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ummary" sheetId="1" r:id="rId1"/>
    <sheet name="Survival Rates" sheetId="2" r:id="rId2"/>
    <sheet name="E(Cons)" sheetId="3" r:id="rId3"/>
    <sheet name="E(Yl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<sst xmlns="http://schemas.openxmlformats.org/spreadsheetml/2006/main" count="20" uniqueCount="18">
  <si>
    <t>89+</t>
  </si>
  <si>
    <t>Total</t>
  </si>
  <si>
    <t xml:space="preserve">Survival Rates by single age Taiwan from taiwan-fukien demographic fact books </t>
  </si>
  <si>
    <t>Cumulative Survival Rates</t>
  </si>
  <si>
    <t>Expected person years lived</t>
  </si>
  <si>
    <t>Consumption profiles</t>
  </si>
  <si>
    <t>Expected consumption at each age for a synthetic cohort</t>
  </si>
  <si>
    <t>Mean age</t>
  </si>
  <si>
    <t>Total 0-85</t>
  </si>
  <si>
    <t>Mean earnings of survivors</t>
  </si>
  <si>
    <t>Expected labor income</t>
  </si>
  <si>
    <t>Consumption</t>
  </si>
  <si>
    <t>Labor income</t>
  </si>
  <si>
    <t>Mean age of consumption</t>
  </si>
  <si>
    <t>Mean age of labor income</t>
  </si>
  <si>
    <t>Difference</t>
  </si>
  <si>
    <t>Ratio</t>
  </si>
  <si>
    <t xml:space="preserve">Survival weighted per capita profiles of consumption and labor income.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</si>
</sst>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y\Email\survival%20rates%20to%20age%2089%20197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th"/>
      <sheetName val="pop"/>
      <sheetName val="deathrate"/>
      <sheetName val="survival"/>
    </sheetNames>
    <sheetDataSet>
      <sheetData sheetId="2">
        <row r="5">
          <cell r="E5">
            <v>0.011057354516578017</v>
          </cell>
          <cell r="F5">
            <v>0.002921228110264027</v>
          </cell>
          <cell r="G5">
            <v>0.0013198752204764438</v>
          </cell>
          <cell r="H5">
            <v>0.0009555700975010062</v>
          </cell>
          <cell r="I5">
            <v>0.0007201405803387719</v>
          </cell>
          <cell r="J5">
            <v>0.0006574512065343964</v>
          </cell>
          <cell r="K5">
            <v>0.0005109048879359442</v>
          </cell>
          <cell r="L5">
            <v>0.0005156350815432337</v>
          </cell>
          <cell r="M5">
            <v>0.0005028889924933341</v>
          </cell>
          <cell r="N5">
            <v>0.00039076746730578856</v>
          </cell>
          <cell r="O5">
            <v>0.00040563626388199104</v>
          </cell>
          <cell r="P5">
            <v>0.00048647517481852304</v>
          </cell>
          <cell r="Q5">
            <v>0.0004211779363289929</v>
          </cell>
          <cell r="R5">
            <v>0.0004380000713023372</v>
          </cell>
          <cell r="S5">
            <v>0.00046690469651194727</v>
          </cell>
          <cell r="T5">
            <v>0.0005986760426532144</v>
          </cell>
          <cell r="U5">
            <v>0.000836373563646291</v>
          </cell>
          <cell r="V5">
            <v>0.001042878043290693</v>
          </cell>
          <cell r="W5">
            <v>0.0013183167892558442</v>
          </cell>
          <cell r="X5">
            <v>0.0012863234445108427</v>
          </cell>
          <cell r="Y5">
            <v>0.0011557353366079169</v>
          </cell>
          <cell r="Z5">
            <v>0.0011221102240662538</v>
          </cell>
          <cell r="AA5">
            <v>0.0012006824932066648</v>
          </cell>
          <cell r="AB5">
            <v>0.0013413545799597863</v>
          </cell>
          <cell r="AC5">
            <v>0.0013798262042312782</v>
          </cell>
          <cell r="AD5">
            <v>0.0012757421299907912</v>
          </cell>
          <cell r="AE5">
            <v>0.0013547951991310211</v>
          </cell>
          <cell r="AF5">
            <v>0.001146458618723139</v>
          </cell>
          <cell r="AG5">
            <v>0.0013472175443835265</v>
          </cell>
          <cell r="AH5">
            <v>0.0012586882908572448</v>
          </cell>
          <cell r="AI5">
            <v>0.001254504428653218</v>
          </cell>
          <cell r="AJ5">
            <v>0.001422739082024001</v>
          </cell>
          <cell r="AK5">
            <v>0.0015500737441799936</v>
          </cell>
          <cell r="AL5">
            <v>0.0018518636366528997</v>
          </cell>
          <cell r="AM5">
            <v>0.0018996091921490077</v>
          </cell>
          <cell r="AN5">
            <v>0.0019636668559570754</v>
          </cell>
          <cell r="AO5">
            <v>0.002261410454054693</v>
          </cell>
          <cell r="AP5">
            <v>0.002191268718187002</v>
          </cell>
          <cell r="AQ5">
            <v>0.0023362032759344812</v>
          </cell>
          <cell r="AR5">
            <v>0.002697817171005565</v>
          </cell>
          <cell r="AS5">
            <v>0.0027997004435739384</v>
          </cell>
          <cell r="AT5">
            <v>0.003129294119005554</v>
          </cell>
          <cell r="AU5">
            <v>0.003243595861244164</v>
          </cell>
          <cell r="AV5">
            <v>0.003977940511707802</v>
          </cell>
          <cell r="AW5">
            <v>0.0041515946176663866</v>
          </cell>
          <cell r="AX5">
            <v>0.004088967926962141</v>
          </cell>
          <cell r="AY5">
            <v>0.004721563871063559</v>
          </cell>
          <cell r="AZ5">
            <v>0.004883236005251558</v>
          </cell>
          <cell r="BA5">
            <v>0.005377725356471371</v>
          </cell>
          <cell r="BB5">
            <v>0.005930358759721531</v>
          </cell>
          <cell r="BC5">
            <v>0.006359290820633985</v>
          </cell>
          <cell r="BD5">
            <v>0.007349267286906034</v>
          </cell>
          <cell r="BE5">
            <v>0.007594513430263589</v>
          </cell>
          <cell r="BF5">
            <v>0.007953308129822877</v>
          </cell>
          <cell r="BG5">
            <v>0.0087616778948152</v>
          </cell>
          <cell r="BH5">
            <v>0.010186146840297196</v>
          </cell>
          <cell r="BI5">
            <v>0.010944608825681651</v>
          </cell>
          <cell r="BJ5">
            <v>0.011218964928540071</v>
          </cell>
          <cell r="BK5">
            <v>0.01281338080403501</v>
          </cell>
          <cell r="BL5">
            <v>0.014143573719266507</v>
          </cell>
          <cell r="BM5">
            <v>0.015199851921213375</v>
          </cell>
          <cell r="BN5">
            <v>0.015504224339385224</v>
          </cell>
          <cell r="BO5">
            <v>0.0188223577741815</v>
          </cell>
          <cell r="BP5">
            <v>0.020450028848003076</v>
          </cell>
          <cell r="BQ5">
            <v>0.022169690774341937</v>
          </cell>
          <cell r="BR5">
            <v>0.0251830635791294</v>
          </cell>
          <cell r="BS5">
            <v>0.01321862374645346</v>
          </cell>
          <cell r="BT5">
            <v>0.013474463456605733</v>
          </cell>
          <cell r="BU5">
            <v>0.03167740227653754</v>
          </cell>
          <cell r="BV5">
            <v>0.03455661586123807</v>
          </cell>
          <cell r="BW5">
            <v>0.038361983141965886</v>
          </cell>
          <cell r="BX5">
            <v>0.0424319925598698</v>
          </cell>
          <cell r="BY5">
            <v>0.04720985339687003</v>
          </cell>
          <cell r="BZ5">
            <v>0.04890895410082769</v>
          </cell>
          <cell r="CA5">
            <v>0.06099243061396131</v>
          </cell>
          <cell r="CB5">
            <v>0.06294476115588755</v>
          </cell>
          <cell r="CC5">
            <v>0.0680558449677016</v>
          </cell>
          <cell r="CD5">
            <v>0.07586779280378851</v>
          </cell>
          <cell r="CE5">
            <v>0.08297038327526132</v>
          </cell>
          <cell r="CF5">
            <v>0.09643391860623383</v>
          </cell>
          <cell r="CG5">
            <v>0.0928084138715179</v>
          </cell>
          <cell r="CH5">
            <v>0.12056136385042855</v>
          </cell>
          <cell r="CI5">
            <v>0.13606020148076223</v>
          </cell>
          <cell r="CJ5">
            <v>0.13291908685667972</v>
          </cell>
          <cell r="CK5">
            <v>0.16031468531468532</v>
          </cell>
          <cell r="CL5">
            <v>0.17322700742160282</v>
          </cell>
          <cell r="CM5">
            <v>0.19044565590101706</v>
          </cell>
          <cell r="CN5">
            <v>0.20587397118035275</v>
          </cell>
          <cell r="CO5">
            <v>0.20581745675689148</v>
          </cell>
          <cell r="CP5">
            <v>0.3089327550969543</v>
          </cell>
        </row>
        <row r="9">
          <cell r="E9">
            <v>0.010898881139509892</v>
          </cell>
          <cell r="F9">
            <v>0.002401141469518362</v>
          </cell>
          <cell r="G9">
            <v>0.0013434401368242108</v>
          </cell>
          <cell r="H9">
            <v>0.0008532301534863602</v>
          </cell>
          <cell r="I9">
            <v>0.0006658734403824952</v>
          </cell>
          <cell r="J9">
            <v>0.0005649921930881694</v>
          </cell>
          <cell r="K9">
            <v>0.0005577571469606419</v>
          </cell>
          <cell r="L9">
            <v>0.0004735745406326956</v>
          </cell>
          <cell r="M9">
            <v>0.0004640133376857065</v>
          </cell>
          <cell r="N9">
            <v>0.0004059600168669839</v>
          </cell>
          <cell r="O9">
            <v>0.00035123139124054926</v>
          </cell>
          <cell r="P9">
            <v>0.000338000338000338</v>
          </cell>
          <cell r="Q9">
            <v>0.0004290272215056683</v>
          </cell>
          <cell r="R9">
            <v>0.0004538108768382492</v>
          </cell>
          <cell r="S9">
            <v>0.0005044431762595793</v>
          </cell>
          <cell r="T9">
            <v>0.0007287047273471405</v>
          </cell>
          <cell r="U9">
            <v>0.0008786979561681897</v>
          </cell>
          <cell r="V9">
            <v>0.0010770994753483201</v>
          </cell>
          <cell r="W9">
            <v>0.0013922737555147288</v>
          </cell>
          <cell r="X9">
            <v>0.001425248850971944</v>
          </cell>
          <cell r="Y9">
            <v>0.0011422030082233552</v>
          </cell>
          <cell r="Z9">
            <v>0.001075086878994156</v>
          </cell>
          <cell r="AA9">
            <v>0.001448172400954863</v>
          </cell>
          <cell r="AB9">
            <v>0.0013843841468238272</v>
          </cell>
          <cell r="AC9">
            <v>0.0013410745831358524</v>
          </cell>
          <cell r="AD9">
            <v>0.0012147805873520905</v>
          </cell>
          <cell r="AE9">
            <v>0.0013919478460047573</v>
          </cell>
          <cell r="AF9">
            <v>0.0012805859578364082</v>
          </cell>
          <cell r="AG9">
            <v>0.0012111032531824612</v>
          </cell>
          <cell r="AH9">
            <v>0.0013110626562755387</v>
          </cell>
          <cell r="AI9">
            <v>0.001265450593459109</v>
          </cell>
          <cell r="AJ9">
            <v>0.0015572774232756</v>
          </cell>
          <cell r="AK9">
            <v>0.001542693935254616</v>
          </cell>
          <cell r="AL9">
            <v>0.00153492386198428</v>
          </cell>
          <cell r="AM9">
            <v>0.0018910354696923233</v>
          </cell>
          <cell r="AN9">
            <v>0.001838235294117647</v>
          </cell>
          <cell r="AO9">
            <v>0.0020851618394106225</v>
          </cell>
          <cell r="AP9">
            <v>0.002051895175622839</v>
          </cell>
          <cell r="AQ9">
            <v>0.002300723008816794</v>
          </cell>
          <cell r="AR9">
            <v>0.0025784316820846357</v>
          </cell>
          <cell r="AS9">
            <v>0.0027330501498238334</v>
          </cell>
          <cell r="AT9">
            <v>0.0031668795256615486</v>
          </cell>
          <cell r="AU9">
            <v>0.003551747389959774</v>
          </cell>
          <cell r="AV9">
            <v>0.0033575757575757576</v>
          </cell>
          <cell r="AW9">
            <v>0.004017497897469097</v>
          </cell>
          <cell r="AX9">
            <v>0.004294626163899224</v>
          </cell>
          <cell r="AY9">
            <v>0.004521306657624053</v>
          </cell>
          <cell r="AZ9">
            <v>0.0052194985553173645</v>
          </cell>
          <cell r="BA9">
            <v>0.005462194917887792</v>
          </cell>
          <cell r="BB9">
            <v>0.005592427629996068</v>
          </cell>
          <cell r="BC9">
            <v>0.0064777522921971985</v>
          </cell>
          <cell r="BD9">
            <v>0.006825855216162258</v>
          </cell>
          <cell r="BE9">
            <v>0.007213160675859786</v>
          </cell>
          <cell r="BF9">
            <v>0.007864085832357868</v>
          </cell>
          <cell r="BG9">
            <v>0.008628909229595728</v>
          </cell>
          <cell r="BH9">
            <v>0.009859546551037431</v>
          </cell>
          <cell r="BI9">
            <v>0.010499745973887729</v>
          </cell>
          <cell r="BJ9">
            <v>0.011431323753712771</v>
          </cell>
          <cell r="BK9">
            <v>0.011699993422350851</v>
          </cell>
          <cell r="BL9">
            <v>0.012968380780915945</v>
          </cell>
          <cell r="BM9">
            <v>0.01458834807798514</v>
          </cell>
          <cell r="BN9">
            <v>0.016396711794553633</v>
          </cell>
          <cell r="BO9">
            <v>0.017691130450672696</v>
          </cell>
          <cell r="BP9">
            <v>0.01895374323759328</v>
          </cell>
          <cell r="BQ9">
            <v>0.022695054079596766</v>
          </cell>
          <cell r="BR9">
            <v>0.023749753565091673</v>
          </cell>
          <cell r="BS9">
            <v>0.02748525841137704</v>
          </cell>
          <cell r="BT9">
            <v>0.02694586478370262</v>
          </cell>
          <cell r="BU9">
            <v>0.03170813157455335</v>
          </cell>
          <cell r="BV9">
            <v>0.03470432351980252</v>
          </cell>
          <cell r="BW9">
            <v>0.03603674956439094</v>
          </cell>
          <cell r="BX9">
            <v>0.0424210478067562</v>
          </cell>
          <cell r="BY9">
            <v>0.04615459007277387</v>
          </cell>
          <cell r="BZ9">
            <v>0.05200294510648742</v>
          </cell>
          <cell r="CA9">
            <v>0.05640526920696667</v>
          </cell>
          <cell r="CB9">
            <v>0.0573503631354871</v>
          </cell>
          <cell r="CC9">
            <v>0.06805356691653332</v>
          </cell>
          <cell r="CD9">
            <v>0.06955433373563989</v>
          </cell>
          <cell r="CE9">
            <v>0.08350510015326885</v>
          </cell>
          <cell r="CF9">
            <v>0.08622740247383444</v>
          </cell>
          <cell r="CG9">
            <v>0.10076017290207184</v>
          </cell>
          <cell r="CH9">
            <v>0.09845620667926906</v>
          </cell>
          <cell r="CI9">
            <v>0.1051022559561459</v>
          </cell>
          <cell r="CJ9">
            <v>0.12484497726333195</v>
          </cell>
          <cell r="CK9">
            <v>0.13291139240506328</v>
          </cell>
          <cell r="CL9">
            <v>0.13670195538486807</v>
          </cell>
          <cell r="CM9">
            <v>0.16953924737867299</v>
          </cell>
          <cell r="CN9">
            <v>0.1853237550993598</v>
          </cell>
          <cell r="CO9">
            <v>0.1600895188362551</v>
          </cell>
          <cell r="CP9">
            <v>0.2535900783289817</v>
          </cell>
        </row>
        <row r="13">
          <cell r="E13">
            <v>0.011098968923421389</v>
          </cell>
          <cell r="F13">
            <v>0.002422450982071416</v>
          </cell>
          <cell r="G13">
            <v>0.001392951664577239</v>
          </cell>
          <cell r="H13">
            <v>0.0009016060988873303</v>
          </cell>
          <cell r="I13">
            <v>0.0005642328942995742</v>
          </cell>
          <cell r="J13">
            <v>0.0005462695826665093</v>
          </cell>
          <cell r="K13">
            <v>0.00044697232123900725</v>
          </cell>
          <cell r="L13">
            <v>0.0005359086722304408</v>
          </cell>
          <cell r="M13">
            <v>0.00041260451021335557</v>
          </cell>
          <cell r="N13">
            <v>0.00038828982599762175</v>
          </cell>
          <cell r="O13">
            <v>0.0003563016932190024</v>
          </cell>
          <cell r="P13">
            <v>0.0003827586745613898</v>
          </cell>
          <cell r="Q13">
            <v>0.0003594845304428693</v>
          </cell>
          <cell r="R13">
            <v>0.00046127588910927625</v>
          </cell>
          <cell r="S13">
            <v>0.0004548716756461705</v>
          </cell>
          <cell r="T13">
            <v>0.000690219010821921</v>
          </cell>
          <cell r="U13">
            <v>0.0008774539336684824</v>
          </cell>
          <cell r="V13">
            <v>0.0010080645161290322</v>
          </cell>
          <cell r="W13">
            <v>0.0012246134891300028</v>
          </cell>
          <cell r="X13">
            <v>0.0012907138775551123</v>
          </cell>
          <cell r="Y13">
            <v>0.0010937334616916074</v>
          </cell>
          <cell r="Z13">
            <v>0.0012521196053035123</v>
          </cell>
          <cell r="AA13">
            <v>0.0012764491221475668</v>
          </cell>
          <cell r="AB13">
            <v>0.0014272603996877012</v>
          </cell>
          <cell r="AC13">
            <v>0.0012674505985330385</v>
          </cell>
          <cell r="AD13">
            <v>0.0011968573713445868</v>
          </cell>
          <cell r="AE13">
            <v>0.0012452129114616578</v>
          </cell>
          <cell r="AF13">
            <v>0.0011489105970799995</v>
          </cell>
          <cell r="AG13">
            <v>0.0013248136699141125</v>
          </cell>
          <cell r="AH13">
            <v>0.0012625252282770086</v>
          </cell>
          <cell r="AI13">
            <v>0.0013178592652148076</v>
          </cell>
          <cell r="AJ13">
            <v>0.0014250981858986347</v>
          </cell>
          <cell r="AK13">
            <v>0.0014732965009208103</v>
          </cell>
          <cell r="AL13">
            <v>0.0016123090466325706</v>
          </cell>
          <cell r="AM13">
            <v>0.0016329121227857597</v>
          </cell>
          <cell r="AN13">
            <v>0.0020749784253007767</v>
          </cell>
          <cell r="AO13">
            <v>0.002153004692027902</v>
          </cell>
          <cell r="AP13">
            <v>0.0022410663430162303</v>
          </cell>
          <cell r="AQ13">
            <v>0.0024267665353737543</v>
          </cell>
          <cell r="AR13">
            <v>0.0026351087312400327</v>
          </cell>
          <cell r="AS13">
            <v>0.002701935511002239</v>
          </cell>
          <cell r="AT13">
            <v>0.00289775533724823</v>
          </cell>
          <cell r="AU13">
            <v>0.0031669849034617627</v>
          </cell>
          <cell r="AV13">
            <v>0.0035956203024960563</v>
          </cell>
          <cell r="AW13">
            <v>0.003657666590087421</v>
          </cell>
          <cell r="AX13">
            <v>0.004060907561397775</v>
          </cell>
          <cell r="AY13">
            <v>0.004729779729163069</v>
          </cell>
          <cell r="AZ13">
            <v>0.004946113722954864</v>
          </cell>
          <cell r="BA13">
            <v>0.0054989437057288435</v>
          </cell>
          <cell r="BB13">
            <v>0.005986376657317314</v>
          </cell>
          <cell r="BC13">
            <v>0.006149504688556395</v>
          </cell>
          <cell r="BD13">
            <v>0.006578312089609888</v>
          </cell>
          <cell r="BE13">
            <v>0.007605635530585082</v>
          </cell>
          <cell r="BF13">
            <v>0.008385073289381042</v>
          </cell>
          <cell r="BG13">
            <v>0.00850640095282104</v>
          </cell>
          <cell r="BH13">
            <v>0.009020237005005887</v>
          </cell>
          <cell r="BI13">
            <v>0.010516917862114884</v>
          </cell>
          <cell r="BJ13">
            <v>0.011300401665322351</v>
          </cell>
          <cell r="BK13">
            <v>0.011929123627622945</v>
          </cell>
          <cell r="BL13">
            <v>0.013200222774540528</v>
          </cell>
          <cell r="BM13">
            <v>0.014823782876862505</v>
          </cell>
          <cell r="BN13">
            <v>0.016588277476641426</v>
          </cell>
          <cell r="BO13">
            <v>0.01804123711340206</v>
          </cell>
          <cell r="BP13">
            <v>0.01922674296880452</v>
          </cell>
          <cell r="BQ13">
            <v>0.020818275684047496</v>
          </cell>
          <cell r="BR13">
            <v>0.024063100576553493</v>
          </cell>
          <cell r="BS13">
            <v>0.026183336902977083</v>
          </cell>
          <cell r="BT13">
            <v>0.029942065847110358</v>
          </cell>
          <cell r="BU13">
            <v>0.028938009901680495</v>
          </cell>
          <cell r="BV13">
            <v>0.03411227041476244</v>
          </cell>
          <cell r="BW13">
            <v>0.035766864218036314</v>
          </cell>
          <cell r="BX13">
            <v>0.03946580799636716</v>
          </cell>
          <cell r="BY13">
            <v>0.044866574043022085</v>
          </cell>
          <cell r="BZ13">
            <v>0.04981028292036976</v>
          </cell>
          <cell r="CA13">
            <v>0.051737051333755835</v>
          </cell>
          <cell r="CB13">
            <v>0.058701200491539846</v>
          </cell>
          <cell r="CC13">
            <v>0.06262433052792656</v>
          </cell>
          <cell r="CD13">
            <v>0.0754538917850081</v>
          </cell>
          <cell r="CE13">
            <v>0.07778472188837075</v>
          </cell>
          <cell r="CF13">
            <v>0.0854577890314784</v>
          </cell>
          <cell r="CG13">
            <v>0.08802584728999077</v>
          </cell>
          <cell r="CH13">
            <v>0.10561001729961282</v>
          </cell>
          <cell r="CI13">
            <v>0.11187698833510074</v>
          </cell>
          <cell r="CJ13">
            <v>0.11610129001433349</v>
          </cell>
          <cell r="CK13">
            <v>0.13334373050530257</v>
          </cell>
          <cell r="CL13">
            <v>0.15419928612374528</v>
          </cell>
          <cell r="CM13">
            <v>0.14641431713292888</v>
          </cell>
          <cell r="CN13">
            <v>0.16957305049951657</v>
          </cell>
          <cell r="CO13">
            <v>0.18325020402903655</v>
          </cell>
          <cell r="CP13">
            <v>0.2325644660166373</v>
          </cell>
        </row>
        <row r="17">
          <cell r="E17">
            <v>0.010049700726806327</v>
          </cell>
          <cell r="F17">
            <v>0.0023591386297192054</v>
          </cell>
          <cell r="G17">
            <v>0.0011385785136725911</v>
          </cell>
          <cell r="H17">
            <v>0.000914910827020202</v>
          </cell>
          <cell r="I17">
            <v>0.0007058290142093169</v>
          </cell>
          <cell r="J17">
            <v>0.00044962745154015246</v>
          </cell>
          <cell r="K17">
            <v>0.0004042915409558332</v>
          </cell>
          <cell r="L17">
            <v>0.0004974331888541431</v>
          </cell>
          <cell r="M17">
            <v>0.00051470403119554</v>
          </cell>
          <cell r="N17">
            <v>0.0003770823324357843</v>
          </cell>
          <cell r="O17">
            <v>0.00044574957518714726</v>
          </cell>
          <cell r="P17">
            <v>0.0004039693927605537</v>
          </cell>
          <cell r="Q17">
            <v>0.0004685986816757089</v>
          </cell>
          <cell r="R17">
            <v>0.00043240089293389213</v>
          </cell>
          <cell r="S17">
            <v>0.0005433955702393114</v>
          </cell>
          <cell r="T17">
            <v>0.0005606173862098224</v>
          </cell>
          <cell r="U17">
            <v>0.0008384729089148275</v>
          </cell>
          <cell r="V17">
            <v>0.0010250153752306285</v>
          </cell>
          <cell r="W17">
            <v>0.001179964207752365</v>
          </cell>
          <cell r="X17">
            <v>0.0011236820974073274</v>
          </cell>
          <cell r="Y17">
            <v>0.001144012957135812</v>
          </cell>
          <cell r="Z17">
            <v>0.0010620906788298334</v>
          </cell>
          <cell r="AA17">
            <v>0.0012548326297126078</v>
          </cell>
          <cell r="AB17">
            <v>0.0013614081297753807</v>
          </cell>
          <cell r="AC17">
            <v>0.001329040779263662</v>
          </cell>
          <cell r="AD17">
            <v>0.0012298949288039273</v>
          </cell>
          <cell r="AE17">
            <v>0.0012817704657369774</v>
          </cell>
          <cell r="AF17">
            <v>0.0013269828405423221</v>
          </cell>
          <cell r="AG17">
            <v>0.0013844732359774114</v>
          </cell>
          <cell r="AH17">
            <v>0.0014013604623888084</v>
          </cell>
          <cell r="AI17">
            <v>0.0013546400125682137</v>
          </cell>
          <cell r="AJ17">
            <v>0.001309403261287056</v>
          </cell>
          <cell r="AK17">
            <v>0.0015348477662550089</v>
          </cell>
          <cell r="AL17">
            <v>0.001517893383845217</v>
          </cell>
          <cell r="AM17">
            <v>0.0016739474638026745</v>
          </cell>
          <cell r="AN17">
            <v>0.001785600408137236</v>
          </cell>
          <cell r="AO17">
            <v>0.0022033203525312563</v>
          </cell>
          <cell r="AP17">
            <v>0.0021925507950047024</v>
          </cell>
          <cell r="AQ17">
            <v>0.0024025242521475898</v>
          </cell>
          <cell r="AR17">
            <v>0.0025262339681305867</v>
          </cell>
          <cell r="AS17">
            <v>0.0026261061477410182</v>
          </cell>
          <cell r="AT17">
            <v>0.0029404298527669656</v>
          </cell>
          <cell r="AU17">
            <v>0.003257705408781497</v>
          </cell>
          <cell r="AV17">
            <v>0.0032539530898079475</v>
          </cell>
          <cell r="AW17">
            <v>0.0037293460553874795</v>
          </cell>
          <cell r="AX17">
            <v>0.00426179604261796</v>
          </cell>
          <cell r="AY17">
            <v>0.0046512760568868106</v>
          </cell>
          <cell r="AZ17">
            <v>0.004549827752087148</v>
          </cell>
          <cell r="BA17">
            <v>0.005430826586997665</v>
          </cell>
          <cell r="BB17">
            <v>0.005815045255949624</v>
          </cell>
          <cell r="BC17">
            <v>0.006079393264513799</v>
          </cell>
          <cell r="BD17">
            <v>0.006608790401857093</v>
          </cell>
          <cell r="BE17">
            <v>0.007535088680324775</v>
          </cell>
          <cell r="BF17">
            <v>0.007578379982197607</v>
          </cell>
          <cell r="BG17">
            <v>0.008544800459856231</v>
          </cell>
          <cell r="BH17">
            <v>0.00890170594083526</v>
          </cell>
          <cell r="BI17">
            <v>0.00983617961114396</v>
          </cell>
          <cell r="BJ17">
            <v>0.011048664729380554</v>
          </cell>
          <cell r="BK17">
            <v>0.012412870404017047</v>
          </cell>
          <cell r="BL17">
            <v>0.013711611196717124</v>
          </cell>
          <cell r="BM17">
            <v>0.014510145270470122</v>
          </cell>
          <cell r="BN17">
            <v>0.01540400368377684</v>
          </cell>
          <cell r="BO17">
            <v>0.018173020054841657</v>
          </cell>
          <cell r="BP17">
            <v>0.01958203625709577</v>
          </cell>
          <cell r="BQ17">
            <v>0.021174766044368437</v>
          </cell>
          <cell r="BR17">
            <v>0.02377550210367548</v>
          </cell>
          <cell r="BS17">
            <v>0.027622185612300933</v>
          </cell>
          <cell r="BT17">
            <v>0.029233580151937687</v>
          </cell>
          <cell r="BU17">
            <v>0.033452580857122</v>
          </cell>
          <cell r="BV17">
            <v>0.03169788537009617</v>
          </cell>
          <cell r="BW17">
            <v>0.036900567013075286</v>
          </cell>
          <cell r="BX17">
            <v>0.039935632003453896</v>
          </cell>
          <cell r="BY17">
            <v>0.043706105968514423</v>
          </cell>
          <cell r="BZ17">
            <v>0.051412074808585416</v>
          </cell>
          <cell r="CA17">
            <v>0.05501886590489443</v>
          </cell>
          <cell r="CB17">
            <v>0.05748814440875019</v>
          </cell>
          <cell r="CC17">
            <v>0.06511923475701528</v>
          </cell>
          <cell r="CD17">
            <v>0.06923361717882266</v>
          </cell>
          <cell r="CE17">
            <v>0.07844935792217823</v>
          </cell>
          <cell r="CF17">
            <v>0.08296210890414549</v>
          </cell>
          <cell r="CG17">
            <v>0.09094895082994049</v>
          </cell>
          <cell r="CH17">
            <v>0.10198569134180173</v>
          </cell>
          <cell r="CI17">
            <v>0.12128231261002502</v>
          </cell>
          <cell r="CJ17">
            <v>0.12103431128791646</v>
          </cell>
          <cell r="CK17">
            <v>0.13063742289239205</v>
          </cell>
          <cell r="CL17">
            <v>0.1401504590382176</v>
          </cell>
          <cell r="CM17">
            <v>0.18258762600573386</v>
          </cell>
          <cell r="CN17">
            <v>0.16943153099547656</v>
          </cell>
          <cell r="CO17">
            <v>0.17395043743641914</v>
          </cell>
          <cell r="CP17">
            <v>0.25206171583587655</v>
          </cell>
        </row>
        <row r="21">
          <cell r="E21">
            <v>0.009126366341916922</v>
          </cell>
          <cell r="F21">
            <v>0.0020968319444376322</v>
          </cell>
          <cell r="G21">
            <v>0.0011976549620126519</v>
          </cell>
          <cell r="H21">
            <v>0.0007686985932815743</v>
          </cell>
          <cell r="I21">
            <v>0.0006892850636850164</v>
          </cell>
          <cell r="J21">
            <v>0.0004895834675393277</v>
          </cell>
          <cell r="K21">
            <v>0.000431156667087501</v>
          </cell>
          <cell r="L21">
            <v>0.00040451961232161235</v>
          </cell>
          <cell r="M21">
            <v>0.00042224061563241017</v>
          </cell>
          <cell r="N21">
            <v>0.00040780983771403033</v>
          </cell>
          <cell r="O21">
            <v>0.0003908452866850178</v>
          </cell>
          <cell r="P21">
            <v>0.0003889904886422881</v>
          </cell>
          <cell r="Q21">
            <v>0.0003857275556418559</v>
          </cell>
          <cell r="R21">
            <v>0.0003911159319771171</v>
          </cell>
          <cell r="S21">
            <v>0.00041999269577920384</v>
          </cell>
          <cell r="T21">
            <v>0.0006850432229652585</v>
          </cell>
          <cell r="U21">
            <v>0.0007904100283588007</v>
          </cell>
          <cell r="V21">
            <v>0.0009800043385608738</v>
          </cell>
          <cell r="W21">
            <v>0.0010672038509313665</v>
          </cell>
          <cell r="X21">
            <v>0.0011159287771976914</v>
          </cell>
          <cell r="Y21">
            <v>0.0010616106220591773</v>
          </cell>
          <cell r="Z21">
            <v>0.0010061595989377759</v>
          </cell>
          <cell r="AA21">
            <v>0.0011296044619376246</v>
          </cell>
          <cell r="AB21">
            <v>0.0012897329135777393</v>
          </cell>
          <cell r="AC21">
            <v>0.0012781005700485365</v>
          </cell>
          <cell r="AD21">
            <v>0.0012240541774630996</v>
          </cell>
          <cell r="AE21">
            <v>0.0012184720360667724</v>
          </cell>
          <cell r="AF21">
            <v>0.0012506869303215782</v>
          </cell>
          <cell r="AG21">
            <v>0.0012167322049353166</v>
          </cell>
          <cell r="AH21">
            <v>0.0013055331567023768</v>
          </cell>
          <cell r="AI21">
            <v>0.0013932176722455426</v>
          </cell>
          <cell r="AJ21">
            <v>0.0012783712603201846</v>
          </cell>
          <cell r="AK21">
            <v>0.0013897278856931355</v>
          </cell>
          <cell r="AL21">
            <v>0.0015554716332078237</v>
          </cell>
          <cell r="AM21">
            <v>0.0016749710263850234</v>
          </cell>
          <cell r="AN21">
            <v>0.00167631746579115</v>
          </cell>
          <cell r="AO21">
            <v>0.0018128573420722353</v>
          </cell>
          <cell r="AP21">
            <v>0.0025456061043249655</v>
          </cell>
          <cell r="AQ21">
            <v>0.002281389673421262</v>
          </cell>
          <cell r="AR21">
            <v>0.0025542578997252968</v>
          </cell>
          <cell r="AS21">
            <v>0.002720778728063044</v>
          </cell>
          <cell r="AT21">
            <v>0.0028643513604335465</v>
          </cell>
          <cell r="AU21">
            <v>0.0030430164630908126</v>
          </cell>
          <cell r="AV21">
            <v>0.0034279142800274233</v>
          </cell>
          <cell r="AW21">
            <v>0.0037538325231117175</v>
          </cell>
          <cell r="AX21">
            <v>0.003833933240318439</v>
          </cell>
          <cell r="AY21">
            <v>0.00434857065968612</v>
          </cell>
          <cell r="AZ21">
            <v>0.0049318052487624595</v>
          </cell>
          <cell r="BA21">
            <v>0.004944684464200984</v>
          </cell>
          <cell r="BB21">
            <v>0.005760640297718047</v>
          </cell>
          <cell r="BC21">
            <v>0.00644156891911482</v>
          </cell>
          <cell r="BD21">
            <v>0.006497288246642158</v>
          </cell>
          <cell r="BE21">
            <v>0.007333535884283833</v>
          </cell>
          <cell r="BF21">
            <v>0.008043783707503237</v>
          </cell>
          <cell r="BG21">
            <v>0.008276895227989139</v>
          </cell>
          <cell r="BH21">
            <v>0.008562291979377407</v>
          </cell>
          <cell r="BI21">
            <v>0.010042592839078929</v>
          </cell>
          <cell r="BJ21">
            <v>0.010415641735659165</v>
          </cell>
          <cell r="BK21">
            <v>0.011488279007710567</v>
          </cell>
          <cell r="BL21">
            <v>0.013228065197252569</v>
          </cell>
          <cell r="BM21">
            <v>0.013810541072799493</v>
          </cell>
          <cell r="BN21">
            <v>0.01473160692848568</v>
          </cell>
          <cell r="BO21">
            <v>0.016957826878598495</v>
          </cell>
          <cell r="BP21">
            <v>0.017962302151973555</v>
          </cell>
          <cell r="BQ21">
            <v>0.021421547970220535</v>
          </cell>
          <cell r="BR21">
            <v>0.021948523606505607</v>
          </cell>
          <cell r="BS21">
            <v>0.02536403978992224</v>
          </cell>
          <cell r="BT21">
            <v>0.02773095077545516</v>
          </cell>
          <cell r="BU21">
            <v>0.031050241312054215</v>
          </cell>
          <cell r="BV21">
            <v>0.035331306623107524</v>
          </cell>
          <cell r="BW21">
            <v>0.03317471919330539</v>
          </cell>
          <cell r="BX21">
            <v>0.039881584092051614</v>
          </cell>
          <cell r="BY21">
            <v>0.04341937866787048</v>
          </cell>
          <cell r="BZ21">
            <v>0.046753481642249954</v>
          </cell>
          <cell r="CA21">
            <v>0.05572730664676723</v>
          </cell>
          <cell r="CB21">
            <v>0.057841128940480255</v>
          </cell>
          <cell r="CC21">
            <v>0.06543310954642213</v>
          </cell>
          <cell r="CD21">
            <v>0.06817039005818548</v>
          </cell>
          <cell r="CE21">
            <v>0.07092924885346631</v>
          </cell>
          <cell r="CF21">
            <v>0.08523055891476944</v>
          </cell>
          <cell r="CG21">
            <v>0.08753437213565536</v>
          </cell>
          <cell r="CH21">
            <v>0.10223530236143227</v>
          </cell>
          <cell r="CI21">
            <v>0.1006771640695113</v>
          </cell>
          <cell r="CJ21">
            <v>0.12085258294834103</v>
          </cell>
          <cell r="CK21">
            <v>0.11769397288367324</v>
          </cell>
          <cell r="CL21">
            <v>0.14963123143495846</v>
          </cell>
          <cell r="CM21">
            <v>0.16233793766707336</v>
          </cell>
          <cell r="CN21">
            <v>0.16816345241138148</v>
          </cell>
          <cell r="CO21">
            <v>0.16313039496279336</v>
          </cell>
          <cell r="CP21">
            <v>0.24038351459645102</v>
          </cell>
        </row>
        <row r="25">
          <cell r="E25">
            <v>0.008443306007075112</v>
          </cell>
          <cell r="F25">
            <v>0.0017736499290034716</v>
          </cell>
          <cell r="G25">
            <v>0.0011211638609072878</v>
          </cell>
          <cell r="H25">
            <v>0.0007729268821015734</v>
          </cell>
          <cell r="I25">
            <v>0.0006411795783103597</v>
          </cell>
          <cell r="J25">
            <v>0.0005473885620447675</v>
          </cell>
          <cell r="K25">
            <v>0.00046740556341738024</v>
          </cell>
          <cell r="L25">
            <v>0.00036906695112601137</v>
          </cell>
          <cell r="M25">
            <v>0.00038222410431693255</v>
          </cell>
          <cell r="N25">
            <v>0.0003959821752249011</v>
          </cell>
          <cell r="O25">
            <v>0.00035739315201215136</v>
          </cell>
          <cell r="P25">
            <v>0.0003963081938114522</v>
          </cell>
          <cell r="Q25">
            <v>0.00043219297416296375</v>
          </cell>
          <cell r="R25">
            <v>0.0004124892279883137</v>
          </cell>
          <cell r="S25">
            <v>0.0004643785154497167</v>
          </cell>
          <cell r="T25">
            <v>0.0007042455573842755</v>
          </cell>
          <cell r="U25">
            <v>0.0008550942101407638</v>
          </cell>
          <cell r="V25">
            <v>0.0008629896390628084</v>
          </cell>
          <cell r="W25">
            <v>0.0010239308731755646</v>
          </cell>
          <cell r="X25">
            <v>0.00114450288004007</v>
          </cell>
          <cell r="Y25">
            <v>0.0010264817522560444</v>
          </cell>
          <cell r="Z25">
            <v>0.001004775169120573</v>
          </cell>
          <cell r="AA25">
            <v>0.0011407826019370739</v>
          </cell>
          <cell r="AB25">
            <v>0.0012108837678244371</v>
          </cell>
          <cell r="AC25">
            <v>0.0012435940888507204</v>
          </cell>
          <cell r="AD25">
            <v>0.0011769496512498523</v>
          </cell>
          <cell r="AE25">
            <v>0.0013409458506711642</v>
          </cell>
          <cell r="AF25">
            <v>0.0013235172470841261</v>
          </cell>
          <cell r="AG25">
            <v>0.001223810456236538</v>
          </cell>
          <cell r="AH25">
            <v>0.0013466662846336782</v>
          </cell>
          <cell r="AI25">
            <v>0.0012170939359036775</v>
          </cell>
          <cell r="AJ25">
            <v>0.0014471867475157635</v>
          </cell>
          <cell r="AK25">
            <v>0.001344789831960775</v>
          </cell>
          <cell r="AL25">
            <v>0.001381104112114807</v>
          </cell>
          <cell r="AM25">
            <v>0.0015572933865690012</v>
          </cell>
          <cell r="AN25">
            <v>0.0016608395330911631</v>
          </cell>
          <cell r="AO25">
            <v>0.00179163134776913</v>
          </cell>
          <cell r="AP25">
            <v>0.0020863808286078946</v>
          </cell>
          <cell r="AQ25">
            <v>0.002312064480909412</v>
          </cell>
          <cell r="AR25">
            <v>0.002519224210954775</v>
          </cell>
          <cell r="AS25">
            <v>0.002452087500806608</v>
          </cell>
          <cell r="AT25">
            <v>0.0028859557414183654</v>
          </cell>
          <cell r="AU25">
            <v>0.003113445152992873</v>
          </cell>
          <cell r="AV25">
            <v>0.0030689228933123056</v>
          </cell>
          <cell r="AW25">
            <v>0.003587957812291398</v>
          </cell>
          <cell r="AX25">
            <v>0.004217528258612498</v>
          </cell>
          <cell r="AY25">
            <v>0.004390177787468252</v>
          </cell>
          <cell r="AZ25">
            <v>0.004856615673230606</v>
          </cell>
          <cell r="BA25">
            <v>0.005078209360441798</v>
          </cell>
          <cell r="BB25">
            <v>0.005535438773261123</v>
          </cell>
          <cell r="BC25">
            <v>0.006049358138698553</v>
          </cell>
          <cell r="BD25">
            <v>0.00653503273879595</v>
          </cell>
          <cell r="BE25">
            <v>0.0069975292072110545</v>
          </cell>
          <cell r="BF25">
            <v>0.007049885010415287</v>
          </cell>
          <cell r="BG25">
            <v>0.008259809684085481</v>
          </cell>
          <cell r="BH25">
            <v>0.00913642210396227</v>
          </cell>
          <cell r="BI25">
            <v>0.009727357203582514</v>
          </cell>
          <cell r="BJ25">
            <v>0.010600373972584311</v>
          </cell>
          <cell r="BK25">
            <v>0.010859580286123237</v>
          </cell>
          <cell r="BL25">
            <v>0.013545772933582523</v>
          </cell>
          <cell r="BM25">
            <v>0.015129799089158956</v>
          </cell>
          <cell r="BN25">
            <v>0.016200219404546266</v>
          </cell>
          <cell r="BO25">
            <v>0.01611438946890604</v>
          </cell>
          <cell r="BP25">
            <v>0.017857500751578315</v>
          </cell>
          <cell r="BQ25">
            <v>0.020289822687507682</v>
          </cell>
          <cell r="BR25">
            <v>0.023290291726446675</v>
          </cell>
          <cell r="BS25">
            <v>0.024908991173390516</v>
          </cell>
          <cell r="BT25">
            <v>0.028237462817880934</v>
          </cell>
          <cell r="BU25">
            <v>0.03228197674418604</v>
          </cell>
          <cell r="BV25">
            <v>0.03385320966058593</v>
          </cell>
          <cell r="BW25">
            <v>0.03994990607388854</v>
          </cell>
          <cell r="BX25">
            <v>0.03579237938681513</v>
          </cell>
          <cell r="BY25">
            <v>0.04469023968275567</v>
          </cell>
          <cell r="BZ25">
            <v>0.04805472239604687</v>
          </cell>
          <cell r="CA25">
            <v>0.05319707750346211</v>
          </cell>
          <cell r="CB25">
            <v>0.06010712160285658</v>
          </cell>
          <cell r="CC25">
            <v>0.06554554677652412</v>
          </cell>
          <cell r="CD25">
            <v>0.07549767047861076</v>
          </cell>
          <cell r="CE25">
            <v>0.07842212792707842</v>
          </cell>
          <cell r="CF25">
            <v>0.08603412035000245</v>
          </cell>
          <cell r="CG25">
            <v>0.09549881851190133</v>
          </cell>
          <cell r="CH25">
            <v>0.09718210411451313</v>
          </cell>
          <cell r="CI25">
            <v>0.11545771301868862</v>
          </cell>
          <cell r="CJ25">
            <v>0.12548280734809233</v>
          </cell>
          <cell r="CK25">
            <v>0.14737978174841107</v>
          </cell>
          <cell r="CL25">
            <v>0.16453202438554526</v>
          </cell>
          <cell r="CM25">
            <v>0.16912459561679352</v>
          </cell>
          <cell r="CN25">
            <v>0.16102538915947012</v>
          </cell>
          <cell r="CO25">
            <v>0.18440193128542437</v>
          </cell>
          <cell r="CP25">
            <v>0.23376892216546546</v>
          </cell>
        </row>
        <row r="29">
          <cell r="E29">
            <v>0.0077263873052071455</v>
          </cell>
          <cell r="F29">
            <v>0.0016852496725344238</v>
          </cell>
          <cell r="G29">
            <v>0.0010486355134532877</v>
          </cell>
          <cell r="H29">
            <v>0.0006991844477909683</v>
          </cell>
          <cell r="I29">
            <v>0.0005726768942152229</v>
          </cell>
          <cell r="J29">
            <v>0.00045265428769550813</v>
          </cell>
          <cell r="K29">
            <v>0.00042501037816039696</v>
          </cell>
          <cell r="L29">
            <v>0.00042888404887211245</v>
          </cell>
          <cell r="M29">
            <v>0.00038637203811250106</v>
          </cell>
          <cell r="N29">
            <v>0.0004263430493705251</v>
          </cell>
          <cell r="O29">
            <v>0.00033546915361132545</v>
          </cell>
          <cell r="P29">
            <v>0.0003656041818420311</v>
          </cell>
          <cell r="Q29">
            <v>0.00034945485043332404</v>
          </cell>
          <cell r="R29">
            <v>0.0003867593085933591</v>
          </cell>
          <cell r="S29">
            <v>0.0003626349369856102</v>
          </cell>
          <cell r="T29">
            <v>0.0004595252268905808</v>
          </cell>
          <cell r="U29">
            <v>0.0006666753813775343</v>
          </cell>
          <cell r="V29">
            <v>0.0009364876269294639</v>
          </cell>
          <cell r="W29">
            <v>0.0010177395548781878</v>
          </cell>
          <cell r="X29">
            <v>0.001053980114738368</v>
          </cell>
          <cell r="Y29">
            <v>0.0009406725808953402</v>
          </cell>
          <cell r="Z29">
            <v>0.0010454795922383595</v>
          </cell>
          <cell r="AA29">
            <v>0.0011037006286619122</v>
          </cell>
          <cell r="AB29">
            <v>0.0011311252564469123</v>
          </cell>
          <cell r="AC29">
            <v>0.0012150422227172393</v>
          </cell>
          <cell r="AD29">
            <v>0.001207150003062537</v>
          </cell>
          <cell r="AE29">
            <v>0.0011950922247931622</v>
          </cell>
          <cell r="AF29">
            <v>0.0011691402386486735</v>
          </cell>
          <cell r="AG29">
            <v>0.0011503272160479988</v>
          </cell>
          <cell r="AH29">
            <v>0.0012228568004728016</v>
          </cell>
          <cell r="AI29">
            <v>0.001270637096866718</v>
          </cell>
          <cell r="AJ29">
            <v>0.0014678484728730312</v>
          </cell>
          <cell r="AK29">
            <v>0.001408399622814865</v>
          </cell>
          <cell r="AL29">
            <v>0.0014312123561333412</v>
          </cell>
          <cell r="AM29">
            <v>0.0014802862354426829</v>
          </cell>
          <cell r="AN29">
            <v>0.0017548616445990932</v>
          </cell>
          <cell r="AO29">
            <v>0.001909576440600664</v>
          </cell>
          <cell r="AP29">
            <v>0.0019976838448176027</v>
          </cell>
          <cell r="AQ29">
            <v>0.002177174109722571</v>
          </cell>
          <cell r="AR29">
            <v>0.002463022508038585</v>
          </cell>
          <cell r="AS29">
            <v>0.0026180902302151915</v>
          </cell>
          <cell r="AT29">
            <v>0.002936438235119801</v>
          </cell>
          <cell r="AU29">
            <v>0.002975411980120324</v>
          </cell>
          <cell r="AV29">
            <v>0.0034141400065388554</v>
          </cell>
          <cell r="AW29">
            <v>0.003477489797226555</v>
          </cell>
          <cell r="AX29">
            <v>0.003836331396580758</v>
          </cell>
          <cell r="AY29">
            <v>0.004243514241045715</v>
          </cell>
          <cell r="AZ29">
            <v>0.004828173814257313</v>
          </cell>
          <cell r="BA29">
            <v>0.004893954017868191</v>
          </cell>
          <cell r="BB29">
            <v>0.005452055982702113</v>
          </cell>
          <cell r="BC29">
            <v>0.005276911618042493</v>
          </cell>
          <cell r="BD29">
            <v>0.006421384824880123</v>
          </cell>
          <cell r="BE29">
            <v>0.006876963133080432</v>
          </cell>
          <cell r="BF29">
            <v>0.007253726755801444</v>
          </cell>
          <cell r="BG29">
            <v>0.008069935404192976</v>
          </cell>
          <cell r="BH29">
            <v>0.009139361183049957</v>
          </cell>
          <cell r="BI29">
            <v>0.009251610771518256</v>
          </cell>
          <cell r="BJ29">
            <v>0.009778149520054168</v>
          </cell>
          <cell r="BK29">
            <v>0.011214306551515932</v>
          </cell>
          <cell r="BL29">
            <v>0.01200965947476606</v>
          </cell>
          <cell r="BM29">
            <v>0.01347114803144594</v>
          </cell>
          <cell r="BN29">
            <v>0.015520054968650691</v>
          </cell>
          <cell r="BO29">
            <v>0.01627269907997657</v>
          </cell>
          <cell r="BP29">
            <v>0.01651210533767521</v>
          </cell>
          <cell r="BQ29">
            <v>0.01938424123519614</v>
          </cell>
          <cell r="BR29">
            <v>0.021454926433744817</v>
          </cell>
          <cell r="BS29">
            <v>0.024341142020497804</v>
          </cell>
          <cell r="BT29">
            <v>0.025063520639419825</v>
          </cell>
          <cell r="BU29">
            <v>0.02966951142677129</v>
          </cell>
          <cell r="BV29">
            <v>0.03221079076444551</v>
          </cell>
          <cell r="BW29">
            <v>0.036111027030299364</v>
          </cell>
          <cell r="BX29">
            <v>0.04053462230945159</v>
          </cell>
          <cell r="BY29">
            <v>0.03872485059359848</v>
          </cell>
          <cell r="BZ29">
            <v>0.04716731469983511</v>
          </cell>
          <cell r="CA29">
            <v>0.049129156299479754</v>
          </cell>
          <cell r="CB29">
            <v>0.054669127873163574</v>
          </cell>
          <cell r="CC29">
            <v>0.06310444874274662</v>
          </cell>
          <cell r="CD29">
            <v>0.06947485376294893</v>
          </cell>
          <cell r="CE29">
            <v>0.07636280869466257</v>
          </cell>
          <cell r="CF29">
            <v>0.0784521488514029</v>
          </cell>
          <cell r="CG29">
            <v>0.08644411262798635</v>
          </cell>
          <cell r="CH29">
            <v>0.09526504433125825</v>
          </cell>
          <cell r="CI29">
            <v>0.10657660860291504</v>
          </cell>
          <cell r="CJ29">
            <v>0.11121933941379615</v>
          </cell>
          <cell r="CK29">
            <v>0.1139495442018232</v>
          </cell>
          <cell r="CL29">
            <v>0.142233669003166</v>
          </cell>
          <cell r="CM29">
            <v>0.15869045715229266</v>
          </cell>
          <cell r="CN29">
            <v>0.1530969722433377</v>
          </cell>
          <cell r="CO29">
            <v>0.15247676663663276</v>
          </cell>
          <cell r="CP29">
            <v>0.22483052301883552</v>
          </cell>
        </row>
        <row r="33">
          <cell r="E33">
            <v>0.007648397091247898</v>
          </cell>
          <cell r="F33">
            <v>0.0016238859866896395</v>
          </cell>
          <cell r="G33">
            <v>0.0010885081611627704</v>
          </cell>
          <cell r="H33">
            <v>0.0007365454760270788</v>
          </cell>
          <cell r="I33">
            <v>0.00057018960639787</v>
          </cell>
          <cell r="J33">
            <v>0.0004606739635451695</v>
          </cell>
          <cell r="K33">
            <v>0.0003952426283634786</v>
          </cell>
          <cell r="L33">
            <v>0.0003737688524306114</v>
          </cell>
          <cell r="M33">
            <v>0.0004423073441125271</v>
          </cell>
          <cell r="N33">
            <v>0.0003207514200431339</v>
          </cell>
          <cell r="O33">
            <v>0.0003663366882061622</v>
          </cell>
          <cell r="P33">
            <v>0.00036087751984826356</v>
          </cell>
          <cell r="Q33">
            <v>0.0004083470614394514</v>
          </cell>
          <cell r="R33">
            <v>0.0003660577812427522</v>
          </cell>
          <cell r="S33">
            <v>0.00043226653554581754</v>
          </cell>
          <cell r="T33">
            <v>0.00048501718647856433</v>
          </cell>
          <cell r="U33">
            <v>0.0007037408140894666</v>
          </cell>
          <cell r="V33">
            <v>0.0007854636853956119</v>
          </cell>
          <cell r="W33">
            <v>0.001047750194582179</v>
          </cell>
          <cell r="X33">
            <v>0.0010229686855105602</v>
          </cell>
          <cell r="Y33">
            <v>0.0010566238061937552</v>
          </cell>
          <cell r="Z33">
            <v>0.0009457897344282475</v>
          </cell>
          <cell r="AA33">
            <v>0.0011834552949762322</v>
          </cell>
          <cell r="AB33">
            <v>0.001149603000438894</v>
          </cell>
          <cell r="AC33">
            <v>0.001141908546707581</v>
          </cell>
          <cell r="AD33">
            <v>0.0011614401858304297</v>
          </cell>
          <cell r="AE33">
            <v>0.0011769472194301423</v>
          </cell>
          <cell r="AF33">
            <v>0.0011410085350615244</v>
          </cell>
          <cell r="AG33">
            <v>0.0012164200037214675</v>
          </cell>
          <cell r="AH33">
            <v>0.0011805900266974336</v>
          </cell>
          <cell r="AI33">
            <v>0.0012370310160896136</v>
          </cell>
          <cell r="AJ33">
            <v>0.0013244001246494235</v>
          </cell>
          <cell r="AK33">
            <v>0.0013902645679439599</v>
          </cell>
          <cell r="AL33">
            <v>0.0014827463622580283</v>
          </cell>
          <cell r="AM33">
            <v>0.001530350450253108</v>
          </cell>
          <cell r="AN33">
            <v>0.0016367655811580647</v>
          </cell>
          <cell r="AO33">
            <v>0.0019082811053613973</v>
          </cell>
          <cell r="AP33">
            <v>0.0018805769387291755</v>
          </cell>
          <cell r="AQ33">
            <v>0.0020446231740109985</v>
          </cell>
          <cell r="AR33">
            <v>0.0020329477742726952</v>
          </cell>
          <cell r="AS33">
            <v>0.0025133844131696214</v>
          </cell>
          <cell r="AT33">
            <v>0.0028054828412693153</v>
          </cell>
          <cell r="AU33">
            <v>0.003062655019950394</v>
          </cell>
          <cell r="AV33">
            <v>0.003166298809231859</v>
          </cell>
          <cell r="AW33">
            <v>0.003209135840895553</v>
          </cell>
          <cell r="AX33">
            <v>0.0038290546954185415</v>
          </cell>
          <cell r="AY33">
            <v>0.003814680366701532</v>
          </cell>
          <cell r="AZ33">
            <v>0.004380858295405097</v>
          </cell>
          <cell r="BA33">
            <v>0.004900742213857026</v>
          </cell>
          <cell r="BB33">
            <v>0.004599337645857192</v>
          </cell>
          <cell r="BC33">
            <v>0.005689353843102743</v>
          </cell>
          <cell r="BD33">
            <v>0.006146970195740802</v>
          </cell>
          <cell r="BE33">
            <v>0.006322743812743554</v>
          </cell>
          <cell r="BF33">
            <v>0.007491357359553084</v>
          </cell>
          <cell r="BG33">
            <v>0.007556581986143187</v>
          </cell>
          <cell r="BH33">
            <v>0.008552065732567999</v>
          </cell>
          <cell r="BI33">
            <v>0.009241645163518103</v>
          </cell>
          <cell r="BJ33">
            <v>0.00963030404062424</v>
          </cell>
          <cell r="BK33">
            <v>0.010484216731872019</v>
          </cell>
          <cell r="BL33">
            <v>0.011464976898414813</v>
          </cell>
          <cell r="BM33">
            <v>0.012368583797155226</v>
          </cell>
          <cell r="BN33">
            <v>0.013942941687305008</v>
          </cell>
          <cell r="BO33">
            <v>0.016692431953587744</v>
          </cell>
          <cell r="BP33">
            <v>0.017382171458579492</v>
          </cell>
          <cell r="BQ33">
            <v>0.01817345503084527</v>
          </cell>
          <cell r="BR33">
            <v>0.020429243658900493</v>
          </cell>
          <cell r="BS33">
            <v>0.023199365168277086</v>
          </cell>
          <cell r="BT33">
            <v>0.02561572663236249</v>
          </cell>
          <cell r="BU33">
            <v>0.028730500551499553</v>
          </cell>
          <cell r="BV33">
            <v>0.03131181906758393</v>
          </cell>
          <cell r="BW33">
            <v>0.03663594470046083</v>
          </cell>
          <cell r="BX33">
            <v>0.03815087150257436</v>
          </cell>
          <cell r="BY33">
            <v>0.04430818088143381</v>
          </cell>
          <cell r="BZ33">
            <v>0.04356449070228671</v>
          </cell>
          <cell r="CA33">
            <v>0.050844193362008086</v>
          </cell>
          <cell r="CB33">
            <v>0.05539582135326816</v>
          </cell>
          <cell r="CC33">
            <v>0.06037836397548628</v>
          </cell>
          <cell r="CD33">
            <v>0.07013378677532163</v>
          </cell>
          <cell r="CE33">
            <v>0.07504460693419165</v>
          </cell>
          <cell r="CF33">
            <v>0.08119535322852099</v>
          </cell>
          <cell r="CG33">
            <v>0.08920144774820177</v>
          </cell>
          <cell r="CH33">
            <v>0.09496327387198321</v>
          </cell>
          <cell r="CI33">
            <v>0.10830675357093329</v>
          </cell>
          <cell r="CJ33">
            <v>0.11317607815106027</v>
          </cell>
          <cell r="CK33">
            <v>0.12256847955537911</v>
          </cell>
          <cell r="CL33">
            <v>0.14091375946950116</v>
          </cell>
          <cell r="CM33">
            <v>0.15509787997225183</v>
          </cell>
          <cell r="CN33">
            <v>0.1707278531019879</v>
          </cell>
          <cell r="CO33">
            <v>0.16560134003350083</v>
          </cell>
          <cell r="CP33">
            <v>0.21237653786172242</v>
          </cell>
        </row>
        <row r="37">
          <cell r="E37">
            <v>0.00893280143913542</v>
          </cell>
          <cell r="F37">
            <v>0.0018619728087256812</v>
          </cell>
          <cell r="G37">
            <v>0.0011385999052991424</v>
          </cell>
          <cell r="H37">
            <v>0.0007572568239166065</v>
          </cell>
          <cell r="I37">
            <v>0.000583288287722033</v>
          </cell>
          <cell r="J37">
            <v>0.0004593443592268355</v>
          </cell>
          <cell r="K37">
            <v>0.00042574257425742574</v>
          </cell>
          <cell r="L37">
            <v>0.00040142093337621604</v>
          </cell>
          <cell r="M37">
            <v>0.0004016711503415444</v>
          </cell>
          <cell r="N37">
            <v>0.0004020825280874101</v>
          </cell>
          <cell r="O37">
            <v>0.0002874850567663202</v>
          </cell>
          <cell r="P37">
            <v>0.0003609511476042212</v>
          </cell>
          <cell r="Q37">
            <v>0.0003499067848325206</v>
          </cell>
          <cell r="R37">
            <v>0.0004006634763020162</v>
          </cell>
          <cell r="S37">
            <v>0.00038599239203401207</v>
          </cell>
          <cell r="T37">
            <v>0.0004782959619319896</v>
          </cell>
          <cell r="U37">
            <v>0.0006739719944813587</v>
          </cell>
          <cell r="V37">
            <v>0.0009031336637822398</v>
          </cell>
          <cell r="W37">
            <v>0.0010527253015455683</v>
          </cell>
          <cell r="X37">
            <v>0.0011242408652027036</v>
          </cell>
          <cell r="Y37">
            <v>0.0009502772484418991</v>
          </cell>
          <cell r="Z37">
            <v>0.0010844298833153445</v>
          </cell>
          <cell r="AA37">
            <v>0.001113412609648573</v>
          </cell>
          <cell r="AB37">
            <v>0.0011161156206691745</v>
          </cell>
          <cell r="AC37">
            <v>0.0012002550541990174</v>
          </cell>
          <cell r="AD37">
            <v>0.0011952775166530207</v>
          </cell>
          <cell r="AE37">
            <v>0.0011600572363041702</v>
          </cell>
          <cell r="AF37">
            <v>0.0010877634346517094</v>
          </cell>
          <cell r="AG37">
            <v>0.001144900279451298</v>
          </cell>
          <cell r="AH37">
            <v>0.0012524022972795813</v>
          </cell>
          <cell r="AI37">
            <v>0.001193558555767205</v>
          </cell>
          <cell r="AJ37">
            <v>0.0013581054703608601</v>
          </cell>
          <cell r="AK37">
            <v>0.001347677714153508</v>
          </cell>
          <cell r="AL37">
            <v>0.0014390387221336147</v>
          </cell>
          <cell r="AM37">
            <v>0.0012875863857572199</v>
          </cell>
          <cell r="AN37">
            <v>0.001412956140749837</v>
          </cell>
          <cell r="AO37">
            <v>0.0015940961510406103</v>
          </cell>
          <cell r="AP37">
            <v>0.0015772329847419852</v>
          </cell>
          <cell r="AQ37">
            <v>0.0016027569137691</v>
          </cell>
          <cell r="AR37">
            <v>0.0018627589259225033</v>
          </cell>
          <cell r="AS37">
            <v>0.0027738926374803225</v>
          </cell>
          <cell r="AT37">
            <v>0.0034879776769428674</v>
          </cell>
          <cell r="AU37">
            <v>0.003015408405588999</v>
          </cell>
          <cell r="AV37">
            <v>0.0034423314905781713</v>
          </cell>
          <cell r="AW37">
            <v>0.0035626138969304605</v>
          </cell>
          <cell r="AX37">
            <v>0.0037110354759888452</v>
          </cell>
          <cell r="AY37">
            <v>0.003886066138477437</v>
          </cell>
          <cell r="AZ37">
            <v>0.0045750681214187195</v>
          </cell>
          <cell r="BA37">
            <v>0.004669586880290919</v>
          </cell>
          <cell r="BB37">
            <v>0.005228292190238541</v>
          </cell>
          <cell r="BC37">
            <v>0.005195450873158909</v>
          </cell>
          <cell r="BD37">
            <v>0.006197369076685435</v>
          </cell>
          <cell r="BE37">
            <v>0.006833857792187152</v>
          </cell>
          <cell r="BF37">
            <v>0.00766906054008384</v>
          </cell>
          <cell r="BG37">
            <v>0.008604496543354915</v>
          </cell>
          <cell r="BH37">
            <v>0.009113137638942602</v>
          </cell>
          <cell r="BI37">
            <v>0.008974303659370936</v>
          </cell>
          <cell r="BJ37">
            <v>0.009355885696864222</v>
          </cell>
          <cell r="BK37">
            <v>0.01071762020851704</v>
          </cell>
          <cell r="BL37">
            <v>0.0113725303369563</v>
          </cell>
          <cell r="BM37">
            <v>0.0118185816305873</v>
          </cell>
          <cell r="BN37">
            <v>0.013380130469230143</v>
          </cell>
          <cell r="BO37">
            <v>0.015435276429540292</v>
          </cell>
          <cell r="BP37">
            <v>0.016497652665175454</v>
          </cell>
          <cell r="BQ37">
            <v>0.016905952285467298</v>
          </cell>
          <cell r="BR37">
            <v>0.017454302893300844</v>
          </cell>
          <cell r="BS37">
            <v>0.021387450551571093</v>
          </cell>
          <cell r="BT37">
            <v>0.023465703971119134</v>
          </cell>
          <cell r="BU37">
            <v>0.026656031699064723</v>
          </cell>
          <cell r="BV37">
            <v>0.029083347960520096</v>
          </cell>
          <cell r="BW37">
            <v>0.036401916211515575</v>
          </cell>
          <cell r="BX37">
            <v>0.04001473131364888</v>
          </cell>
          <cell r="BY37">
            <v>0.039359507514980845</v>
          </cell>
          <cell r="BZ37">
            <v>0.04097693831352575</v>
          </cell>
          <cell r="CA37">
            <v>0.03875249785897802</v>
          </cell>
          <cell r="CB37">
            <v>0.04925277929651904</v>
          </cell>
          <cell r="CC37">
            <v>0.053655402800976484</v>
          </cell>
          <cell r="CD37">
            <v>0.06135819215561777</v>
          </cell>
          <cell r="CE37">
            <v>0.07032560089435438</v>
          </cell>
          <cell r="CF37">
            <v>0.07113485261903847</v>
          </cell>
          <cell r="CG37">
            <v>0.07391026810140434</v>
          </cell>
          <cell r="CH37">
            <v>0.0778600061671292</v>
          </cell>
          <cell r="CI37">
            <v>0.09908778424114226</v>
          </cell>
          <cell r="CJ37">
            <v>0.09934351024282212</v>
          </cell>
          <cell r="CK37">
            <v>0.09948176938737738</v>
          </cell>
          <cell r="CL37">
            <v>0.12225289719104929</v>
          </cell>
          <cell r="CM37">
            <v>0.13639786050241035</v>
          </cell>
          <cell r="CN37">
            <v>0.13159013993732435</v>
          </cell>
          <cell r="CO37">
            <v>0.1310570598810676</v>
          </cell>
          <cell r="CP37">
            <v>0.19324666943253585</v>
          </cell>
        </row>
        <row r="41">
          <cell r="E41">
            <v>0.00565454185714732</v>
          </cell>
          <cell r="F41">
            <v>0.0014374278841452683</v>
          </cell>
          <cell r="G41">
            <v>0.0009508150679320796</v>
          </cell>
          <cell r="H41">
            <v>0.0006711207168117109</v>
          </cell>
          <cell r="I41">
            <v>0.000453018534021427</v>
          </cell>
          <cell r="J41">
            <v>0.0004813010752417215</v>
          </cell>
          <cell r="K41">
            <v>0.00040465674072293767</v>
          </cell>
          <cell r="L41">
            <v>0.000406177866278321</v>
          </cell>
          <cell r="M41">
            <v>0.0003999796374002778</v>
          </cell>
          <cell r="N41">
            <v>0.0003849325002235092</v>
          </cell>
          <cell r="O41">
            <v>0.0003574870216668221</v>
          </cell>
          <cell r="P41">
            <v>0.00029549052628544386</v>
          </cell>
          <cell r="Q41">
            <v>0.0003526666280937542</v>
          </cell>
          <cell r="R41">
            <v>0.00046723742375916286</v>
          </cell>
          <cell r="S41">
            <v>0.000433979168999888</v>
          </cell>
          <cell r="T41">
            <v>0.0007264873355586098</v>
          </cell>
          <cell r="U41">
            <v>0.000994421999005578</v>
          </cell>
          <cell r="V41">
            <v>0.0011266622234917007</v>
          </cell>
          <cell r="W41">
            <v>0.0012997154252113348</v>
          </cell>
          <cell r="X41">
            <v>0.0012842208232090875</v>
          </cell>
          <cell r="Y41">
            <v>0.0010581522491161716</v>
          </cell>
          <cell r="Z41">
            <v>0.0009656975142137023</v>
          </cell>
          <cell r="AA41">
            <v>0.001136777821107874</v>
          </cell>
          <cell r="AB41">
            <v>0.0012792190983138938</v>
          </cell>
          <cell r="AC41">
            <v>0.001189104919269954</v>
          </cell>
          <cell r="AD41">
            <v>0.0011668640653443878</v>
          </cell>
          <cell r="AE41">
            <v>0.0011672134808082193</v>
          </cell>
          <cell r="AF41">
            <v>0.0012218411811815923</v>
          </cell>
          <cell r="AG41">
            <v>0.00120298651102867</v>
          </cell>
          <cell r="AH41">
            <v>0.0011351130982991955</v>
          </cell>
          <cell r="AI41">
            <v>0.0013215661679061015</v>
          </cell>
          <cell r="AJ41">
            <v>0.0013469601251019706</v>
          </cell>
          <cell r="AK41">
            <v>0.0014642542387397468</v>
          </cell>
          <cell r="AL41">
            <v>0.001316217661142233</v>
          </cell>
          <cell r="AM41">
            <v>0.0014645074954516067</v>
          </cell>
          <cell r="AN41">
            <v>0.0017397024063834168</v>
          </cell>
          <cell r="AO41">
            <v>0.001554008642842589</v>
          </cell>
          <cell r="AP41">
            <v>0.0018426268145053297</v>
          </cell>
          <cell r="AQ41">
            <v>0.0019405533633074974</v>
          </cell>
          <cell r="AR41">
            <v>0.0022570252063196707</v>
          </cell>
          <cell r="AS41">
            <v>0.002155780704059486</v>
          </cell>
          <cell r="AT41">
            <v>0.0022606592713316862</v>
          </cell>
          <cell r="AU41">
            <v>0.0031856264534420695</v>
          </cell>
          <cell r="AV41">
            <v>0.0032606232764290097</v>
          </cell>
          <cell r="AW41">
            <v>0.0034321912514255755</v>
          </cell>
          <cell r="AX41">
            <v>0.003516209066561509</v>
          </cell>
          <cell r="AY41">
            <v>0.0037425916638354553</v>
          </cell>
          <cell r="AZ41">
            <v>0.004150874321646998</v>
          </cell>
          <cell r="BA41">
            <v>0.004484682008016369</v>
          </cell>
          <cell r="BB41">
            <v>0.005078210344196373</v>
          </cell>
          <cell r="BC41">
            <v>0.005299164637304928</v>
          </cell>
          <cell r="BD41">
            <v>0.005647395784689144</v>
          </cell>
          <cell r="BE41">
            <v>0.00628125</v>
          </cell>
          <cell r="BF41">
            <v>0.0068814632967424344</v>
          </cell>
          <cell r="BG41">
            <v>0.007540791783137229</v>
          </cell>
          <cell r="BH41">
            <v>0.008043783110003117</v>
          </cell>
          <cell r="BI41">
            <v>0.0087598000262794</v>
          </cell>
          <cell r="BJ41">
            <v>0.009505232522137594</v>
          </cell>
          <cell r="BK41">
            <v>0.010542611855320565</v>
          </cell>
          <cell r="BL41">
            <v>0.010827962969020903</v>
          </cell>
          <cell r="BM41">
            <v>0.012460524509130853</v>
          </cell>
          <cell r="BN41">
            <v>0.013746890919724076</v>
          </cell>
          <cell r="BO41">
            <v>0.014536558359456244</v>
          </cell>
          <cell r="BP41">
            <v>0.016700701925541326</v>
          </cell>
          <cell r="BQ41">
            <v>0.018867755409354103</v>
          </cell>
          <cell r="BR41">
            <v>0.020773482672097165</v>
          </cell>
          <cell r="BS41">
            <v>0.021522087218611662</v>
          </cell>
          <cell r="BT41">
            <v>0.02376797050546478</v>
          </cell>
          <cell r="BU41">
            <v>0.027776761653924474</v>
          </cell>
          <cell r="BV41">
            <v>0.03037561527730252</v>
          </cell>
          <cell r="BW41">
            <v>0.032636226488214695</v>
          </cell>
          <cell r="BX41">
            <v>0.03823937882709425</v>
          </cell>
          <cell r="BY41">
            <v>0.04158231838847775</v>
          </cell>
          <cell r="BZ41">
            <v>0.046072031226030784</v>
          </cell>
          <cell r="CA41">
            <v>0.05222941720629047</v>
          </cell>
          <cell r="CB41">
            <v>0.05064944900973227</v>
          </cell>
          <cell r="CC41">
            <v>0.06000533165305479</v>
          </cell>
          <cell r="CD41">
            <v>0.06463337979284524</v>
          </cell>
          <cell r="CE41">
            <v>0.0696874903211819</v>
          </cell>
          <cell r="CF41">
            <v>0.08185983113096816</v>
          </cell>
          <cell r="CG41">
            <v>0.08739658141195246</v>
          </cell>
          <cell r="CH41">
            <v>0.10150884756128127</v>
          </cell>
          <cell r="CI41">
            <v>0.10236399886072343</v>
          </cell>
          <cell r="CJ41">
            <v>0.11146728835786099</v>
          </cell>
          <cell r="CK41">
            <v>0.128188890899222</v>
          </cell>
          <cell r="CL41">
            <v>0.13423056266980987</v>
          </cell>
          <cell r="CM41">
            <v>0.15129514748579243</v>
          </cell>
          <cell r="CN41">
            <v>0.15987972820407997</v>
          </cell>
          <cell r="CO41">
            <v>0.17490432317505317</v>
          </cell>
          <cell r="CP41">
            <v>0.21493115318416525</v>
          </cell>
        </row>
        <row r="45">
          <cell r="E45">
            <v>0.005987890233709557</v>
          </cell>
          <cell r="F45">
            <v>0.0013216184051401973</v>
          </cell>
          <cell r="G45">
            <v>0.0009581406225640493</v>
          </cell>
          <cell r="H45">
            <v>0.0006243240153706814</v>
          </cell>
          <cell r="I45">
            <v>0.0005070382389054552</v>
          </cell>
          <cell r="J45">
            <v>0.0004428016884797319</v>
          </cell>
          <cell r="K45">
            <v>0.0004386042302621795</v>
          </cell>
          <cell r="L45">
            <v>0.0003453123239764306</v>
          </cell>
          <cell r="M45">
            <v>0.0003544402941606581</v>
          </cell>
          <cell r="N45">
            <v>0.0003316484623131149</v>
          </cell>
          <cell r="O45">
            <v>0.00039520091865572035</v>
          </cell>
          <cell r="P45">
            <v>0.00032699075083304785</v>
          </cell>
          <cell r="Q45">
            <v>0.000328864457433657</v>
          </cell>
          <cell r="R45">
            <v>0.0003940522904633834</v>
          </cell>
          <cell r="S45">
            <v>0.00048493206746442195</v>
          </cell>
          <cell r="T45">
            <v>0.0007923418196326569</v>
          </cell>
          <cell r="U45">
            <v>0.0010014137606032046</v>
          </cell>
          <cell r="V45">
            <v>0.0011337960961524344</v>
          </cell>
          <cell r="W45">
            <v>0.0013279616448771835</v>
          </cell>
          <cell r="X45">
            <v>0.0013215155821079873</v>
          </cell>
          <cell r="Y45">
            <v>0.0011218337546732202</v>
          </cell>
          <cell r="Z45">
            <v>0.001049646084357826</v>
          </cell>
          <cell r="AA45">
            <v>0.0011556425448412066</v>
          </cell>
          <cell r="AB45">
            <v>0.001217609290665848</v>
          </cell>
          <cell r="AC45">
            <v>0.0012295226529470751</v>
          </cell>
          <cell r="AD45">
            <v>0.001202314206435362</v>
          </cell>
          <cell r="AE45">
            <v>0.0013582855418050107</v>
          </cell>
          <cell r="AF45">
            <v>0.001216919767308647</v>
          </cell>
          <cell r="AG45">
            <v>0.0012917669158421575</v>
          </cell>
          <cell r="AH45">
            <v>0.0012418003507176723</v>
          </cell>
          <cell r="AI45">
            <v>0.0012579624213773487</v>
          </cell>
          <cell r="AJ45">
            <v>0.0013204373423044576</v>
          </cell>
          <cell r="AK45">
            <v>0.0014959390133848602</v>
          </cell>
          <cell r="AL45">
            <v>0.0014879678886039328</v>
          </cell>
          <cell r="AM45">
            <v>0.0016428048057128902</v>
          </cell>
          <cell r="AN45">
            <v>0.0017339975289024762</v>
          </cell>
          <cell r="AO45">
            <v>0.0018187012875299148</v>
          </cell>
          <cell r="AP45">
            <v>0.001861732871753375</v>
          </cell>
          <cell r="AQ45">
            <v>0.0020029633861149295</v>
          </cell>
          <cell r="AR45">
            <v>0.00226073275236575</v>
          </cell>
          <cell r="AS45">
            <v>0.0021907272177332238</v>
          </cell>
          <cell r="AT45">
            <v>0.002403364710594833</v>
          </cell>
          <cell r="AU45">
            <v>0.00248439926171154</v>
          </cell>
          <cell r="AV45">
            <v>0.0035288758284838023</v>
          </cell>
          <cell r="AW45">
            <v>0.00343007476230914</v>
          </cell>
          <cell r="AX45">
            <v>0.003631934929644853</v>
          </cell>
          <cell r="AY45">
            <v>0.004128869096706801</v>
          </cell>
          <cell r="AZ45">
            <v>0.004305804419829505</v>
          </cell>
          <cell r="BA45">
            <v>0.004525254274903784</v>
          </cell>
          <cell r="BB45">
            <v>0.0050400554744360945</v>
          </cell>
          <cell r="BC45">
            <v>0.005771139547461828</v>
          </cell>
          <cell r="BD45">
            <v>0.005944747408162043</v>
          </cell>
          <cell r="BE45">
            <v>0.006416281313833853</v>
          </cell>
          <cell r="BF45">
            <v>0.006996350824210394</v>
          </cell>
          <cell r="BG45">
            <v>0.007727777029583598</v>
          </cell>
          <cell r="BH45">
            <v>0.008072109085402387</v>
          </cell>
          <cell r="BI45">
            <v>0.009162157730775536</v>
          </cell>
          <cell r="BJ45">
            <v>0.009640200394716867</v>
          </cell>
          <cell r="BK45">
            <v>0.00998754685573752</v>
          </cell>
          <cell r="BL45">
            <v>0.011461874696454589</v>
          </cell>
          <cell r="BM45">
            <v>0.012724605550503474</v>
          </cell>
          <cell r="BN45">
            <v>0.013688435080788198</v>
          </cell>
          <cell r="BO45">
            <v>0.014852903262768913</v>
          </cell>
          <cell r="BP45">
            <v>0.016197692571298022</v>
          </cell>
          <cell r="BQ45">
            <v>0.01764581661528065</v>
          </cell>
          <cell r="BR45">
            <v>0.020614575479504956</v>
          </cell>
          <cell r="BS45">
            <v>0.022138606115359182</v>
          </cell>
          <cell r="BT45">
            <v>0.023727405346395</v>
          </cell>
          <cell r="BU45">
            <v>0.026824010240057487</v>
          </cell>
          <cell r="BV45">
            <v>0.02956688106536433</v>
          </cell>
          <cell r="BW45">
            <v>0.03283103035578283</v>
          </cell>
          <cell r="BX45">
            <v>0.03600556136855534</v>
          </cell>
          <cell r="BY45">
            <v>0.04257645484513202</v>
          </cell>
          <cell r="BZ45">
            <v>0.046744230009108254</v>
          </cell>
          <cell r="CA45">
            <v>0.05133573102868288</v>
          </cell>
          <cell r="CB45">
            <v>0.05834572927268457</v>
          </cell>
          <cell r="CC45">
            <v>0.05665745407250854</v>
          </cell>
          <cell r="CD45">
            <v>0.06793196432275461</v>
          </cell>
          <cell r="CE45">
            <v>0.07365246444516721</v>
          </cell>
          <cell r="CF45">
            <v>0.07999321804001357</v>
          </cell>
          <cell r="CG45">
            <v>0.09475303509063696</v>
          </cell>
          <cell r="CH45">
            <v>0.10324112880692932</v>
          </cell>
          <cell r="CI45">
            <v>0.11182288154641493</v>
          </cell>
          <cell r="CJ45">
            <v>0.11921639386518881</v>
          </cell>
          <cell r="CK45">
            <v>0.12337171190856375</v>
          </cell>
          <cell r="CL45">
            <v>0.14412406670709937</v>
          </cell>
          <cell r="CM45">
            <v>0.16643693987574087</v>
          </cell>
          <cell r="CN45">
            <v>0.16503826924702608</v>
          </cell>
          <cell r="CO45">
            <v>0.17582547876769355</v>
          </cell>
          <cell r="CP45">
            <v>0.23047063954640973</v>
          </cell>
        </row>
        <row r="49">
          <cell r="E49">
            <v>0.006264905366777734</v>
          </cell>
          <cell r="F49">
            <v>0.0012249716688315724</v>
          </cell>
          <cell r="G49">
            <v>0.000784353575159808</v>
          </cell>
          <cell r="H49">
            <v>0.0006954841825645979</v>
          </cell>
          <cell r="I49">
            <v>0.0005596753882748006</v>
          </cell>
          <cell r="J49">
            <v>0.000448283402580363</v>
          </cell>
          <cell r="K49">
            <v>0.00040027250339966545</v>
          </cell>
          <cell r="L49">
            <v>0.00035821407579507127</v>
          </cell>
          <cell r="M49">
            <v>0.0003566605747400682</v>
          </cell>
          <cell r="N49">
            <v>0.00033667116386726245</v>
          </cell>
          <cell r="O49">
            <v>0.0003403105090315978</v>
          </cell>
          <cell r="P49">
            <v>0.0003336694928970729</v>
          </cell>
          <cell r="Q49">
            <v>0.00034752930009155063</v>
          </cell>
          <cell r="R49">
            <v>0.0004084888330271681</v>
          </cell>
          <cell r="S49">
            <v>0.0005435862342994636</v>
          </cell>
          <cell r="T49">
            <v>0.0007287788873600478</v>
          </cell>
          <cell r="U49">
            <v>0.0010474742355127556</v>
          </cell>
          <cell r="V49">
            <v>0.001182331861737382</v>
          </cell>
          <cell r="W49">
            <v>0.0013034764803962569</v>
          </cell>
          <cell r="X49">
            <v>0.0012464975268115807</v>
          </cell>
          <cell r="Y49">
            <v>0.0010879742233799385</v>
          </cell>
          <cell r="Z49">
            <v>0.0009947123187267683</v>
          </cell>
          <cell r="AA49">
            <v>0.0011536498767630485</v>
          </cell>
          <cell r="AB49">
            <v>0.0011328192467513994</v>
          </cell>
          <cell r="AC49">
            <v>0.001315539294028171</v>
          </cell>
          <cell r="AD49">
            <v>0.0013565065669541888</v>
          </cell>
          <cell r="AE49">
            <v>0.0012767403394979987</v>
          </cell>
          <cell r="AF49">
            <v>0.001310347961765107</v>
          </cell>
          <cell r="AG49">
            <v>0.0012519066026576188</v>
          </cell>
          <cell r="AH49">
            <v>0.0013585345356492866</v>
          </cell>
          <cell r="AI49">
            <v>0.0014344438341043577</v>
          </cell>
          <cell r="AJ49">
            <v>0.0014202104810996563</v>
          </cell>
          <cell r="AK49">
            <v>0.00157644792401689</v>
          </cell>
          <cell r="AL49">
            <v>0.0015776125644214425</v>
          </cell>
          <cell r="AM49">
            <v>0.0016632247155192726</v>
          </cell>
          <cell r="AN49">
            <v>0.0018168147521847124</v>
          </cell>
          <cell r="AO49">
            <v>0.00180835107412425</v>
          </cell>
          <cell r="AP49">
            <v>0.001939290958286775</v>
          </cell>
          <cell r="AQ49">
            <v>0.0018878027139076292</v>
          </cell>
          <cell r="AR49">
            <v>0.0022863153827163145</v>
          </cell>
          <cell r="AS49">
            <v>0.0025070281511148764</v>
          </cell>
          <cell r="AT49">
            <v>0.002472166366350682</v>
          </cell>
          <cell r="AU49">
            <v>0.0030598641262907264</v>
          </cell>
          <cell r="AV49">
            <v>0.00277937399584853</v>
          </cell>
          <cell r="AW49">
            <v>0.0035134704288219353</v>
          </cell>
          <cell r="AX49">
            <v>0.0036533635374330956</v>
          </cell>
          <cell r="AY49">
            <v>0.004093252121469434</v>
          </cell>
          <cell r="AZ49">
            <v>0.004198971747863318</v>
          </cell>
          <cell r="BA49">
            <v>0.004854975263520889</v>
          </cell>
          <cell r="BB49">
            <v>0.005218752718100374</v>
          </cell>
          <cell r="BC49">
            <v>0.00533494445616055</v>
          </cell>
          <cell r="BD49">
            <v>0.005746989103421908</v>
          </cell>
          <cell r="BE49">
            <v>0.0064408151921066786</v>
          </cell>
          <cell r="BF49">
            <v>0.006531131516960788</v>
          </cell>
          <cell r="BG49">
            <v>0.007182397425990905</v>
          </cell>
          <cell r="BH49">
            <v>0.007831610638532563</v>
          </cell>
          <cell r="BI49">
            <v>0.008788750399488655</v>
          </cell>
          <cell r="BJ49">
            <v>0.009484609878310665</v>
          </cell>
          <cell r="BK49">
            <v>0.010153322847533919</v>
          </cell>
          <cell r="BL49">
            <v>0.011127695385690242</v>
          </cell>
          <cell r="BM49">
            <v>0.011827499263237172</v>
          </cell>
          <cell r="BN49">
            <v>0.012744608828170306</v>
          </cell>
          <cell r="BO49">
            <v>0.015298191068400226</v>
          </cell>
          <cell r="BP49">
            <v>0.015601988889050903</v>
          </cell>
          <cell r="BQ49">
            <v>0.017163371309758358</v>
          </cell>
          <cell r="BR49">
            <v>0.0201329534662868</v>
          </cell>
          <cell r="BS49">
            <v>0.022227019720848156</v>
          </cell>
          <cell r="BT49">
            <v>0.024906409962563984</v>
          </cell>
          <cell r="BU49">
            <v>0.026368015318181365</v>
          </cell>
          <cell r="BV49">
            <v>0.029914183469026138</v>
          </cell>
          <cell r="BW49">
            <v>0.032459067681718634</v>
          </cell>
          <cell r="BX49">
            <v>0.03567131431806922</v>
          </cell>
          <cell r="BY49">
            <v>0.03826515288039887</v>
          </cell>
          <cell r="BZ49">
            <v>0.045111495216743965</v>
          </cell>
          <cell r="CA49">
            <v>0.05073213216482499</v>
          </cell>
          <cell r="CB49">
            <v>0.05528703792148247</v>
          </cell>
          <cell r="CC49">
            <v>0.06323550852929537</v>
          </cell>
          <cell r="CD49">
            <v>0.062218663434903045</v>
          </cell>
          <cell r="CE49">
            <v>0.07294474393530997</v>
          </cell>
          <cell r="CF49">
            <v>0.07378052709581803</v>
          </cell>
          <cell r="CG49">
            <v>0.08468248687809567</v>
          </cell>
          <cell r="CH49">
            <v>0.09655014850354124</v>
          </cell>
          <cell r="CI49">
            <v>0.10379169044037553</v>
          </cell>
          <cell r="CJ49">
            <v>0.1097162942505649</v>
          </cell>
          <cell r="CK49">
            <v>0.12106075075295673</v>
          </cell>
          <cell r="CL49">
            <v>0.1297475773161034</v>
          </cell>
          <cell r="CM49">
            <v>0.14658835246286073</v>
          </cell>
          <cell r="CN49">
            <v>0.1618446680251494</v>
          </cell>
          <cell r="CO49">
            <v>0.17457624858304993</v>
          </cell>
          <cell r="CP49">
            <v>0.2148485252606077</v>
          </cell>
        </row>
        <row r="53">
          <cell r="E53">
            <v>0.005651902219307418</v>
          </cell>
          <cell r="F53">
            <v>0.0012131721275291621</v>
          </cell>
          <cell r="G53">
            <v>0.000786230157918273</v>
          </cell>
          <cell r="H53">
            <v>0.000621866989911234</v>
          </cell>
          <cell r="I53">
            <v>0.0004871435759543367</v>
          </cell>
          <cell r="J53">
            <v>0.00034023001875627026</v>
          </cell>
          <cell r="K53">
            <v>0.0003783278457518992</v>
          </cell>
          <cell r="L53">
            <v>0.00035828691085025463</v>
          </cell>
          <cell r="M53">
            <v>0.00041413827673022677</v>
          </cell>
          <cell r="N53">
            <v>0.00030761507264637553</v>
          </cell>
          <cell r="O53">
            <v>0.00029086678301337986</v>
          </cell>
          <cell r="P53">
            <v>0.00033324009097211244</v>
          </cell>
          <cell r="Q53">
            <v>0.0003270062206068836</v>
          </cell>
          <cell r="R53">
            <v>0.0004052074350369362</v>
          </cell>
          <cell r="S53">
            <v>0.0004929834439726733</v>
          </cell>
          <cell r="T53">
            <v>0.0007071466354853977</v>
          </cell>
          <cell r="U53">
            <v>0.0008748881695363939</v>
          </cell>
          <cell r="V53">
            <v>0.0010352638512379443</v>
          </cell>
          <cell r="W53">
            <v>0.0012112817435727765</v>
          </cell>
          <cell r="X53">
            <v>0.0011450912392340976</v>
          </cell>
          <cell r="Y53">
            <v>0.0009720772788193102</v>
          </cell>
          <cell r="Z53">
            <v>0.0009615409876549696</v>
          </cell>
          <cell r="AA53">
            <v>0.0011060668158937336</v>
          </cell>
          <cell r="AB53">
            <v>0.001214342308393937</v>
          </cell>
          <cell r="AC53">
            <v>0.0011242099373036767</v>
          </cell>
          <cell r="AD53">
            <v>0.0012199162238584794</v>
          </cell>
          <cell r="AE53">
            <v>0.0012333510248439357</v>
          </cell>
          <cell r="AF53">
            <v>0.00117611218761861</v>
          </cell>
          <cell r="AG53">
            <v>0.0013261928142621407</v>
          </cell>
          <cell r="AH53">
            <v>0.001343047618073072</v>
          </cell>
          <cell r="AI53">
            <v>0.0013578854161557386</v>
          </cell>
          <cell r="AJ53">
            <v>0.001411000062595197</v>
          </cell>
          <cell r="AK53">
            <v>0.0013570850028697251</v>
          </cell>
          <cell r="AL53">
            <v>0.0015674772309210822</v>
          </cell>
          <cell r="AM53">
            <v>0.001720435952490963</v>
          </cell>
          <cell r="AN53">
            <v>0.0018135523339387794</v>
          </cell>
          <cell r="AO53">
            <v>0.001747704125694178</v>
          </cell>
          <cell r="AP53">
            <v>0.0019481424476910118</v>
          </cell>
          <cell r="AQ53">
            <v>0.002197883496761744</v>
          </cell>
          <cell r="AR53">
            <v>0.002253576327650402</v>
          </cell>
          <cell r="AS53">
            <v>0.0025476606861411575</v>
          </cell>
          <cell r="AT53">
            <v>0.0024412783981517137</v>
          </cell>
          <cell r="AU53">
            <v>0.0026580843550887984</v>
          </cell>
          <cell r="AV53">
            <v>0.003054550446660587</v>
          </cell>
          <cell r="AW53">
            <v>0.0029208507854167763</v>
          </cell>
          <cell r="AX53">
            <v>0.0038347724382122293</v>
          </cell>
          <cell r="AY53">
            <v>0.004010903426791277</v>
          </cell>
          <cell r="AZ53">
            <v>0.0038408391090994157</v>
          </cell>
          <cell r="BA53">
            <v>0.004359519846562538</v>
          </cell>
          <cell r="BB53">
            <v>0.00502731052474252</v>
          </cell>
          <cell r="BC53">
            <v>0.0050501741627630185</v>
          </cell>
          <cell r="BD53">
            <v>0.005616954438361466</v>
          </cell>
          <cell r="BE53">
            <v>0.006206941958807932</v>
          </cell>
          <cell r="BF53">
            <v>0.006559537628167924</v>
          </cell>
          <cell r="BG53">
            <v>0.0072233422018870425</v>
          </cell>
          <cell r="BH53">
            <v>0.007654494382022472</v>
          </cell>
          <cell r="BI53">
            <v>0.008669443154997352</v>
          </cell>
          <cell r="BJ53">
            <v>0.009789965620971208</v>
          </cell>
          <cell r="BK53">
            <v>0.010906466358362961</v>
          </cell>
          <cell r="BL53">
            <v>0.011216777972446162</v>
          </cell>
          <cell r="BM53">
            <v>0.012475309952582241</v>
          </cell>
          <cell r="BN53">
            <v>0.013018019820468702</v>
          </cell>
          <cell r="BO53">
            <v>0.014023732470334413</v>
          </cell>
          <cell r="BP53">
            <v>0.016029778810568895</v>
          </cell>
          <cell r="BQ53">
            <v>0.017936853969242633</v>
          </cell>
          <cell r="BR53">
            <v>0.01923777541936608</v>
          </cell>
          <cell r="BS53">
            <v>0.020974647192515725</v>
          </cell>
          <cell r="BT53">
            <v>0.023560009179224354</v>
          </cell>
          <cell r="BU53">
            <v>0.025874119038542368</v>
          </cell>
          <cell r="BV53">
            <v>0.0277780602129109</v>
          </cell>
          <cell r="BW53">
            <v>0.03112868354097734</v>
          </cell>
          <cell r="BX53">
            <v>0.03630430072581519</v>
          </cell>
          <cell r="BY53">
            <v>0.03915247780089676</v>
          </cell>
          <cell r="BZ53">
            <v>0.04230355723834899</v>
          </cell>
          <cell r="CA53">
            <v>0.0486063780177207</v>
          </cell>
          <cell r="CB53">
            <v>0.054960508572529376</v>
          </cell>
          <cell r="CC53">
            <v>0.0610003242542153</v>
          </cell>
          <cell r="CD53">
            <v>0.06813445080040796</v>
          </cell>
          <cell r="CE53">
            <v>0.06496460485087617</v>
          </cell>
          <cell r="CF53">
            <v>0.07832618025751073</v>
          </cell>
          <cell r="CG53">
            <v>0.0855309547313496</v>
          </cell>
          <cell r="CH53">
            <v>0.09207876022526411</v>
          </cell>
          <cell r="CI53">
            <v>0.10160976109914897</v>
          </cell>
          <cell r="CJ53">
            <v>0.10923581809657759</v>
          </cell>
          <cell r="CK53">
            <v>0.12222866251267932</v>
          </cell>
          <cell r="CL53">
            <v>0.13295001884937113</v>
          </cell>
          <cell r="CM53">
            <v>0.14289617674544625</v>
          </cell>
          <cell r="CN53">
            <v>0.1542386188813893</v>
          </cell>
          <cell r="CO53">
            <v>0.170647599760286</v>
          </cell>
          <cell r="CP53">
            <v>0.21491771885956754</v>
          </cell>
        </row>
        <row r="57">
          <cell r="E57">
            <v>0.005521595936105391</v>
          </cell>
          <cell r="F57">
            <v>0.0010657670836194287</v>
          </cell>
          <cell r="G57">
            <v>0.0008777822846422958</v>
          </cell>
          <cell r="H57">
            <v>0.0005962699677723354</v>
          </cell>
          <cell r="I57">
            <v>0.0004161858458977318</v>
          </cell>
          <cell r="J57">
            <v>0.0004406760034224764</v>
          </cell>
          <cell r="K57">
            <v>0.0003074148460876337</v>
          </cell>
          <cell r="L57">
            <v>0.0003864305329452584</v>
          </cell>
          <cell r="M57">
            <v>0.0002843702660323704</v>
          </cell>
          <cell r="N57">
            <v>0.0003011827116061644</v>
          </cell>
          <cell r="O57">
            <v>0.00027816548630958096</v>
          </cell>
          <cell r="P57">
            <v>0.00028846249490217145</v>
          </cell>
          <cell r="Q57">
            <v>0.0002994456603507166</v>
          </cell>
          <cell r="R57">
            <v>0.00037434676489525777</v>
          </cell>
          <cell r="S57">
            <v>0.00047134066472054184</v>
          </cell>
          <cell r="T57">
            <v>0.0005747363366742408</v>
          </cell>
          <cell r="U57">
            <v>0.0007568485050850759</v>
          </cell>
          <cell r="V57">
            <v>0.0009752209087362833</v>
          </cell>
          <cell r="W57">
            <v>0.0010764323472158262</v>
          </cell>
          <cell r="X57">
            <v>0.001140376070686422</v>
          </cell>
          <cell r="Y57">
            <v>0.0009971420709496551</v>
          </cell>
          <cell r="Z57">
            <v>0.0010964883169568068</v>
          </cell>
          <cell r="AA57">
            <v>0.001064098782080998</v>
          </cell>
          <cell r="AB57">
            <v>0.0010974261803252802</v>
          </cell>
          <cell r="AC57">
            <v>0.0011742647159456389</v>
          </cell>
          <cell r="AD57">
            <v>0.001104391806586052</v>
          </cell>
          <cell r="AE57">
            <v>0.0012089024818664627</v>
          </cell>
          <cell r="AF57">
            <v>0.0012743236527213181</v>
          </cell>
          <cell r="AG57">
            <v>0.0012546609775292482</v>
          </cell>
          <cell r="AH57">
            <v>0.0013649812410399275</v>
          </cell>
          <cell r="AI57">
            <v>0.0012859309909368816</v>
          </cell>
          <cell r="AJ57">
            <v>0.0014331400019695956</v>
          </cell>
          <cell r="AK57">
            <v>0.0015274962401098542</v>
          </cell>
          <cell r="AL57">
            <v>0.0014461645783585093</v>
          </cell>
          <cell r="AM57">
            <v>0.0015840726141137212</v>
          </cell>
          <cell r="AN57">
            <v>0.0016044794446536453</v>
          </cell>
          <cell r="AO57">
            <v>0.001811462532357529</v>
          </cell>
          <cell r="AP57">
            <v>0.0018400262944746387</v>
          </cell>
          <cell r="AQ57">
            <v>0.002176750963902972</v>
          </cell>
          <cell r="AR57">
            <v>0.002356161160184901</v>
          </cell>
          <cell r="AS57">
            <v>0.0020964747254909196</v>
          </cell>
          <cell r="AT57">
            <v>0.002472103374942875</v>
          </cell>
          <cell r="AU57">
            <v>0.0026538602480279273</v>
          </cell>
          <cell r="AV57">
            <v>0.0027149478512816724</v>
          </cell>
          <cell r="AW57">
            <v>0.0028780077138438045</v>
          </cell>
          <cell r="AX57">
            <v>0.0032919785845663607</v>
          </cell>
          <cell r="AY57">
            <v>0.004261700450522619</v>
          </cell>
          <cell r="AZ57">
            <v>0.004442492243708786</v>
          </cell>
          <cell r="BA57">
            <v>0.004290160976434097</v>
          </cell>
          <cell r="BB57">
            <v>0.00468156523275329</v>
          </cell>
          <cell r="BC57">
            <v>0.005129886093583545</v>
          </cell>
          <cell r="BD57">
            <v>0.005656795540213032</v>
          </cell>
          <cell r="BE57">
            <v>0.006221017662429742</v>
          </cell>
          <cell r="BF57">
            <v>0.006623274874947267</v>
          </cell>
          <cell r="BG57">
            <v>0.007002350311856625</v>
          </cell>
          <cell r="BH57">
            <v>0.007651408744283891</v>
          </cell>
          <cell r="BI57">
            <v>0.008376949835107035</v>
          </cell>
          <cell r="BJ57">
            <v>0.009285572665388937</v>
          </cell>
          <cell r="BK57">
            <v>0.009585788409110896</v>
          </cell>
          <cell r="BL57">
            <v>0.010662234204285165</v>
          </cell>
          <cell r="BM57">
            <v>0.011789987981397293</v>
          </cell>
          <cell r="BN57">
            <v>0.013107516799499922</v>
          </cell>
          <cell r="BO57">
            <v>0.014186499248910415</v>
          </cell>
          <cell r="BP57">
            <v>0.015654442672851137</v>
          </cell>
          <cell r="BQ57">
            <v>0.017194958668063802</v>
          </cell>
          <cell r="BR57">
            <v>0.017725180603997016</v>
          </cell>
          <cell r="BS57">
            <v>0.020003873279215014</v>
          </cell>
          <cell r="BT57">
            <v>0.02238047710249701</v>
          </cell>
          <cell r="BU57">
            <v>0.02526379671502124</v>
          </cell>
          <cell r="BV57">
            <v>0.02704732530892632</v>
          </cell>
          <cell r="BW57">
            <v>0.02900488503326876</v>
          </cell>
          <cell r="BX57">
            <v>0.03357544027823864</v>
          </cell>
          <cell r="BY57">
            <v>0.03619499267731362</v>
          </cell>
          <cell r="BZ57">
            <v>0.041575759425110236</v>
          </cell>
          <cell r="CA57">
            <v>0.045172733633833985</v>
          </cell>
          <cell r="CB57">
            <v>0.05113959573741894</v>
          </cell>
          <cell r="CC57">
            <v>0.05829012910440175</v>
          </cell>
          <cell r="CD57">
            <v>0.06452855217270374</v>
          </cell>
          <cell r="CE57">
            <v>0.07377823990925418</v>
          </cell>
          <cell r="CF57">
            <v>0.06604637351216253</v>
          </cell>
          <cell r="CG57">
            <v>0.08381873827623655</v>
          </cell>
          <cell r="CH57">
            <v>0.0901094680238141</v>
          </cell>
          <cell r="CI57">
            <v>0.09684582615788996</v>
          </cell>
          <cell r="CJ57">
            <v>0.10983281382827996</v>
          </cell>
          <cell r="CK57">
            <v>0.11556402338873924</v>
          </cell>
          <cell r="CL57">
            <v>0.13032423345354324</v>
          </cell>
          <cell r="CM57">
            <v>0.14432669794016867</v>
          </cell>
          <cell r="CN57">
            <v>0.13524055984828806</v>
          </cell>
          <cell r="CO57">
            <v>0.15133113593129038</v>
          </cell>
          <cell r="CP57">
            <v>0.203724282548233</v>
          </cell>
        </row>
        <row r="61">
          <cell r="E61">
            <v>0.00564101394945886</v>
          </cell>
          <cell r="F61">
            <v>0.001077327104613146</v>
          </cell>
          <cell r="G61">
            <v>0.0007462952831759473</v>
          </cell>
          <cell r="H61">
            <v>0.0006038761299088525</v>
          </cell>
          <cell r="I61">
            <v>0.00040683246058084054</v>
          </cell>
          <cell r="J61">
            <v>0.00039241996531513856</v>
          </cell>
          <cell r="K61">
            <v>0.00039728543330163734</v>
          </cell>
          <cell r="L61">
            <v>0.00029679868820857013</v>
          </cell>
          <cell r="M61">
            <v>0.00030742457804604234</v>
          </cell>
          <cell r="N61">
            <v>0.0002473654252291455</v>
          </cell>
          <cell r="O61">
            <v>0.0002772918168664008</v>
          </cell>
          <cell r="P61">
            <v>0.00027053415739677276</v>
          </cell>
          <cell r="Q61">
            <v>0.0002831306300153238</v>
          </cell>
          <cell r="R61">
            <v>0.00034777279492592195</v>
          </cell>
          <cell r="S61">
            <v>0.0005072780658461923</v>
          </cell>
          <cell r="T61">
            <v>0.000692562402485907</v>
          </cell>
          <cell r="U61">
            <v>0.0008094922077259103</v>
          </cell>
          <cell r="V61">
            <v>0.000915661439765948</v>
          </cell>
          <cell r="W61">
            <v>0.0010903673830049958</v>
          </cell>
          <cell r="X61">
            <v>0.0010438324776170069</v>
          </cell>
          <cell r="Y61">
            <v>0.000873145973107104</v>
          </cell>
          <cell r="Z61">
            <v>0.0009059651803743928</v>
          </cell>
          <cell r="AA61">
            <v>0.0011427569143437253</v>
          </cell>
          <cell r="AB61">
            <v>0.001088646967340591</v>
          </cell>
          <cell r="AC61">
            <v>0.00106052931492972</v>
          </cell>
          <cell r="AD61">
            <v>0.00110501479293997</v>
          </cell>
          <cell r="AE61">
            <v>0.0011542467835928042</v>
          </cell>
          <cell r="AF61">
            <v>0.0011900687595283283</v>
          </cell>
          <cell r="AG61">
            <v>0.0012235565219386234</v>
          </cell>
          <cell r="AH61">
            <v>0.0013359061896986788</v>
          </cell>
          <cell r="AI61">
            <v>0.0014017431477401662</v>
          </cell>
          <cell r="AJ61">
            <v>0.0013686178243855342</v>
          </cell>
          <cell r="AK61">
            <v>0.0013575001232911201</v>
          </cell>
          <cell r="AL61">
            <v>0.0015168871383662603</v>
          </cell>
          <cell r="AM61">
            <v>0.0016212605974426095</v>
          </cell>
          <cell r="AN61">
            <v>0.0016451366707182632</v>
          </cell>
          <cell r="AO61">
            <v>0.0018195528162087732</v>
          </cell>
          <cell r="AP61">
            <v>0.001994842466117014</v>
          </cell>
          <cell r="AQ61">
            <v>0.0019298658507884208</v>
          </cell>
          <cell r="AR61">
            <v>0.002053694215580085</v>
          </cell>
          <cell r="AS61">
            <v>0.002553611869635318</v>
          </cell>
          <cell r="AT61">
            <v>0.0021210276840222062</v>
          </cell>
          <cell r="AU61">
            <v>0.0028379651861827923</v>
          </cell>
          <cell r="AV61">
            <v>0.0027323564258616762</v>
          </cell>
          <cell r="AW61">
            <v>0.0029642933429818176</v>
          </cell>
          <cell r="AX61">
            <v>0.003114419118880981</v>
          </cell>
          <cell r="AY61">
            <v>0.0032997825816503653</v>
          </cell>
          <cell r="AZ61">
            <v>0.004611936624736045</v>
          </cell>
          <cell r="BA61">
            <v>0.0045819529451400975</v>
          </cell>
          <cell r="BB61">
            <v>0.004806473305332319</v>
          </cell>
          <cell r="BC61">
            <v>0.004896213669201309</v>
          </cell>
          <cell r="BD61">
            <v>0.005511767623876978</v>
          </cell>
          <cell r="BE61">
            <v>0.0058266368431226356</v>
          </cell>
          <cell r="BF61">
            <v>0.006394695113161309</v>
          </cell>
          <cell r="BG61">
            <v>0.006978663494914678</v>
          </cell>
          <cell r="BH61">
            <v>0.007824340475867763</v>
          </cell>
          <cell r="BI61">
            <v>0.008050355067785668</v>
          </cell>
          <cell r="BJ61">
            <v>0.008857608900499744</v>
          </cell>
          <cell r="BK61">
            <v>0.009874452437942967</v>
          </cell>
          <cell r="BL61">
            <v>0.010848799126637554</v>
          </cell>
          <cell r="BM61">
            <v>0.013087216215846808</v>
          </cell>
          <cell r="BN61">
            <v>0.012691585186955281</v>
          </cell>
          <cell r="BO61">
            <v>0.014572153638742763</v>
          </cell>
          <cell r="BP61">
            <v>0.01585122230841577</v>
          </cell>
          <cell r="BQ61">
            <v>0.01694351924532038</v>
          </cell>
          <cell r="BR61">
            <v>0.018599440607171207</v>
          </cell>
          <cell r="BS61">
            <v>0.019972425267082084</v>
          </cell>
          <cell r="BT61">
            <v>0.021940125702944097</v>
          </cell>
          <cell r="BU61">
            <v>0.02527245569713622</v>
          </cell>
          <cell r="BV61">
            <v>0.027131468446355764</v>
          </cell>
          <cell r="BW61">
            <v>0.0305235412682826</v>
          </cell>
          <cell r="BX61">
            <v>0.03290281232687733</v>
          </cell>
          <cell r="BY61">
            <v>0.03661572637787736</v>
          </cell>
          <cell r="BZ61">
            <v>0.041941770163753236</v>
          </cell>
          <cell r="CA61">
            <v>0.0461084119272173</v>
          </cell>
          <cell r="CB61">
            <v>0.04851491971607746</v>
          </cell>
          <cell r="CC61">
            <v>0.05563987857485221</v>
          </cell>
          <cell r="CD61">
            <v>0.06467993544916621</v>
          </cell>
          <cell r="CE61">
            <v>0.06935850773430391</v>
          </cell>
          <cell r="CF61">
            <v>0.07901253284819082</v>
          </cell>
          <cell r="CG61">
            <v>0.0752186433447099</v>
          </cell>
          <cell r="CH61">
            <v>0.09162757127390833</v>
          </cell>
          <cell r="CI61">
            <v>0.09809911744738628</v>
          </cell>
          <cell r="CJ61">
            <v>0.10914274078599064</v>
          </cell>
          <cell r="CK61">
            <v>0.1270998415213946</v>
          </cell>
          <cell r="CL61">
            <v>0.13042680547207697</v>
          </cell>
          <cell r="CM61">
            <v>0.14575718613665586</v>
          </cell>
          <cell r="CN61">
            <v>0.15606486486959034</v>
          </cell>
          <cell r="CO61">
            <v>0.1531738541196094</v>
          </cell>
          <cell r="CP61">
            <v>0.21423793307155017</v>
          </cell>
        </row>
        <row r="65">
          <cell r="E65">
            <v>0.005329558501200292</v>
          </cell>
          <cell r="F65">
            <v>0.0010676001961405011</v>
          </cell>
          <cell r="G65">
            <v>0.0007412715277606187</v>
          </cell>
          <cell r="H65">
            <v>0.0005138564037139414</v>
          </cell>
          <cell r="I65">
            <v>0.0003880845523569877</v>
          </cell>
          <cell r="J65">
            <v>0.00032586368423809</v>
          </cell>
          <cell r="K65">
            <v>0.00028490210891583546</v>
          </cell>
          <cell r="L65">
            <v>0.0003106788496379774</v>
          </cell>
          <cell r="M65">
            <v>0.00032127330336747476</v>
          </cell>
          <cell r="N65">
            <v>0.0003052385535542417</v>
          </cell>
          <cell r="O65">
            <v>0.0002924015470700036</v>
          </cell>
          <cell r="P65">
            <v>0.0002673055100239566</v>
          </cell>
          <cell r="Q65">
            <v>0.00032275787985029946</v>
          </cell>
          <cell r="R65">
            <v>0.0003684653418511898</v>
          </cell>
          <cell r="S65">
            <v>0.0005423205456428698</v>
          </cell>
          <cell r="T65">
            <v>0.0006777908036339628</v>
          </cell>
          <cell r="U65">
            <v>0.0010939053470198294</v>
          </cell>
          <cell r="V65">
            <v>0.0009181215768311898</v>
          </cell>
          <cell r="W65">
            <v>0.0011396154987707832</v>
          </cell>
          <cell r="X65">
            <v>0.0009914508608626189</v>
          </cell>
          <cell r="Y65">
            <v>0.0009871081972406225</v>
          </cell>
          <cell r="Z65">
            <v>0.0009923795400659143</v>
          </cell>
          <cell r="AA65">
            <v>0.0011042113088730486</v>
          </cell>
          <cell r="AB65">
            <v>0.0011608990044492252</v>
          </cell>
          <cell r="AC65">
            <v>0.001047472179826638</v>
          </cell>
          <cell r="AD65">
            <v>0.0011917754282860366</v>
          </cell>
          <cell r="AE65">
            <v>0.001208088413358871</v>
          </cell>
          <cell r="AF65">
            <v>0.0011685603336689199</v>
          </cell>
          <cell r="AG65">
            <v>0.0013226791398687715</v>
          </cell>
          <cell r="AH65">
            <v>0.0012802921718549954</v>
          </cell>
          <cell r="AI65">
            <v>0.001320820474485183</v>
          </cell>
          <cell r="AJ65">
            <v>0.0015269783163980647</v>
          </cell>
          <cell r="AK65">
            <v>0.0014348274085522925</v>
          </cell>
          <cell r="AL65">
            <v>0.0014357352420982543</v>
          </cell>
          <cell r="AM65">
            <v>0.0016072870672386127</v>
          </cell>
          <cell r="AN65">
            <v>0.0016465437427288898</v>
          </cell>
          <cell r="AO65">
            <v>0.0018047473070450309</v>
          </cell>
          <cell r="AP65">
            <v>0.001966223673004406</v>
          </cell>
          <cell r="AQ65">
            <v>0.002058343983958341</v>
          </cell>
          <cell r="AR65">
            <v>0.0021035698818288686</v>
          </cell>
          <cell r="AS65">
            <v>0.0023168118230565454</v>
          </cell>
          <cell r="AT65">
            <v>0.00262443523335396</v>
          </cell>
          <cell r="AU65">
            <v>0.0025981622004340532</v>
          </cell>
          <cell r="AV65">
            <v>0.002958505161148333</v>
          </cell>
          <cell r="AW65">
            <v>0.003039113075163779</v>
          </cell>
          <cell r="AX65">
            <v>0.003260993768073904</v>
          </cell>
          <cell r="AY65">
            <v>0.0034397741281266157</v>
          </cell>
          <cell r="AZ65">
            <v>0.0038480354138577004</v>
          </cell>
          <cell r="BA65">
            <v>0.0047589205279855865</v>
          </cell>
          <cell r="BB65">
            <v>0.005180259410142642</v>
          </cell>
          <cell r="BC65">
            <v>0.005027221514728536</v>
          </cell>
          <cell r="BD65">
            <v>0.005463587361014006</v>
          </cell>
          <cell r="BE65">
            <v>0.005716444360497092</v>
          </cell>
          <cell r="BF65">
            <v>0.006316047211757308</v>
          </cell>
          <cell r="BG65">
            <v>0.006858080202892144</v>
          </cell>
          <cell r="BH65">
            <v>0.007921146069632113</v>
          </cell>
          <cell r="BI65">
            <v>0.008406720379738929</v>
          </cell>
          <cell r="BJ65">
            <v>0.008947361541377463</v>
          </cell>
          <cell r="BK65">
            <v>0.009248524451939293</v>
          </cell>
          <cell r="BL65">
            <v>0.010567034625908104</v>
          </cell>
          <cell r="BM65">
            <v>0.012126437580831328</v>
          </cell>
          <cell r="BN65">
            <v>0.012604023032310369</v>
          </cell>
          <cell r="BO65">
            <v>0.014091422729229445</v>
          </cell>
          <cell r="BP65">
            <v>0.015198771220261451</v>
          </cell>
          <cell r="BQ65">
            <v>0.01711295525965565</v>
          </cell>
          <cell r="BR65">
            <v>0.01793137058165869</v>
          </cell>
          <cell r="BS65">
            <v>0.02025306864676466</v>
          </cell>
          <cell r="BT65">
            <v>0.021706193134091677</v>
          </cell>
          <cell r="BU65">
            <v>0.022991509919146103</v>
          </cell>
          <cell r="BV65">
            <v>0.02616647438200972</v>
          </cell>
          <cell r="BW65">
            <v>0.029412380195036204</v>
          </cell>
          <cell r="BX65">
            <v>0.03170755150207717</v>
          </cell>
          <cell r="BY65">
            <v>0.03449982007916517</v>
          </cell>
          <cell r="BZ65">
            <v>0.03790025690600418</v>
          </cell>
          <cell r="CA65">
            <v>0.04333534378769602</v>
          </cell>
          <cell r="CB65">
            <v>0.049475820087926954</v>
          </cell>
          <cell r="CC65">
            <v>0.05412408494600275</v>
          </cell>
          <cell r="CD65">
            <v>0.059121262387818466</v>
          </cell>
          <cell r="CE65">
            <v>0.06633631713554987</v>
          </cell>
          <cell r="CF65">
            <v>0.07204133359329304</v>
          </cell>
          <cell r="CG65">
            <v>0.0834063047285464</v>
          </cell>
          <cell r="CH65">
            <v>0.07550786838340487</v>
          </cell>
          <cell r="CI65">
            <v>0.09495278152527577</v>
          </cell>
          <cell r="CJ65">
            <v>0.10247619047619047</v>
          </cell>
          <cell r="CK65">
            <v>0.11061793866728153</v>
          </cell>
          <cell r="CL65">
            <v>0.12812751755556928</v>
          </cell>
          <cell r="CM65">
            <v>0.1358206777773487</v>
          </cell>
          <cell r="CN65">
            <v>0.1410194914503593</v>
          </cell>
          <cell r="CO65">
            <v>0.16535202431134202</v>
          </cell>
          <cell r="CP65">
            <v>0.20170680434380073</v>
          </cell>
        </row>
        <row r="69">
          <cell r="E69">
            <v>0.005798060942773582</v>
          </cell>
          <cell r="F69">
            <v>0.0009554748710108924</v>
          </cell>
          <cell r="G69">
            <v>0.0006362626243815837</v>
          </cell>
          <cell r="H69">
            <v>0.00044482186906061707</v>
          </cell>
          <cell r="I69">
            <v>0.00042761565667214055</v>
          </cell>
          <cell r="J69">
            <v>0.00035593974448611197</v>
          </cell>
          <cell r="K69">
            <v>0.0002601107077933844</v>
          </cell>
          <cell r="L69">
            <v>0.0002476816036901342</v>
          </cell>
          <cell r="M69">
            <v>0.00030300734792818723</v>
          </cell>
          <cell r="N69">
            <v>0.00030929930451842097</v>
          </cell>
          <cell r="O69">
            <v>0.00029912430673139463</v>
          </cell>
          <cell r="P69">
            <v>0.0002713393790584524</v>
          </cell>
          <cell r="Q69">
            <v>0.0002822922127676735</v>
          </cell>
          <cell r="R69">
            <v>0.00035845285853878904</v>
          </cell>
          <cell r="S69">
            <v>0.00042491228418928723</v>
          </cell>
          <cell r="T69">
            <v>0.0006659941907805986</v>
          </cell>
          <cell r="U69">
            <v>0.000981732758318432</v>
          </cell>
          <cell r="V69">
            <v>0.0010213029620411357</v>
          </cell>
          <cell r="W69">
            <v>0.001061874123167723</v>
          </cell>
          <cell r="X69">
            <v>0.0010148509315381002</v>
          </cell>
          <cell r="Y69">
            <v>0.0008914275331872225</v>
          </cell>
          <cell r="Z69">
            <v>0.0009002715014370265</v>
          </cell>
          <cell r="AA69">
            <v>0.0010291974528071858</v>
          </cell>
          <cell r="AB69">
            <v>0.0011661759581164475</v>
          </cell>
          <cell r="AC69">
            <v>0.0011153596768125262</v>
          </cell>
          <cell r="AD69">
            <v>0.000994980113628846</v>
          </cell>
          <cell r="AE69">
            <v>0.0011747422461708176</v>
          </cell>
          <cell r="AF69">
            <v>0.0011983140579120554</v>
          </cell>
          <cell r="AG69">
            <v>0.0011587843579562134</v>
          </cell>
          <cell r="AH69">
            <v>0.0012742928324929069</v>
          </cell>
          <cell r="AI69">
            <v>0.0013332958716357906</v>
          </cell>
          <cell r="AJ69">
            <v>0.00134421797476193</v>
          </cell>
          <cell r="AK69">
            <v>0.0013887369869494332</v>
          </cell>
          <cell r="AL69">
            <v>0.0015682644968056253</v>
          </cell>
          <cell r="AM69">
            <v>0.0017017920700640248</v>
          </cell>
          <cell r="AN69">
            <v>0.0018044979265248139</v>
          </cell>
          <cell r="AO69">
            <v>0.0017862579378015826</v>
          </cell>
          <cell r="AP69">
            <v>0.0018351533825728397</v>
          </cell>
          <cell r="AQ69">
            <v>0.002117798800915982</v>
          </cell>
          <cell r="AR69">
            <v>0.002128283547697851</v>
          </cell>
          <cell r="AS69">
            <v>0.0024508504333174263</v>
          </cell>
          <cell r="AT69">
            <v>0.0025007090425029047</v>
          </cell>
          <cell r="AU69">
            <v>0.0028576575904976672</v>
          </cell>
          <cell r="AV69">
            <v>0.0028269981388417895</v>
          </cell>
          <cell r="AW69">
            <v>0.003043103385814791</v>
          </cell>
          <cell r="AX69">
            <v>0.003265064970905939</v>
          </cell>
          <cell r="AY69">
            <v>0.0036095832451872225</v>
          </cell>
          <cell r="AZ69">
            <v>0.003667481662591687</v>
          </cell>
          <cell r="BA69">
            <v>0.004012680555471369</v>
          </cell>
          <cell r="BB69">
            <v>0.005714669442299298</v>
          </cell>
          <cell r="BC69">
            <v>0.005177948841865443</v>
          </cell>
          <cell r="BD69">
            <v>0.005663804677715975</v>
          </cell>
          <cell r="BE69">
            <v>0.005904758641562876</v>
          </cell>
          <cell r="BF69">
            <v>0.006580022196307751</v>
          </cell>
          <cell r="BG69">
            <v>0.0064347600898501936</v>
          </cell>
          <cell r="BH69">
            <v>0.007331309001973132</v>
          </cell>
          <cell r="BI69">
            <v>0.008470328789093826</v>
          </cell>
          <cell r="BJ69">
            <v>0.009064360753972768</v>
          </cell>
          <cell r="BK69">
            <v>0.009609685604118247</v>
          </cell>
          <cell r="BL69">
            <v>0.010945240326683627</v>
          </cell>
          <cell r="BM69">
            <v>0.011818638619483889</v>
          </cell>
          <cell r="BN69">
            <v>0.012416631190577551</v>
          </cell>
          <cell r="BO69">
            <v>0.013677543267499417</v>
          </cell>
          <cell r="BP69">
            <v>0.015353621474442717</v>
          </cell>
          <cell r="BQ69">
            <v>0.01644667136050748</v>
          </cell>
          <cell r="BR69">
            <v>0.01819679815901246</v>
          </cell>
          <cell r="BS69">
            <v>0.019339491035110647</v>
          </cell>
          <cell r="BT69">
            <v>0.0216588861144284</v>
          </cell>
          <cell r="BU69">
            <v>0.024017467248908297</v>
          </cell>
          <cell r="BV69">
            <v>0.025331065484145304</v>
          </cell>
          <cell r="BW69">
            <v>0.028307981441240384</v>
          </cell>
          <cell r="BX69">
            <v>0.0314542306859987</v>
          </cell>
          <cell r="BY69">
            <v>0.034376002034475515</v>
          </cell>
          <cell r="BZ69">
            <v>0.036939651661993464</v>
          </cell>
          <cell r="CA69">
            <v>0.04084261259764002</v>
          </cell>
          <cell r="CB69">
            <v>0.04673106448311157</v>
          </cell>
          <cell r="CC69">
            <v>0.05251621640886735</v>
          </cell>
          <cell r="CD69">
            <v>0.05682733233636259</v>
          </cell>
          <cell r="CE69">
            <v>0.06416649588997426</v>
          </cell>
          <cell r="CF69">
            <v>0.0735930735930736</v>
          </cell>
          <cell r="CG69">
            <v>0.07538749966993213</v>
          </cell>
          <cell r="CH69">
            <v>0.09056379821958457</v>
          </cell>
          <cell r="CI69">
            <v>0.0840912667191188</v>
          </cell>
          <cell r="CJ69">
            <v>0.0988939492517892</v>
          </cell>
          <cell r="CK69">
            <v>0.10520822461120968</v>
          </cell>
          <cell r="CL69">
            <v>0.12549194006775347</v>
          </cell>
          <cell r="CM69">
            <v>0.1271863385233551</v>
          </cell>
          <cell r="CN69">
            <v>0.13800099609669086</v>
          </cell>
          <cell r="CO69">
            <v>0.16440810313075505</v>
          </cell>
          <cell r="CP69">
            <v>0.19569797421731125</v>
          </cell>
        </row>
        <row r="73">
          <cell r="E73">
            <v>0.007306968984354529</v>
          </cell>
          <cell r="F73">
            <v>0.0008716080700285538</v>
          </cell>
          <cell r="G73">
            <v>0.0006211332915144582</v>
          </cell>
          <cell r="H73">
            <v>0.0004519865588548843</v>
          </cell>
          <cell r="I73">
            <v>0.00039763796785081376</v>
          </cell>
          <cell r="J73">
            <v>0.00028068582894886146</v>
          </cell>
          <cell r="K73">
            <v>0.00031848568101246276</v>
          </cell>
          <cell r="L73">
            <v>0.0002761181315614774</v>
          </cell>
          <cell r="M73">
            <v>0.0002364035570639326</v>
          </cell>
          <cell r="N73">
            <v>0.0003015082036737615</v>
          </cell>
          <cell r="O73">
            <v>0.0002570496608126315</v>
          </cell>
          <cell r="P73">
            <v>0.00025589381232252526</v>
          </cell>
          <cell r="Q73">
            <v>0.00031166589416145894</v>
          </cell>
          <cell r="R73">
            <v>0.000399664079811399</v>
          </cell>
          <cell r="S73">
            <v>0.00048514280929701085</v>
          </cell>
          <cell r="T73">
            <v>0.0006447437205944587</v>
          </cell>
          <cell r="U73">
            <v>0.0007804402170599353</v>
          </cell>
          <cell r="V73">
            <v>0.0009005528742436861</v>
          </cell>
          <cell r="W73">
            <v>0.0011765541965082398</v>
          </cell>
          <cell r="X73">
            <v>0.0009074234027892351</v>
          </cell>
          <cell r="Y73">
            <v>0.0010043061731165753</v>
          </cell>
          <cell r="Z73">
            <v>0.0009930006259602799</v>
          </cell>
          <cell r="AA73">
            <v>0.0010840555628268526</v>
          </cell>
          <cell r="AB73">
            <v>0.0011505714504870753</v>
          </cell>
          <cell r="AC73">
            <v>0.0012186734890374405</v>
          </cell>
          <cell r="AD73">
            <v>0.0010997869830066895</v>
          </cell>
          <cell r="AE73">
            <v>0.001090171217888357</v>
          </cell>
          <cell r="AF73">
            <v>0.0011065616184989505</v>
          </cell>
          <cell r="AG73">
            <v>0.001279445241405285</v>
          </cell>
          <cell r="AH73">
            <v>0.0012025730427930596</v>
          </cell>
          <cell r="AI73">
            <v>0.001366258870923669</v>
          </cell>
          <cell r="AJ73">
            <v>0.001230822659394088</v>
          </cell>
          <cell r="AK73">
            <v>0.0013807499811372952</v>
          </cell>
          <cell r="AL73">
            <v>0.0015475187522111956</v>
          </cell>
          <cell r="AM73">
            <v>0.0016442543730990722</v>
          </cell>
          <cell r="AN73">
            <v>0.0017541853563205249</v>
          </cell>
          <cell r="AO73">
            <v>0.0016831491380077588</v>
          </cell>
          <cell r="AP73">
            <v>0.00205005920894689</v>
          </cell>
          <cell r="AQ73">
            <v>0.002232529603740197</v>
          </cell>
          <cell r="AR73">
            <v>0.0021197232857354123</v>
          </cell>
          <cell r="AS73">
            <v>0.0022539254466500892</v>
          </cell>
          <cell r="AT73">
            <v>0.0024998227076093896</v>
          </cell>
          <cell r="AU73">
            <v>0.0026367609183645343</v>
          </cell>
          <cell r="AV73">
            <v>0.0029982715479317853</v>
          </cell>
          <cell r="AW73">
            <v>0.00292052655738311</v>
          </cell>
          <cell r="AX73">
            <v>0.003493812887720232</v>
          </cell>
          <cell r="AY73">
            <v>0.0037754284485959394</v>
          </cell>
          <cell r="AZ73">
            <v>0.003817318477860883</v>
          </cell>
          <cell r="BA73">
            <v>0.003937858186877489</v>
          </cell>
          <cell r="BB73">
            <v>0.004367373153500321</v>
          </cell>
          <cell r="BC73">
            <v>0.00577772666075814</v>
          </cell>
          <cell r="BD73">
            <v>0.005605478847304433</v>
          </cell>
          <cell r="BE73">
            <v>0.005788350660552958</v>
          </cell>
          <cell r="BF73">
            <v>0.006296801524125269</v>
          </cell>
          <cell r="BG73">
            <v>0.006877047923540402</v>
          </cell>
          <cell r="BH73">
            <v>0.007280713203457062</v>
          </cell>
          <cell r="BI73">
            <v>0.008112054835344957</v>
          </cell>
          <cell r="BJ73">
            <v>0.009055774477114278</v>
          </cell>
          <cell r="BK73">
            <v>0.009422692398602247</v>
          </cell>
          <cell r="BL73">
            <v>0.010336316989354333</v>
          </cell>
          <cell r="BM73">
            <v>0.011829626265159886</v>
          </cell>
          <cell r="BN73">
            <v>0.012668536784001448</v>
          </cell>
          <cell r="BO73">
            <v>0.013980369831226669</v>
          </cell>
          <cell r="BP73">
            <v>0.0158876963557238</v>
          </cell>
          <cell r="BQ73">
            <v>0.016965245681891172</v>
          </cell>
          <cell r="BR73">
            <v>0.017478551896408966</v>
          </cell>
          <cell r="BS73">
            <v>0.020235989910996434</v>
          </cell>
          <cell r="BT73">
            <v>0.021788844651385985</v>
          </cell>
          <cell r="BU73">
            <v>0.02370522038633081</v>
          </cell>
          <cell r="BV73">
            <v>0.026015317739598427</v>
          </cell>
          <cell r="BW73">
            <v>0.028355100252978983</v>
          </cell>
          <cell r="BX73">
            <v>0.03168034321215003</v>
          </cell>
          <cell r="BY73">
            <v>0.03559401939655173</v>
          </cell>
          <cell r="BZ73">
            <v>0.03961934132701204</v>
          </cell>
          <cell r="CA73">
            <v>0.041270073705276515</v>
          </cell>
          <cell r="CB73">
            <v>0.04732137640941754</v>
          </cell>
          <cell r="CC73">
            <v>0.05243256018096492</v>
          </cell>
          <cell r="CD73">
            <v>0.05911703883587243</v>
          </cell>
          <cell r="CE73">
            <v>0.06401152619121128</v>
          </cell>
          <cell r="CF73">
            <v>0.07298663865751484</v>
          </cell>
          <cell r="CG73">
            <v>0.08305540613232922</v>
          </cell>
          <cell r="CH73">
            <v>0.08320192666074142</v>
          </cell>
          <cell r="CI73">
            <v>0.09608215056576623</v>
          </cell>
          <cell r="CJ73">
            <v>0.09285115889416364</v>
          </cell>
          <cell r="CK73">
            <v>0.11872722856448871</v>
          </cell>
          <cell r="CL73">
            <v>0.1268296491218308</v>
          </cell>
          <cell r="CM73">
            <v>0.13293181483629057</v>
          </cell>
          <cell r="CN73">
            <v>0.14314036598195268</v>
          </cell>
          <cell r="CO73">
            <v>0.16003332559378286</v>
          </cell>
          <cell r="CP73">
            <v>0.2031916540329887</v>
          </cell>
        </row>
        <row r="77">
          <cell r="E77">
            <v>0.007493650846004156</v>
          </cell>
          <cell r="F77">
            <v>0.0010380008042168393</v>
          </cell>
          <cell r="G77">
            <v>0.0005877828705064312</v>
          </cell>
          <cell r="H77">
            <v>0.0004098537469260969</v>
          </cell>
          <cell r="I77">
            <v>0.0003195729002180615</v>
          </cell>
          <cell r="J77">
            <v>0.0002707228930833449</v>
          </cell>
          <cell r="K77">
            <v>0.0002753328684597221</v>
          </cell>
          <cell r="L77">
            <v>0.00032549775374322414</v>
          </cell>
          <cell r="M77">
            <v>0.00021129674573664795</v>
          </cell>
          <cell r="N77">
            <v>0.0002594656305339154</v>
          </cell>
          <cell r="O77">
            <v>0.0002597134494940582</v>
          </cell>
          <cell r="P77">
            <v>0.00024004551974300312</v>
          </cell>
          <cell r="Q77">
            <v>0.00025896172876238333</v>
          </cell>
          <cell r="R77">
            <v>0.00033085459207496523</v>
          </cell>
          <cell r="S77">
            <v>0.0004275569295846626</v>
          </cell>
          <cell r="T77">
            <v>0.0006944239236429183</v>
          </cell>
          <cell r="U77">
            <v>0.0007561238545846559</v>
          </cell>
          <cell r="V77">
            <v>0.0008586203532051907</v>
          </cell>
          <cell r="W77">
            <v>0.0010211941699096482</v>
          </cell>
          <cell r="X77">
            <v>0.00102521554628399</v>
          </cell>
          <cell r="Y77">
            <v>0.00074976888192232</v>
          </cell>
          <cell r="Z77">
            <v>0.0008574617445551179</v>
          </cell>
          <cell r="AA77">
            <v>0.0010579536154352866</v>
          </cell>
          <cell r="AB77">
            <v>0.0011045056409700242</v>
          </cell>
          <cell r="AC77">
            <v>0.0009721941081045636</v>
          </cell>
          <cell r="AD77">
            <v>0.0011173955028279763</v>
          </cell>
          <cell r="AE77">
            <v>0.0010180380263993334</v>
          </cell>
          <cell r="AF77">
            <v>0.0011009203587830309</v>
          </cell>
          <cell r="AG77">
            <v>0.001085256471639695</v>
          </cell>
          <cell r="AH77">
            <v>0.001266624445851805</v>
          </cell>
          <cell r="AI77">
            <v>0.0012455965711279484</v>
          </cell>
          <cell r="AJ77">
            <v>0.001395387656948509</v>
          </cell>
          <cell r="AK77">
            <v>0.00149227752778503</v>
          </cell>
          <cell r="AL77">
            <v>0.0015771161951693888</v>
          </cell>
          <cell r="AM77">
            <v>0.0016349997066693195</v>
          </cell>
          <cell r="AN77">
            <v>0.0017629127551771044</v>
          </cell>
          <cell r="AO77">
            <v>0.0017473184780882097</v>
          </cell>
          <cell r="AP77">
            <v>0.0018952699514517297</v>
          </cell>
          <cell r="AQ77">
            <v>0.001982983673524598</v>
          </cell>
          <cell r="AR77">
            <v>0.0023009126763772017</v>
          </cell>
          <cell r="AS77">
            <v>0.0022597565400983076</v>
          </cell>
          <cell r="AT77">
            <v>0.00258028973449437</v>
          </cell>
          <cell r="AU77">
            <v>0.0026833896696910396</v>
          </cell>
          <cell r="AV77">
            <v>0.002978901499298358</v>
          </cell>
          <cell r="AW77">
            <v>0.0031308134154413724</v>
          </cell>
          <cell r="AX77">
            <v>0.003141802063374636</v>
          </cell>
          <cell r="AY77">
            <v>0.003521835747731125</v>
          </cell>
          <cell r="AZ77">
            <v>0.0038910353059429578</v>
          </cell>
          <cell r="BA77">
            <v>0.004084672222891109</v>
          </cell>
          <cell r="BB77">
            <v>0.0044302837202245485</v>
          </cell>
          <cell r="BC77">
            <v>0.005121448850457405</v>
          </cell>
          <cell r="BD77">
            <v>0.006195455293923926</v>
          </cell>
          <cell r="BE77">
            <v>0.0059307879391684</v>
          </cell>
          <cell r="BF77">
            <v>0.0061806111937736065</v>
          </cell>
          <cell r="BG77">
            <v>0.0072115664220162145</v>
          </cell>
          <cell r="BH77">
            <v>0.008221805007722295</v>
          </cell>
          <cell r="BI77">
            <v>0.00789371027329677</v>
          </cell>
          <cell r="BJ77">
            <v>0.008581573087801648</v>
          </cell>
          <cell r="BK77">
            <v>0.009928969190146473</v>
          </cell>
          <cell r="BL77">
            <v>0.010350534659098255</v>
          </cell>
          <cell r="BM77">
            <v>0.011376673040152963</v>
          </cell>
          <cell r="BN77">
            <v>0.012904555761698619</v>
          </cell>
          <cell r="BO77">
            <v>0.014132874510553632</v>
          </cell>
          <cell r="BP77">
            <v>0.015076702172861936</v>
          </cell>
          <cell r="BQ77">
            <v>0.016888265831380193</v>
          </cell>
          <cell r="BR77">
            <v>0.018504684865430176</v>
          </cell>
          <cell r="BS77">
            <v>0.019088521331724284</v>
          </cell>
          <cell r="BT77">
            <v>0.0205854495945066</v>
          </cell>
          <cell r="BU77">
            <v>0.022748553271831395</v>
          </cell>
          <cell r="BV77">
            <v>0.025557124089139856</v>
          </cell>
          <cell r="BW77">
            <v>0.027290714334447703</v>
          </cell>
          <cell r="BX77">
            <v>0.02968504664265263</v>
          </cell>
          <cell r="BY77">
            <v>0.0351068858658543</v>
          </cell>
          <cell r="BZ77">
            <v>0.03847460605705583</v>
          </cell>
          <cell r="CA77">
            <v>0.043090656855057606</v>
          </cell>
          <cell r="CB77">
            <v>0.04466788386864505</v>
          </cell>
          <cell r="CC77">
            <v>0.05141030985132694</v>
          </cell>
          <cell r="CD77">
            <v>0.05692343662883761</v>
          </cell>
          <cell r="CE77">
            <v>0.06330888478026778</v>
          </cell>
          <cell r="CF77">
            <v>0.0683394079473731</v>
          </cell>
          <cell r="CG77">
            <v>0.08041248129942295</v>
          </cell>
          <cell r="CH77">
            <v>0.08701175914435974</v>
          </cell>
          <cell r="CI77">
            <v>0.09460533426582318</v>
          </cell>
          <cell r="CJ77">
            <v>0.1090975654402343</v>
          </cell>
          <cell r="CK77">
            <v>0.09688717484553934</v>
          </cell>
          <cell r="CL77">
            <v>0.11829800898588076</v>
          </cell>
          <cell r="CM77">
            <v>0.12776710761041418</v>
          </cell>
          <cell r="CN77">
            <v>0.13643521152178922</v>
          </cell>
          <cell r="CO77">
            <v>0.15178732384117202</v>
          </cell>
          <cell r="CP77">
            <v>0.19699468794721903</v>
          </cell>
        </row>
        <row r="81">
          <cell r="E81">
            <v>0.007050015326120274</v>
          </cell>
          <cell r="F81">
            <v>0.000995810727285214</v>
          </cell>
          <cell r="G81">
            <v>0.0005984922955745681</v>
          </cell>
          <cell r="H81">
            <v>0.00045200769348267253</v>
          </cell>
          <cell r="I81">
            <v>0.0003332191460870107</v>
          </cell>
          <cell r="J81">
            <v>0.00026609565669277535</v>
          </cell>
          <cell r="K81">
            <v>0.0002516791719755242</v>
          </cell>
          <cell r="L81">
            <v>0.0002002779978178666</v>
          </cell>
          <cell r="M81">
            <v>0.00028361936991378616</v>
          </cell>
          <cell r="N81">
            <v>0.00019953754240172776</v>
          </cell>
          <cell r="O81">
            <v>0.00023670634470280384</v>
          </cell>
          <cell r="P81">
            <v>0.00023654996868211682</v>
          </cell>
          <cell r="Q81">
            <v>0.00024014871431493872</v>
          </cell>
          <cell r="R81">
            <v>0.0002894084766364671</v>
          </cell>
          <cell r="S81">
            <v>0.0003580054288584436</v>
          </cell>
          <cell r="T81">
            <v>0.0006433979517654181</v>
          </cell>
          <cell r="U81">
            <v>0.0007728452309523281</v>
          </cell>
          <cell r="V81">
            <v>0.0008074697198855043</v>
          </cell>
          <cell r="W81">
            <v>0.000920751841503683</v>
          </cell>
          <cell r="X81">
            <v>0.0008434250610539037</v>
          </cell>
          <cell r="Y81">
            <v>0.0007722967629657253</v>
          </cell>
          <cell r="Z81">
            <v>0.0006895513545799321</v>
          </cell>
          <cell r="AA81">
            <v>0.000844005311606761</v>
          </cell>
          <cell r="AB81">
            <v>0.0008992112632633661</v>
          </cell>
          <cell r="AC81">
            <v>0.0009143222871772014</v>
          </cell>
          <cell r="AD81">
            <v>0.0010614439061135746</v>
          </cell>
          <cell r="AE81">
            <v>0.0010958374737771888</v>
          </cell>
          <cell r="AF81">
            <v>0.0010554117981109736</v>
          </cell>
          <cell r="AG81">
            <v>0.0011382706265009614</v>
          </cell>
          <cell r="AH81">
            <v>0.0011322379507024659</v>
          </cell>
          <cell r="AI81">
            <v>0.0013216458377874093</v>
          </cell>
          <cell r="AJ81">
            <v>0.0012999607948331717</v>
          </cell>
          <cell r="AK81">
            <v>0.0014323059342861168</v>
          </cell>
          <cell r="AL81">
            <v>0.0014157597355883083</v>
          </cell>
          <cell r="AM81">
            <v>0.0016513881745479483</v>
          </cell>
          <cell r="AN81">
            <v>0.0016880374075218538</v>
          </cell>
          <cell r="AO81">
            <v>0.001873404376272623</v>
          </cell>
          <cell r="AP81">
            <v>0.001934054476736609</v>
          </cell>
          <cell r="AQ81">
            <v>0.002061563268982796</v>
          </cell>
          <cell r="AR81">
            <v>0.0022175353368864502</v>
          </cell>
          <cell r="AS81">
            <v>0.002342381411591507</v>
          </cell>
          <cell r="AT81">
            <v>0.002513968790400609</v>
          </cell>
          <cell r="AU81">
            <v>0.0026627519047833733</v>
          </cell>
          <cell r="AV81">
            <v>0.0029644738876532786</v>
          </cell>
          <cell r="AW81">
            <v>0.0031263116312371924</v>
          </cell>
          <cell r="AX81">
            <v>0.0033371217010505637</v>
          </cell>
          <cell r="AY81">
            <v>0.0033500265456227665</v>
          </cell>
          <cell r="AZ81">
            <v>0.0035819250551065392</v>
          </cell>
          <cell r="BA81">
            <v>0.0041524345321813675</v>
          </cell>
          <cell r="BB81">
            <v>0.004015039613267087</v>
          </cell>
          <cell r="BC81">
            <v>0.004500299343473805</v>
          </cell>
          <cell r="BD81">
            <v>0.005172842576473514</v>
          </cell>
          <cell r="BE81">
            <v>0.006302419494011666</v>
          </cell>
          <cell r="BF81">
            <v>0.006804123711340206</v>
          </cell>
          <cell r="BG81">
            <v>0.006895439332231138</v>
          </cell>
          <cell r="BH81">
            <v>0.007124416787163171</v>
          </cell>
          <cell r="BI81">
            <v>0.008069270875481208</v>
          </cell>
          <cell r="BJ81">
            <v>0.008131821099935802</v>
          </cell>
          <cell r="BK81">
            <v>0.009132115313434828</v>
          </cell>
          <cell r="BL81">
            <v>0.009834986480120291</v>
          </cell>
          <cell r="BM81">
            <v>0.010884815421460314</v>
          </cell>
          <cell r="BN81">
            <v>0.012405028318828568</v>
          </cell>
          <cell r="BO81">
            <v>0.013050219357709503</v>
          </cell>
          <cell r="BP81">
            <v>0.013936332060740018</v>
          </cell>
          <cell r="BQ81">
            <v>0.015641502417255485</v>
          </cell>
          <cell r="BR81">
            <v>0.0177197343523912</v>
          </cell>
          <cell r="BS81">
            <v>0.01900689515458025</v>
          </cell>
          <cell r="BT81">
            <v>0.02088806861361416</v>
          </cell>
          <cell r="BU81">
            <v>0.023026241140116643</v>
          </cell>
          <cell r="BV81">
            <v>0.024428008897202726</v>
          </cell>
          <cell r="BW81">
            <v>0.026997614164329664</v>
          </cell>
          <cell r="BX81">
            <v>0.029220181475474512</v>
          </cell>
          <cell r="BY81">
            <v>0.03153191773122613</v>
          </cell>
          <cell r="BZ81">
            <v>0.03665297853104883</v>
          </cell>
          <cell r="CA81">
            <v>0.03984738779589946</v>
          </cell>
          <cell r="CB81">
            <v>0.04421477186791026</v>
          </cell>
          <cell r="CC81">
            <v>0.046353230536373094</v>
          </cell>
          <cell r="CD81">
            <v>0.05291436014327581</v>
          </cell>
          <cell r="CE81">
            <v>0.05785123966942149</v>
          </cell>
          <cell r="CF81">
            <v>0.06725139835027315</v>
          </cell>
          <cell r="CG81">
            <v>0.07208284504819075</v>
          </cell>
          <cell r="CH81">
            <v>0.07958779692594317</v>
          </cell>
          <cell r="CI81">
            <v>0.09192317640972582</v>
          </cell>
          <cell r="CJ81">
            <v>0.09866704280978912</v>
          </cell>
          <cell r="CK81">
            <v>0.11093769252885366</v>
          </cell>
          <cell r="CL81">
            <v>0.11702046372040743</v>
          </cell>
          <cell r="CM81">
            <v>0.12704726976971395</v>
          </cell>
          <cell r="CN81">
            <v>0.12522746792079475</v>
          </cell>
          <cell r="CO81">
            <v>0.14568796447142315</v>
          </cell>
          <cell r="CP81">
            <v>0.1879216972780766</v>
          </cell>
        </row>
        <row r="85">
          <cell r="E85">
            <v>0.007795222917404478</v>
          </cell>
          <cell r="F85">
            <v>0.0009728896376374634</v>
          </cell>
          <cell r="G85">
            <v>0.000647138434733911</v>
          </cell>
          <cell r="H85">
            <v>0.0004081973448618159</v>
          </cell>
          <cell r="I85">
            <v>0.00034825978936501667</v>
          </cell>
          <cell r="J85">
            <v>0.0002547043588201358</v>
          </cell>
          <cell r="K85">
            <v>0.00023743544723778221</v>
          </cell>
          <cell r="L85">
            <v>0.0002512357659236369</v>
          </cell>
          <cell r="M85">
            <v>0.0002448967401854645</v>
          </cell>
          <cell r="N85">
            <v>0.00020286196370380866</v>
          </cell>
          <cell r="O85">
            <v>0.0001788667472055736</v>
          </cell>
          <cell r="P85">
            <v>0.00024293071615975125</v>
          </cell>
          <cell r="Q85">
            <v>0.0002596745412416438</v>
          </cell>
          <cell r="R85">
            <v>0.0003110825376039534</v>
          </cell>
          <cell r="S85">
            <v>0.00040762366420623555</v>
          </cell>
          <cell r="T85">
            <v>0.0005712546781487078</v>
          </cell>
          <cell r="U85">
            <v>0.0007142386772907559</v>
          </cell>
          <cell r="V85">
            <v>0.0007532035847551595</v>
          </cell>
          <cell r="W85">
            <v>0.0008650497403600707</v>
          </cell>
          <cell r="X85">
            <v>0.0008138923853401606</v>
          </cell>
          <cell r="Y85">
            <v>0.0007828606382202129</v>
          </cell>
          <cell r="Z85">
            <v>0.0008114608939285809</v>
          </cell>
          <cell r="AA85">
            <v>0.0008101074241251931</v>
          </cell>
          <cell r="AB85">
            <v>0.0009385001418989736</v>
          </cell>
          <cell r="AC85">
            <v>0.0009348111709934934</v>
          </cell>
          <cell r="AD85">
            <v>0.0008411028426424885</v>
          </cell>
          <cell r="AE85">
            <v>0.000999222826690352</v>
          </cell>
          <cell r="AF85">
            <v>0.0010709467830300361</v>
          </cell>
          <cell r="AG85">
            <v>0.0009937224522505676</v>
          </cell>
          <cell r="AH85">
            <v>0.0010743816999636568</v>
          </cell>
          <cell r="AI85">
            <v>0.0011033341378478088</v>
          </cell>
          <cell r="AJ85">
            <v>0.0013745514001856753</v>
          </cell>
          <cell r="AK85">
            <v>0.001370526467648362</v>
          </cell>
          <cell r="AL85">
            <v>0.0014202361500915987</v>
          </cell>
          <cell r="AM85">
            <v>0.0015346563776482414</v>
          </cell>
          <cell r="AN85">
            <v>0.0017205807148849125</v>
          </cell>
          <cell r="AO85">
            <v>0.001844994909038944</v>
          </cell>
          <cell r="AP85">
            <v>0.0019529635446804993</v>
          </cell>
          <cell r="AQ85">
            <v>0.002017916175657778</v>
          </cell>
          <cell r="AR85">
            <v>0.0022142140459442848</v>
          </cell>
          <cell r="AS85">
            <v>0.0023292767582107684</v>
          </cell>
          <cell r="AT85">
            <v>0.0025579171246270893</v>
          </cell>
          <cell r="AU85">
            <v>0.0027013156152046265</v>
          </cell>
          <cell r="AV85">
            <v>0.0029706322114706465</v>
          </cell>
          <cell r="AW85">
            <v>0.002979982614287245</v>
          </cell>
          <cell r="AX85">
            <v>0.0029175062738747205</v>
          </cell>
          <cell r="AY85">
            <v>0.003597269732175229</v>
          </cell>
          <cell r="AZ85">
            <v>0.0033369615922873583</v>
          </cell>
          <cell r="BA85">
            <v>0.003906638339549835</v>
          </cell>
          <cell r="BB85">
            <v>0.004437636208584694</v>
          </cell>
          <cell r="BC85">
            <v>0.004608046807345953</v>
          </cell>
          <cell r="BD85">
            <v>0.004819534637542496</v>
          </cell>
          <cell r="BE85">
            <v>0.005155540020971688</v>
          </cell>
          <cell r="BF85">
            <v>0.006798242574600491</v>
          </cell>
          <cell r="BG85">
            <v>0.0065809330484752</v>
          </cell>
          <cell r="BH85">
            <v>0.007138060392738051</v>
          </cell>
          <cell r="BI85">
            <v>0.0076772267784496005</v>
          </cell>
          <cell r="BJ85">
            <v>0.008615073178676966</v>
          </cell>
          <cell r="BK85">
            <v>0.008933930871305939</v>
          </cell>
          <cell r="BL85">
            <v>0.009641856424437456</v>
          </cell>
          <cell r="BM85">
            <v>0.011312865535163018</v>
          </cell>
          <cell r="BN85">
            <v>0.011453552777338186</v>
          </cell>
          <cell r="BO85">
            <v>0.01304915788223624</v>
          </cell>
          <cell r="BP85">
            <v>0.01438676755234911</v>
          </cell>
          <cell r="BQ85">
            <v>0.0148479180162017</v>
          </cell>
          <cell r="BR85">
            <v>0.017523593808984522</v>
          </cell>
          <cell r="BS85">
            <v>0.019626344593319495</v>
          </cell>
          <cell r="BT85">
            <v>0.020719392643915382</v>
          </cell>
          <cell r="BU85">
            <v>0.02183935220757728</v>
          </cell>
          <cell r="BV85">
            <v>0.024565177024015845</v>
          </cell>
          <cell r="BW85">
            <v>0.026469521775915557</v>
          </cell>
          <cell r="BX85">
            <v>0.02940392338983634</v>
          </cell>
          <cell r="BY85">
            <v>0.030972412796995738</v>
          </cell>
          <cell r="BZ85">
            <v>0.03343629495553632</v>
          </cell>
          <cell r="CA85">
            <v>0.03821728026758876</v>
          </cell>
          <cell r="CB85">
            <v>0.04430668593595497</v>
          </cell>
          <cell r="CC85">
            <v>0.04733665288655845</v>
          </cell>
          <cell r="CD85">
            <v>0.04948793341003679</v>
          </cell>
          <cell r="CE85">
            <v>0.05712712506022438</v>
          </cell>
          <cell r="CF85">
            <v>0.06307129798903108</v>
          </cell>
          <cell r="CG85">
            <v>0.07249964964731162</v>
          </cell>
          <cell r="CH85">
            <v>0.07612993255291108</v>
          </cell>
          <cell r="CI85">
            <v>0.08765873895556893</v>
          </cell>
          <cell r="CJ85">
            <v>0.1012730246781879</v>
          </cell>
          <cell r="CK85">
            <v>0.10909448045570615</v>
          </cell>
          <cell r="CL85">
            <v>0.11558835401183908</v>
          </cell>
          <cell r="CM85">
            <v>0.12493750270800057</v>
          </cell>
          <cell r="CN85">
            <v>0.1331985601443384</v>
          </cell>
          <cell r="CO85">
            <v>0.140780376941268</v>
          </cell>
          <cell r="CP85">
            <v>0.1930535791675624</v>
          </cell>
        </row>
        <row r="89">
          <cell r="E89">
            <v>0.00702712529728005</v>
          </cell>
          <cell r="F89">
            <v>0.0010595648269565315</v>
          </cell>
          <cell r="G89">
            <v>0.0005768801329925812</v>
          </cell>
          <cell r="H89">
            <v>0.00044440853264382675</v>
          </cell>
          <cell r="I89">
            <v>0.0003861683755904514</v>
          </cell>
          <cell r="J89">
            <v>0.0003075259999254482</v>
          </cell>
          <cell r="K89">
            <v>0.0003096725136516521</v>
          </cell>
          <cell r="L89">
            <v>0.00029981261711430356</v>
          </cell>
          <cell r="M89">
            <v>0.00027951646791684855</v>
          </cell>
          <cell r="N89">
            <v>0.00028080992752714</v>
          </cell>
          <cell r="O89">
            <v>0.0002963545173125799</v>
          </cell>
          <cell r="P89">
            <v>0.0002552180354078355</v>
          </cell>
          <cell r="Q89">
            <v>0.000278598455398331</v>
          </cell>
          <cell r="R89">
            <v>0.00037983793581405266</v>
          </cell>
          <cell r="S89">
            <v>0.0004211188118518255</v>
          </cell>
          <cell r="T89">
            <v>0.0005236121522112967</v>
          </cell>
          <cell r="U89">
            <v>0.0007217514501857841</v>
          </cell>
          <cell r="V89">
            <v>0.0006651738337877842</v>
          </cell>
          <cell r="W89">
            <v>0.0008977437695840454</v>
          </cell>
          <cell r="X89">
            <v>0.0007963478186831212</v>
          </cell>
          <cell r="Y89">
            <v>0.000756072436143688</v>
          </cell>
          <cell r="Z89">
            <v>0.0007426502796896477</v>
          </cell>
          <cell r="AA89">
            <v>0.0008217621645902419</v>
          </cell>
          <cell r="AB89">
            <v>0.0007757688596682618</v>
          </cell>
          <cell r="AC89">
            <v>0.0009069441597569502</v>
          </cell>
          <cell r="AD89">
            <v>0.0008431895353341993</v>
          </cell>
          <cell r="AE89">
            <v>0.0008575229836102002</v>
          </cell>
          <cell r="AF89">
            <v>0.0010211889597810844</v>
          </cell>
          <cell r="AG89">
            <v>0.0011199440853468937</v>
          </cell>
          <cell r="AH89">
            <v>0.0011269079994445572</v>
          </cell>
          <cell r="AI89">
            <v>0.0011962103208283824</v>
          </cell>
          <cell r="AJ89">
            <v>0.0012224744367601511</v>
          </cell>
          <cell r="AK89">
            <v>0.0015417121878448748</v>
          </cell>
          <cell r="AL89">
            <v>0.001348455979229137</v>
          </cell>
          <cell r="AM89">
            <v>0.001468670110085042</v>
          </cell>
          <cell r="AN89">
            <v>0.0016208202425853236</v>
          </cell>
          <cell r="AO89">
            <v>0.0018516789985797066</v>
          </cell>
          <cell r="AP89">
            <v>0.001873573413149776</v>
          </cell>
          <cell r="AQ89">
            <v>0.0021044293967820093</v>
          </cell>
          <cell r="AR89">
            <v>0.002118417168843856</v>
          </cell>
          <cell r="AS89">
            <v>0.0023611103799360896</v>
          </cell>
          <cell r="AT89">
            <v>0.0024273691993215328</v>
          </cell>
          <cell r="AU89">
            <v>0.0027165201062562976</v>
          </cell>
          <cell r="AV89">
            <v>0.002767208578346593</v>
          </cell>
          <cell r="AW89">
            <v>0.003041732570872369</v>
          </cell>
          <cell r="AX89">
            <v>0.0034346608048455595</v>
          </cell>
          <cell r="AY89">
            <v>0.0036004688982751243</v>
          </cell>
          <cell r="AZ89">
            <v>0.0037430904701486164</v>
          </cell>
          <cell r="BA89">
            <v>0.003660888725211757</v>
          </cell>
          <cell r="BB89">
            <v>0.004047849649186364</v>
          </cell>
          <cell r="BC89">
            <v>0.004524240970352542</v>
          </cell>
          <cell r="BD89">
            <v>0.005120392323017426</v>
          </cell>
          <cell r="BE89">
            <v>0.00495335758841078</v>
          </cell>
          <cell r="BF89">
            <v>0.005593817293747606</v>
          </cell>
          <cell r="BG89">
            <v>0.007413710133000425</v>
          </cell>
          <cell r="BH89">
            <v>0.007237700377075254</v>
          </cell>
          <cell r="BI89">
            <v>0.007062772429547097</v>
          </cell>
          <cell r="BJ89">
            <v>0.00833244311505181</v>
          </cell>
          <cell r="BK89">
            <v>0.00949218566668231</v>
          </cell>
          <cell r="BL89">
            <v>0.009560004471140552</v>
          </cell>
          <cell r="BM89">
            <v>0.01034640377535641</v>
          </cell>
          <cell r="BN89">
            <v>0.011931821925299284</v>
          </cell>
          <cell r="BO89">
            <v>0.01295476843601706</v>
          </cell>
          <cell r="BP89">
            <v>0.014350881169603898</v>
          </cell>
          <cell r="BQ89">
            <v>0.015001500150015001</v>
          </cell>
          <cell r="BR89">
            <v>0.016201121445615797</v>
          </cell>
          <cell r="BS89">
            <v>0.018319942236492404</v>
          </cell>
          <cell r="BT89">
            <v>0.02088654337323445</v>
          </cell>
          <cell r="BU89">
            <v>0.02193361976207854</v>
          </cell>
          <cell r="BV89">
            <v>0.023828963681998248</v>
          </cell>
          <cell r="BW89">
            <v>0.026534549698687564</v>
          </cell>
          <cell r="BX89">
            <v>0.028592733750362483</v>
          </cell>
          <cell r="BY89">
            <v>0.032494498473770145</v>
          </cell>
          <cell r="BZ89">
            <v>0.03412424100887436</v>
          </cell>
          <cell r="CA89">
            <v>0.03771209857338764</v>
          </cell>
          <cell r="CB89">
            <v>0.043212426671073285</v>
          </cell>
          <cell r="CC89">
            <v>0.046454442746062335</v>
          </cell>
          <cell r="CD89">
            <v>0.050723430253547724</v>
          </cell>
          <cell r="CE89">
            <v>0.05303520141948483</v>
          </cell>
          <cell r="CF89">
            <v>0.0624450468933177</v>
          </cell>
          <cell r="CG89">
            <v>0.07052863724698125</v>
          </cell>
          <cell r="CH89">
            <v>0.0769950676615657</v>
          </cell>
          <cell r="CI89">
            <v>0.08236221359004672</v>
          </cell>
          <cell r="CJ89">
            <v>0.09417431673007784</v>
          </cell>
          <cell r="CK89">
            <v>0.11047543894259222</v>
          </cell>
          <cell r="CL89">
            <v>0.10925168535488988</v>
          </cell>
          <cell r="CM89">
            <v>0.1254378259989357</v>
          </cell>
          <cell r="CN89">
            <v>0.1390985832501393</v>
          </cell>
          <cell r="CO89">
            <v>0.14783840800554465</v>
          </cell>
          <cell r="CP89">
            <v>0.16978868982628703</v>
          </cell>
        </row>
        <row r="93">
          <cell r="E93">
            <v>0.006722193860944465</v>
          </cell>
          <cell r="F93">
            <v>0.0007702382769379302</v>
          </cell>
          <cell r="G93">
            <v>0.0005733085524146407</v>
          </cell>
          <cell r="H93">
            <v>0.0003562301556570898</v>
          </cell>
          <cell r="I93">
            <v>0.00027632114105107593</v>
          </cell>
          <cell r="J93">
            <v>0.00022522522522522523</v>
          </cell>
          <cell r="K93">
            <v>0.00022964535309524697</v>
          </cell>
          <cell r="L93">
            <v>0.00022058958694599844</v>
          </cell>
          <cell r="M93">
            <v>0.0002029879831113998</v>
          </cell>
          <cell r="N93">
            <v>0.00014450186124679977</v>
          </cell>
          <cell r="O93">
            <v>0.00017628042331204025</v>
          </cell>
          <cell r="P93">
            <v>0.00019653011582389612</v>
          </cell>
          <cell r="Q93">
            <v>0.0002084097747119689</v>
          </cell>
          <cell r="R93">
            <v>0.00024308976818959705</v>
          </cell>
          <cell r="S93">
            <v>0.00030682826288511947</v>
          </cell>
          <cell r="T93">
            <v>0.0004718408916902587</v>
          </cell>
          <cell r="U93">
            <v>0.0005822761755217719</v>
          </cell>
          <cell r="V93">
            <v>0.0007395260602552973</v>
          </cell>
          <cell r="W93">
            <v>0.0008441178713991508</v>
          </cell>
          <cell r="X93">
            <v>0.0006811061163329246</v>
          </cell>
          <cell r="Y93">
            <v>0.0007093442951674353</v>
          </cell>
          <cell r="Z93">
            <v>0.0007419796408622636</v>
          </cell>
          <cell r="AA93">
            <v>0.000767751419710822</v>
          </cell>
          <cell r="AB93">
            <v>0.0008819389983391029</v>
          </cell>
          <cell r="AC93">
            <v>0.0008385683263533426</v>
          </cell>
          <cell r="AD93">
            <v>0.000917611404198002</v>
          </cell>
          <cell r="AE93">
            <v>0.000865576533764603</v>
          </cell>
          <cell r="AF93">
            <v>0.0009085523542613668</v>
          </cell>
          <cell r="AG93">
            <v>0.0009266865837954922</v>
          </cell>
          <cell r="AH93">
            <v>0.0010069662253623427</v>
          </cell>
          <cell r="AI93">
            <v>0.0010859530505408419</v>
          </cell>
          <cell r="AJ93">
            <v>0.0011592834195942774</v>
          </cell>
          <cell r="AK93">
            <v>0.0012280320190119515</v>
          </cell>
          <cell r="AL93">
            <v>0.0014233710309312676</v>
          </cell>
          <cell r="AM93">
            <v>0.0015486388754816912</v>
          </cell>
          <cell r="AN93">
            <v>0.0015249913174723792</v>
          </cell>
          <cell r="AO93">
            <v>0.0016720092319528145</v>
          </cell>
          <cell r="AP93">
            <v>0.0018601735825022367</v>
          </cell>
          <cell r="AQ93">
            <v>0.0019078495846265736</v>
          </cell>
          <cell r="AR93">
            <v>0.002088711874521607</v>
          </cell>
          <cell r="AS93">
            <v>0.002222606182457904</v>
          </cell>
          <cell r="AT93">
            <v>0.002563215872404117</v>
          </cell>
          <cell r="AU93">
            <v>0.002647998865532927</v>
          </cell>
          <cell r="AV93">
            <v>0.0028081257626875315</v>
          </cell>
          <cell r="AW93">
            <v>0.0029708028386437593</v>
          </cell>
          <cell r="AX93">
            <v>0.0033284013165928755</v>
          </cell>
          <cell r="AY93">
            <v>0.0033286053143732775</v>
          </cell>
          <cell r="AZ93">
            <v>0.0037951904755974546</v>
          </cell>
          <cell r="BA93">
            <v>0.004039781197059319</v>
          </cell>
          <cell r="BB93">
            <v>0.0038514934330313353</v>
          </cell>
          <cell r="BC93">
            <v>0.004283831690702898</v>
          </cell>
          <cell r="BD93">
            <v>0.004869845217030909</v>
          </cell>
          <cell r="BE93">
            <v>0.005309726494719722</v>
          </cell>
          <cell r="BF93">
            <v>0.005281962048124543</v>
          </cell>
          <cell r="BG93">
            <v>0.005716812482233663</v>
          </cell>
          <cell r="BH93">
            <v>0.007293172916286448</v>
          </cell>
          <cell r="BI93">
            <v>0.007774211931255811</v>
          </cell>
          <cell r="BJ93">
            <v>0.008005967764672713</v>
          </cell>
          <cell r="BK93">
            <v>0.009033910067724412</v>
          </cell>
          <cell r="BL93">
            <v>0.009424468097701899</v>
          </cell>
          <cell r="BM93">
            <v>0.009726783095112261</v>
          </cell>
          <cell r="BN93">
            <v>0.01067713371066278</v>
          </cell>
          <cell r="BO93">
            <v>0.012219198548636678</v>
          </cell>
          <cell r="BP93">
            <v>0.012846504210085282</v>
          </cell>
          <cell r="BQ93">
            <v>0.01533429187634795</v>
          </cell>
          <cell r="BR93">
            <v>0.015667026744868886</v>
          </cell>
          <cell r="BS93">
            <v>0.017432646592709985</v>
          </cell>
          <cell r="BT93">
            <v>0.01890453834115806</v>
          </cell>
          <cell r="BU93">
            <v>0.02219710527142005</v>
          </cell>
          <cell r="BV93">
            <v>0.02318655441491081</v>
          </cell>
          <cell r="BW93">
            <v>0.025755696791195163</v>
          </cell>
          <cell r="BX93">
            <v>0.02771995984034087</v>
          </cell>
          <cell r="BY93">
            <v>0.03067987700717458</v>
          </cell>
          <cell r="BZ93">
            <v>0.032948974533169306</v>
          </cell>
          <cell r="CA93">
            <v>0.03634760363572938</v>
          </cell>
          <cell r="CB93">
            <v>0.039473824586858414</v>
          </cell>
          <cell r="CC93">
            <v>0.04548041471803627</v>
          </cell>
          <cell r="CD93">
            <v>0.049717656267471766</v>
          </cell>
          <cell r="CE93">
            <v>0.05431492962712661</v>
          </cell>
          <cell r="CF93">
            <v>0.0587501997762506</v>
          </cell>
          <cell r="CG93">
            <v>0.06518364218759212</v>
          </cell>
          <cell r="CH93">
            <v>0.07137474685630858</v>
          </cell>
          <cell r="CI93">
            <v>0.08385392299859647</v>
          </cell>
          <cell r="CJ93">
            <v>0.08644722608561273</v>
          </cell>
          <cell r="CK93">
            <v>0.10248375116063138</v>
          </cell>
          <cell r="CL93">
            <v>0.10029534988870302</v>
          </cell>
          <cell r="CM93">
            <v>0.11476436946028494</v>
          </cell>
          <cell r="CN93">
            <v>0.13525908321897487</v>
          </cell>
          <cell r="CO93">
            <v>0.14644146517921738</v>
          </cell>
          <cell r="CP93">
            <v>0.17284005752105683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2">
      <selection activeCell="J18" sqref="J18"/>
    </sheetView>
  </sheetViews>
  <sheetFormatPr defaultColWidth="9.140625" defaultRowHeight="12.75"/>
  <cols>
    <col min="2" max="2" width="12.28125" style="0" customWidth="1"/>
    <col min="3" max="3" width="10.8515625" style="0" customWidth="1"/>
    <col min="5" max="5" width="2.7109375" style="0" customWidth="1"/>
    <col min="6" max="6" width="11.8515625" style="0" customWidth="1"/>
    <col min="7" max="7" width="12.00390625" style="0" customWidth="1"/>
  </cols>
  <sheetData>
    <row r="1" ht="12.75">
      <c r="A1" t="s">
        <v>17</v>
      </c>
    </row>
    <row r="3" spans="2:8" ht="27" customHeight="1">
      <c r="B3" s="5" t="s">
        <v>11</v>
      </c>
      <c r="C3" s="5" t="s">
        <v>12</v>
      </c>
      <c r="D3" s="5" t="s">
        <v>16</v>
      </c>
      <c r="E3" s="5"/>
      <c r="F3" s="5" t="s">
        <v>13</v>
      </c>
      <c r="G3" s="5" t="s">
        <v>14</v>
      </c>
      <c r="H3" s="5" t="s">
        <v>15</v>
      </c>
    </row>
    <row r="4" spans="1:8" ht="12.75">
      <c r="A4">
        <f>'E(Cons)'!A4</f>
        <v>1978</v>
      </c>
      <c r="B4" s="6">
        <f>'E(Cons)'!B4</f>
        <v>1976753.9444803945</v>
      </c>
      <c r="C4" s="6">
        <f>'E(Yl)'!B4</f>
        <v>2275995.9715022095</v>
      </c>
      <c r="D4" s="4">
        <f>B4/C4</f>
        <v>0.868522602513963</v>
      </c>
      <c r="F4" s="3">
        <f>'E(Cons)'!C4</f>
        <v>41.53251669758658</v>
      </c>
      <c r="G4" s="3">
        <f>'E(Yl)'!C4</f>
        <v>42.759786771216646</v>
      </c>
      <c r="H4" s="3">
        <f>F4-G4</f>
        <v>-1.2272700736300663</v>
      </c>
    </row>
    <row r="5" spans="1:8" ht="12.75">
      <c r="A5">
        <f>'E(Cons)'!A5</f>
        <v>1979</v>
      </c>
      <c r="B5" s="6">
        <f>'E(Cons)'!B5</f>
        <v>2432396.4745481084</v>
      </c>
      <c r="C5" s="6">
        <f>'E(Yl)'!B5</f>
        <v>2711260.6508092834</v>
      </c>
      <c r="D5" s="4">
        <f aca="true" t="shared" si="0" ref="D5:D26">B5/C5</f>
        <v>0.8971459360877247</v>
      </c>
      <c r="F5" s="3">
        <f>'E(Cons)'!C5</f>
        <v>40.9331459821</v>
      </c>
      <c r="G5" s="3">
        <f>'E(Yl)'!C5</f>
        <v>42.26917786986649</v>
      </c>
      <c r="H5" s="3">
        <f aca="true" t="shared" si="1" ref="H5:H26">F5-G5</f>
        <v>-1.336031887766488</v>
      </c>
    </row>
    <row r="6" spans="1:8" ht="12.75">
      <c r="A6">
        <f>'E(Cons)'!A6</f>
        <v>1980</v>
      </c>
      <c r="B6" s="6">
        <f>'E(Cons)'!B6</f>
        <v>2785931.016740052</v>
      </c>
      <c r="C6" s="6">
        <f>'E(Yl)'!B6</f>
        <v>3362587.5278382404</v>
      </c>
      <c r="D6" s="4">
        <f t="shared" si="0"/>
        <v>0.8285081038562846</v>
      </c>
      <c r="F6" s="3">
        <f>'E(Cons)'!C6</f>
        <v>41.89014134218555</v>
      </c>
      <c r="G6" s="3">
        <f>'E(Yl)'!C6</f>
        <v>42.515006484485085</v>
      </c>
      <c r="H6" s="3">
        <f t="shared" si="1"/>
        <v>-0.6248651422995337</v>
      </c>
    </row>
    <row r="7" spans="1:8" ht="12.75">
      <c r="A7">
        <f>'E(Cons)'!A7</f>
        <v>1981</v>
      </c>
      <c r="B7" s="6">
        <f>'E(Cons)'!B7</f>
        <v>3011501.49163741</v>
      </c>
      <c r="C7" s="6">
        <f>'E(Yl)'!B7</f>
        <v>3913989.931515836</v>
      </c>
      <c r="D7" s="4">
        <f t="shared" si="0"/>
        <v>0.769419836108545</v>
      </c>
      <c r="F7" s="3">
        <f>'E(Cons)'!C7</f>
        <v>42.37655679540898</v>
      </c>
      <c r="G7" s="3">
        <f>'E(Yl)'!C7</f>
        <v>42.71898729620132</v>
      </c>
      <c r="H7" s="3">
        <f t="shared" si="1"/>
        <v>-0.3424305007923394</v>
      </c>
    </row>
    <row r="8" spans="1:8" ht="12.75">
      <c r="A8">
        <f>'E(Cons)'!A8</f>
        <v>1982</v>
      </c>
      <c r="B8" s="6">
        <f>'E(Cons)'!B8</f>
        <v>3219844.149046183</v>
      </c>
      <c r="C8" s="6">
        <f>'E(Yl)'!B8</f>
        <v>4062873.578089312</v>
      </c>
      <c r="D8" s="4">
        <f t="shared" si="0"/>
        <v>0.792504144458369</v>
      </c>
      <c r="F8" s="3">
        <f>'E(Cons)'!C8</f>
        <v>41.75564766961489</v>
      </c>
      <c r="G8" s="3">
        <f>'E(Yl)'!C8</f>
        <v>42.95425269424406</v>
      </c>
      <c r="H8" s="3">
        <f t="shared" si="1"/>
        <v>-1.198605024629174</v>
      </c>
    </row>
    <row r="9" spans="1:8" ht="12.75">
      <c r="A9">
        <f>'E(Cons)'!A9</f>
        <v>1983</v>
      </c>
      <c r="B9" s="6">
        <f>'E(Cons)'!B9</f>
        <v>3502553.05845979</v>
      </c>
      <c r="C9" s="6">
        <f>'E(Yl)'!B9</f>
        <v>4358660.281838567</v>
      </c>
      <c r="D9" s="4">
        <f t="shared" si="0"/>
        <v>0.8035847788032577</v>
      </c>
      <c r="F9" s="3">
        <f>'E(Cons)'!C9</f>
        <v>41.90667448670833</v>
      </c>
      <c r="G9" s="3">
        <f>'E(Yl)'!C9</f>
        <v>42.541791996096315</v>
      </c>
      <c r="H9" s="3">
        <f t="shared" si="1"/>
        <v>-0.6351175093879817</v>
      </c>
    </row>
    <row r="10" spans="1:8" ht="12.75">
      <c r="A10">
        <f>'E(Cons)'!A10</f>
        <v>1984</v>
      </c>
      <c r="B10" s="6">
        <f>'E(Cons)'!B10</f>
        <v>3663513.2036577226</v>
      </c>
      <c r="C10" s="6">
        <f>'E(Yl)'!B10</f>
        <v>4635026.775809685</v>
      </c>
      <c r="D10" s="4">
        <f t="shared" si="0"/>
        <v>0.7903974196605908</v>
      </c>
      <c r="F10" s="3">
        <f>'E(Cons)'!C10</f>
        <v>41.99503065946575</v>
      </c>
      <c r="G10" s="3">
        <f>'E(Yl)'!C10</f>
        <v>42.4831626499823</v>
      </c>
      <c r="H10" s="3">
        <f t="shared" si="1"/>
        <v>-0.48813199051654976</v>
      </c>
    </row>
    <row r="11" spans="1:8" ht="12.75">
      <c r="A11">
        <f>'E(Cons)'!A11</f>
        <v>1985</v>
      </c>
      <c r="B11" s="6">
        <f>'E(Cons)'!B11</f>
        <v>3852762.3005751483</v>
      </c>
      <c r="C11" s="6">
        <f>'E(Yl)'!B11</f>
        <v>4785098.958014625</v>
      </c>
      <c r="D11" s="4">
        <f t="shared" si="0"/>
        <v>0.8051583330627062</v>
      </c>
      <c r="F11" s="3">
        <f>'E(Cons)'!C11</f>
        <v>41.61339995170291</v>
      </c>
      <c r="G11" s="3">
        <f>'E(Yl)'!C11</f>
        <v>42.79850881931949</v>
      </c>
      <c r="H11" s="3">
        <f t="shared" si="1"/>
        <v>-1.1851088676165773</v>
      </c>
    </row>
    <row r="12" spans="1:8" ht="12.75">
      <c r="A12">
        <f>'E(Cons)'!A12</f>
        <v>1986</v>
      </c>
      <c r="B12" s="6">
        <f>'E(Cons)'!B12</f>
        <v>4209499.140349122</v>
      </c>
      <c r="C12" s="6">
        <f>'E(Yl)'!B12</f>
        <v>5099693.296412409</v>
      </c>
      <c r="D12" s="4">
        <f t="shared" si="0"/>
        <v>0.825441628678036</v>
      </c>
      <c r="F12" s="3">
        <f>'E(Cons)'!C12</f>
        <v>41.993929265706605</v>
      </c>
      <c r="G12" s="3">
        <f>'E(Yl)'!C12</f>
        <v>42.624897930170825</v>
      </c>
      <c r="H12" s="3">
        <f t="shared" si="1"/>
        <v>-0.6309686644642198</v>
      </c>
    </row>
    <row r="13" spans="1:8" ht="12.75">
      <c r="A13">
        <f>'E(Cons)'!A13</f>
        <v>1987</v>
      </c>
      <c r="B13" s="6">
        <f>'E(Cons)'!B13</f>
        <v>4748676.274349528</v>
      </c>
      <c r="C13" s="6">
        <f>'E(Yl)'!B13</f>
        <v>5501478.666269848</v>
      </c>
      <c r="D13" s="4">
        <f t="shared" si="0"/>
        <v>0.8631636260745985</v>
      </c>
      <c r="F13" s="3">
        <f>'E(Cons)'!C13</f>
        <v>41.479621457276195</v>
      </c>
      <c r="G13" s="3">
        <f>'E(Yl)'!C13</f>
        <v>42.50159744677432</v>
      </c>
      <c r="H13" s="3">
        <f t="shared" si="1"/>
        <v>-1.0219759894981237</v>
      </c>
    </row>
    <row r="14" spans="1:8" ht="12.75">
      <c r="A14">
        <f>'E(Cons)'!A14</f>
        <v>1988</v>
      </c>
      <c r="B14" s="6">
        <f>'E(Cons)'!B14</f>
        <v>5296871.375499711</v>
      </c>
      <c r="C14" s="6">
        <f>'E(Yl)'!B14</f>
        <v>6273651.527275826</v>
      </c>
      <c r="D14" s="4">
        <f t="shared" si="0"/>
        <v>0.8443043660411504</v>
      </c>
      <c r="F14" s="3">
        <f>'E(Cons)'!C14</f>
        <v>41.19996697287187</v>
      </c>
      <c r="G14" s="3">
        <f>'E(Yl)'!C14</f>
        <v>42.679779222042605</v>
      </c>
      <c r="H14" s="3">
        <f t="shared" si="1"/>
        <v>-1.4798122491707346</v>
      </c>
    </row>
    <row r="15" spans="1:8" ht="12.75">
      <c r="A15">
        <f>'E(Cons)'!A15</f>
        <v>1989</v>
      </c>
      <c r="B15" s="6">
        <f>'E(Cons)'!B15</f>
        <v>5931903.017177274</v>
      </c>
      <c r="C15" s="6">
        <f>'E(Yl)'!B15</f>
        <v>7063580.946128798</v>
      </c>
      <c r="D15" s="4">
        <f t="shared" si="0"/>
        <v>0.8397869384406587</v>
      </c>
      <c r="F15" s="3">
        <f>'E(Cons)'!C15</f>
        <v>41.204185789663065</v>
      </c>
      <c r="G15" s="3">
        <f>'E(Yl)'!C15</f>
        <v>42.26114473564286</v>
      </c>
      <c r="H15" s="3">
        <f t="shared" si="1"/>
        <v>-1.056958945979794</v>
      </c>
    </row>
    <row r="16" spans="1:8" ht="12.75">
      <c r="A16">
        <f>'E(Cons)'!A16</f>
        <v>1990</v>
      </c>
      <c r="B16" s="6">
        <f>'E(Cons)'!B16</f>
        <v>6682214.232739834</v>
      </c>
      <c r="C16" s="6">
        <f>'E(Yl)'!B16</f>
        <v>8108190.2824034775</v>
      </c>
      <c r="D16" s="4">
        <f t="shared" si="0"/>
        <v>0.8241314029397757</v>
      </c>
      <c r="F16" s="3">
        <f>'E(Cons)'!C16</f>
        <v>41.25227564144707</v>
      </c>
      <c r="G16" s="3">
        <f>'E(Yl)'!C16</f>
        <v>42.59079382149652</v>
      </c>
      <c r="H16" s="3">
        <f t="shared" si="1"/>
        <v>-1.338518180049448</v>
      </c>
    </row>
    <row r="17" spans="1:8" ht="12.75">
      <c r="A17">
        <f>'E(Cons)'!A17</f>
        <v>1991</v>
      </c>
      <c r="B17" s="6">
        <f>'E(Cons)'!B17</f>
        <v>7292166.442249963</v>
      </c>
      <c r="C17" s="6">
        <f>'E(Yl)'!B17</f>
        <v>9132124.749747206</v>
      </c>
      <c r="D17" s="4">
        <f t="shared" si="0"/>
        <v>0.7985180494223783</v>
      </c>
      <c r="F17" s="3">
        <f>'E(Cons)'!C17</f>
        <v>40.89368323286842</v>
      </c>
      <c r="G17" s="3">
        <f>'E(Yl)'!C17</f>
        <v>42.77164604775167</v>
      </c>
      <c r="H17" s="3">
        <f t="shared" si="1"/>
        <v>-1.8779628148832543</v>
      </c>
    </row>
    <row r="18" spans="1:8" ht="12.75">
      <c r="A18">
        <f>'E(Cons)'!A18</f>
        <v>1992</v>
      </c>
      <c r="B18" s="6">
        <f>'E(Cons)'!B18</f>
        <v>8256415.08928784</v>
      </c>
      <c r="C18" s="6">
        <f>'E(Yl)'!B18</f>
        <v>10153074.413396908</v>
      </c>
      <c r="D18" s="4">
        <f t="shared" si="0"/>
        <v>0.8131935956653248</v>
      </c>
      <c r="F18" s="3">
        <f>'E(Cons)'!C18</f>
        <v>41.091136660059526</v>
      </c>
      <c r="G18" s="3">
        <f>'E(Yl)'!C18</f>
        <v>42.57730424061984</v>
      </c>
      <c r="H18" s="3">
        <f t="shared" si="1"/>
        <v>-1.4861675805603127</v>
      </c>
    </row>
    <row r="19" spans="1:8" ht="12.75">
      <c r="A19">
        <f>'E(Cons)'!A19</f>
        <v>1993</v>
      </c>
      <c r="B19" s="6">
        <f>'E(Cons)'!B19</f>
        <v>9195828.047218291</v>
      </c>
      <c r="C19" s="6">
        <f>'E(Yl)'!B19</f>
        <v>11052249.194257066</v>
      </c>
      <c r="D19" s="4">
        <f t="shared" si="0"/>
        <v>0.8320322755658276</v>
      </c>
      <c r="F19" s="3">
        <f>'E(Cons)'!C19</f>
        <v>41.315771359633835</v>
      </c>
      <c r="G19" s="3">
        <f>'E(Yl)'!C19</f>
        <v>42.632607952310295</v>
      </c>
      <c r="H19" s="3">
        <f t="shared" si="1"/>
        <v>-1.3168365926764594</v>
      </c>
    </row>
    <row r="20" spans="1:8" ht="12.75">
      <c r="A20">
        <f>'E(Cons)'!A20</f>
        <v>1994</v>
      </c>
      <c r="B20" s="6">
        <f>'E(Cons)'!B20</f>
        <v>10526833.40197196</v>
      </c>
      <c r="C20" s="6">
        <f>'E(Yl)'!B20</f>
        <v>11847233.521301497</v>
      </c>
      <c r="D20" s="4">
        <f t="shared" si="0"/>
        <v>0.8885478101739586</v>
      </c>
      <c r="F20" s="3">
        <f>'E(Cons)'!C20</f>
        <v>41.93227143850804</v>
      </c>
      <c r="G20" s="3">
        <f>'E(Yl)'!C20</f>
        <v>42.75228118032176</v>
      </c>
      <c r="H20" s="3">
        <f t="shared" si="1"/>
        <v>-0.8200097418137204</v>
      </c>
    </row>
    <row r="21" spans="1:8" ht="12.75">
      <c r="A21">
        <f>'E(Cons)'!A21</f>
        <v>1995</v>
      </c>
      <c r="B21" s="6">
        <f>'E(Cons)'!B21</f>
        <v>11030653.356548138</v>
      </c>
      <c r="C21" s="6">
        <f>'E(Yl)'!B21</f>
        <v>12616873.539272755</v>
      </c>
      <c r="D21" s="4">
        <f t="shared" si="0"/>
        <v>0.8742778725817325</v>
      </c>
      <c r="F21" s="3">
        <f>'E(Cons)'!C21</f>
        <v>41.795706325512036</v>
      </c>
      <c r="G21" s="3">
        <f>'E(Yl)'!C21</f>
        <v>42.552555900388626</v>
      </c>
      <c r="H21" s="3">
        <f t="shared" si="1"/>
        <v>-0.7568495748765898</v>
      </c>
    </row>
    <row r="22" spans="1:8" ht="12.75">
      <c r="A22">
        <f>'E(Cons)'!A22</f>
        <v>1996</v>
      </c>
      <c r="B22" s="6">
        <f>'E(Cons)'!B22</f>
        <v>11670788.634386495</v>
      </c>
      <c r="C22" s="6">
        <f>'E(Yl)'!B22</f>
        <v>12884065.805703208</v>
      </c>
      <c r="D22" s="4">
        <f t="shared" si="0"/>
        <v>0.9058311879484775</v>
      </c>
      <c r="F22" s="3">
        <f>'E(Cons)'!C22</f>
        <v>42.220067933537095</v>
      </c>
      <c r="G22" s="3">
        <f>'E(Yl)'!C22</f>
        <v>42.68382932410495</v>
      </c>
      <c r="H22" s="3">
        <f t="shared" si="1"/>
        <v>-0.4637613905678535</v>
      </c>
    </row>
    <row r="23" spans="1:8" ht="12.75">
      <c r="A23">
        <f>'E(Cons)'!A23</f>
        <v>1997</v>
      </c>
      <c r="B23" s="6">
        <f>'E(Cons)'!B23</f>
        <v>12167131.293776475</v>
      </c>
      <c r="C23" s="6">
        <f>'E(Yl)'!B23</f>
        <v>13545408.296942754</v>
      </c>
      <c r="D23" s="4">
        <f t="shared" si="0"/>
        <v>0.8982476590626389</v>
      </c>
      <c r="F23" s="3">
        <f>'E(Cons)'!C23</f>
        <v>42.6098983344537</v>
      </c>
      <c r="G23" s="3">
        <f>'E(Yl)'!C23</f>
        <v>42.766341209237595</v>
      </c>
      <c r="H23" s="3">
        <f t="shared" si="1"/>
        <v>-0.15644287478389174</v>
      </c>
    </row>
    <row r="24" spans="1:8" ht="12.75">
      <c r="A24">
        <f>'E(Cons)'!A24</f>
        <v>1998</v>
      </c>
      <c r="B24" s="6">
        <f>'E(Cons)'!B24</f>
        <v>12756961.681759555</v>
      </c>
      <c r="C24" s="6">
        <f>'E(Yl)'!B24</f>
        <v>13800096.246744892</v>
      </c>
      <c r="D24" s="4">
        <f t="shared" si="0"/>
        <v>0.9244110659567765</v>
      </c>
      <c r="F24" s="3">
        <f>'E(Cons)'!C24</f>
        <v>42.29832295892012</v>
      </c>
      <c r="G24" s="3">
        <f>'E(Yl)'!C24</f>
        <v>42.76381898191161</v>
      </c>
      <c r="H24" s="3">
        <f t="shared" si="1"/>
        <v>-0.46549602299149484</v>
      </c>
    </row>
    <row r="25" spans="1:8" ht="12.75">
      <c r="A25">
        <f>'E(Cons)'!A25</f>
        <v>1999</v>
      </c>
      <c r="B25" s="6">
        <f>'E(Cons)'!B25</f>
        <v>12987812.454354258</v>
      </c>
      <c r="C25" s="6">
        <f>'E(Yl)'!B25</f>
        <v>14415375.955428109</v>
      </c>
      <c r="D25" s="4">
        <f t="shared" si="0"/>
        <v>0.9009693881388989</v>
      </c>
      <c r="F25" s="3">
        <f>'E(Cons)'!C25</f>
        <v>42.398122676330935</v>
      </c>
      <c r="G25" s="3">
        <f>'E(Yl)'!C25</f>
        <v>42.988226878325776</v>
      </c>
      <c r="H25" s="3">
        <f t="shared" si="1"/>
        <v>-0.5901042019948406</v>
      </c>
    </row>
    <row r="26" spans="1:8" ht="12.75">
      <c r="A26">
        <f>'E(Cons)'!A26</f>
        <v>2000</v>
      </c>
      <c r="B26" s="6">
        <f>'E(Cons)'!B26</f>
        <v>12878832.66072793</v>
      </c>
      <c r="C26" s="6">
        <f>'E(Yl)'!B26</f>
        <v>14521565.356189579</v>
      </c>
      <c r="D26" s="4">
        <f t="shared" si="0"/>
        <v>0.8868763349426746</v>
      </c>
      <c r="F26" s="3">
        <f>'E(Cons)'!C26</f>
        <v>42.08507993702681</v>
      </c>
      <c r="G26" s="3">
        <f>'E(Yl)'!C26</f>
        <v>42.90233053584907</v>
      </c>
      <c r="H26" s="3">
        <f t="shared" si="1"/>
        <v>-0.8172505988222554</v>
      </c>
    </row>
    <row r="28" spans="6:8" ht="12.75">
      <c r="F28" s="3">
        <f>AVERAGE(F4:F26)</f>
        <v>41.729267546460356</v>
      </c>
      <c r="G28" s="3">
        <f>AVERAGE(G4:G26)</f>
        <v>42.65607956471131</v>
      </c>
      <c r="H28" s="3">
        <f>AVERAGE(H4:H26)</f>
        <v>-0.9268120182509436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76"/>
  <sheetViews>
    <sheetView workbookViewId="0" topLeftCell="A48">
      <selection activeCell="C54" sqref="C54"/>
    </sheetView>
  </sheetViews>
  <sheetFormatPr defaultColWidth="9.140625" defaultRowHeight="12.75"/>
  <sheetData>
    <row r="1" ht="12.75">
      <c r="A1" t="s">
        <v>2</v>
      </c>
    </row>
    <row r="3" spans="2:94" ht="12.75"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  <c r="AQ3">
        <v>41</v>
      </c>
      <c r="AR3">
        <v>42</v>
      </c>
      <c r="AS3">
        <v>43</v>
      </c>
      <c r="AT3">
        <v>44</v>
      </c>
      <c r="AU3">
        <v>45</v>
      </c>
      <c r="AV3">
        <v>46</v>
      </c>
      <c r="AW3">
        <v>47</v>
      </c>
      <c r="AX3">
        <v>48</v>
      </c>
      <c r="AY3">
        <v>49</v>
      </c>
      <c r="AZ3">
        <v>50</v>
      </c>
      <c r="BA3">
        <v>51</v>
      </c>
      <c r="BB3">
        <v>52</v>
      </c>
      <c r="BC3">
        <v>53</v>
      </c>
      <c r="BD3">
        <v>54</v>
      </c>
      <c r="BE3">
        <v>55</v>
      </c>
      <c r="BF3">
        <v>56</v>
      </c>
      <c r="BG3">
        <v>57</v>
      </c>
      <c r="BH3">
        <v>58</v>
      </c>
      <c r="BI3">
        <v>59</v>
      </c>
      <c r="BJ3">
        <v>60</v>
      </c>
      <c r="BK3">
        <v>61</v>
      </c>
      <c r="BL3">
        <v>62</v>
      </c>
      <c r="BM3">
        <v>63</v>
      </c>
      <c r="BN3">
        <v>64</v>
      </c>
      <c r="BO3">
        <v>65</v>
      </c>
      <c r="BP3">
        <v>66</v>
      </c>
      <c r="BQ3">
        <v>67</v>
      </c>
      <c r="BR3">
        <v>68</v>
      </c>
      <c r="BS3">
        <v>69</v>
      </c>
      <c r="BT3">
        <v>70</v>
      </c>
      <c r="BU3">
        <v>71</v>
      </c>
      <c r="BV3">
        <v>72</v>
      </c>
      <c r="BW3">
        <v>73</v>
      </c>
      <c r="BX3">
        <v>74</v>
      </c>
      <c r="BY3">
        <v>75</v>
      </c>
      <c r="BZ3">
        <v>76</v>
      </c>
      <c r="CA3">
        <v>77</v>
      </c>
      <c r="CB3">
        <v>78</v>
      </c>
      <c r="CC3">
        <v>79</v>
      </c>
      <c r="CD3">
        <v>80</v>
      </c>
      <c r="CE3">
        <v>81</v>
      </c>
      <c r="CF3">
        <v>82</v>
      </c>
      <c r="CG3">
        <v>83</v>
      </c>
      <c r="CH3">
        <v>84</v>
      </c>
      <c r="CI3">
        <v>85</v>
      </c>
      <c r="CJ3">
        <v>86</v>
      </c>
      <c r="CK3">
        <v>87</v>
      </c>
      <c r="CL3">
        <v>88</v>
      </c>
      <c r="CM3" s="1" t="s">
        <v>0</v>
      </c>
      <c r="CP3" s="2"/>
    </row>
    <row r="4" spans="1:91" ht="12.75">
      <c r="A4">
        <v>1978</v>
      </c>
      <c r="B4">
        <f>1-'[1]deathrate'!E5</f>
        <v>0.988942645483422</v>
      </c>
      <c r="C4">
        <f>1-'[1]deathrate'!F5</f>
        <v>0.9970787718897359</v>
      </c>
      <c r="D4">
        <f>1-'[1]deathrate'!G5</f>
        <v>0.9986801247795235</v>
      </c>
      <c r="E4">
        <f>1-'[1]deathrate'!H5</f>
        <v>0.999044429902499</v>
      </c>
      <c r="F4">
        <f>1-'[1]deathrate'!I5</f>
        <v>0.9992798594196612</v>
      </c>
      <c r="G4">
        <f>1-'[1]deathrate'!J5</f>
        <v>0.9993425487934656</v>
      </c>
      <c r="H4">
        <f>1-'[1]deathrate'!K5</f>
        <v>0.9994890951120641</v>
      </c>
      <c r="I4">
        <f>1-'[1]deathrate'!L5</f>
        <v>0.9994843649184567</v>
      </c>
      <c r="J4">
        <f>1-'[1]deathrate'!M5</f>
        <v>0.9994971110075067</v>
      </c>
      <c r="K4">
        <f>1-'[1]deathrate'!N5</f>
        <v>0.9996092325326942</v>
      </c>
      <c r="L4">
        <f>1-'[1]deathrate'!O5</f>
        <v>0.999594363736118</v>
      </c>
      <c r="M4">
        <f>1-'[1]deathrate'!P5</f>
        <v>0.9995135248251815</v>
      </c>
      <c r="N4">
        <f>1-'[1]deathrate'!Q5</f>
        <v>0.999578822063671</v>
      </c>
      <c r="O4">
        <f>1-'[1]deathrate'!R5</f>
        <v>0.9995619999286977</v>
      </c>
      <c r="P4">
        <f>1-'[1]deathrate'!S5</f>
        <v>0.9995330953034881</v>
      </c>
      <c r="Q4">
        <f>1-'[1]deathrate'!T5</f>
        <v>0.9994013239573468</v>
      </c>
      <c r="R4">
        <f>1-'[1]deathrate'!U5</f>
        <v>0.9991636264363537</v>
      </c>
      <c r="S4">
        <f>1-'[1]deathrate'!V5</f>
        <v>0.9989571219567093</v>
      </c>
      <c r="T4">
        <f>1-'[1]deathrate'!W5</f>
        <v>0.9986816832107441</v>
      </c>
      <c r="U4">
        <f>1-'[1]deathrate'!X5</f>
        <v>0.9987136765554891</v>
      </c>
      <c r="V4">
        <f>1-'[1]deathrate'!Y5</f>
        <v>0.998844264663392</v>
      </c>
      <c r="W4">
        <f>1-'[1]deathrate'!Z5</f>
        <v>0.9988778897759337</v>
      </c>
      <c r="X4">
        <f>1-'[1]deathrate'!AA5</f>
        <v>0.9987993175067933</v>
      </c>
      <c r="Y4">
        <f>1-'[1]deathrate'!AB5</f>
        <v>0.9986586454200402</v>
      </c>
      <c r="Z4">
        <f>1-'[1]deathrate'!AC5</f>
        <v>0.9986201737957687</v>
      </c>
      <c r="AA4">
        <f>1-'[1]deathrate'!AD5</f>
        <v>0.9987242578700092</v>
      </c>
      <c r="AB4">
        <f>1-'[1]deathrate'!AE5</f>
        <v>0.9986452048008689</v>
      </c>
      <c r="AC4">
        <f>1-'[1]deathrate'!AF5</f>
        <v>0.9988535413812769</v>
      </c>
      <c r="AD4">
        <f>1-'[1]deathrate'!AG5</f>
        <v>0.9986527824556165</v>
      </c>
      <c r="AE4">
        <f>1-'[1]deathrate'!AH5</f>
        <v>0.9987413117091427</v>
      </c>
      <c r="AF4">
        <f>1-'[1]deathrate'!AI5</f>
        <v>0.9987454955713467</v>
      </c>
      <c r="AG4">
        <f>1-'[1]deathrate'!AJ5</f>
        <v>0.998577260917976</v>
      </c>
      <c r="AH4">
        <f>1-'[1]deathrate'!AK5</f>
        <v>0.99844992625582</v>
      </c>
      <c r="AI4">
        <f>1-'[1]deathrate'!AL5</f>
        <v>0.9981481363633471</v>
      </c>
      <c r="AJ4">
        <f>1-'[1]deathrate'!AM5</f>
        <v>0.998100390807851</v>
      </c>
      <c r="AK4">
        <f>1-'[1]deathrate'!AN5</f>
        <v>0.9980363331440429</v>
      </c>
      <c r="AL4">
        <f>1-'[1]deathrate'!AO5</f>
        <v>0.9977385895459453</v>
      </c>
      <c r="AM4">
        <f>1-'[1]deathrate'!AP5</f>
        <v>0.997808731281813</v>
      </c>
      <c r="AN4">
        <f>1-'[1]deathrate'!AQ5</f>
        <v>0.9976637967240655</v>
      </c>
      <c r="AO4">
        <f>1-'[1]deathrate'!AR5</f>
        <v>0.9973021828289944</v>
      </c>
      <c r="AP4">
        <f>1-'[1]deathrate'!AS5</f>
        <v>0.9972002995564261</v>
      </c>
      <c r="AQ4">
        <f>1-'[1]deathrate'!AT5</f>
        <v>0.9968707058809945</v>
      </c>
      <c r="AR4">
        <f>1-'[1]deathrate'!AU5</f>
        <v>0.9967564041387559</v>
      </c>
      <c r="AS4">
        <f>1-'[1]deathrate'!AV5</f>
        <v>0.9960220594882921</v>
      </c>
      <c r="AT4">
        <f>1-'[1]deathrate'!AW5</f>
        <v>0.9958484053823337</v>
      </c>
      <c r="AU4">
        <f>1-'[1]deathrate'!AX5</f>
        <v>0.9959110320730379</v>
      </c>
      <c r="AV4">
        <f>1-'[1]deathrate'!AY5</f>
        <v>0.9952784361289364</v>
      </c>
      <c r="AW4">
        <f>1-'[1]deathrate'!AZ5</f>
        <v>0.9951167639947485</v>
      </c>
      <c r="AX4">
        <f>1-'[1]deathrate'!BA5</f>
        <v>0.9946222746435286</v>
      </c>
      <c r="AY4">
        <f>1-'[1]deathrate'!BB5</f>
        <v>0.9940696412402785</v>
      </c>
      <c r="AZ4">
        <f>1-'[1]deathrate'!BC5</f>
        <v>0.993640709179366</v>
      </c>
      <c r="BA4">
        <f>1-'[1]deathrate'!BD5</f>
        <v>0.992650732713094</v>
      </c>
      <c r="BB4">
        <f>1-'[1]deathrate'!BE5</f>
        <v>0.9924054865697364</v>
      </c>
      <c r="BC4">
        <f>1-'[1]deathrate'!BF5</f>
        <v>0.9920466918701771</v>
      </c>
      <c r="BD4">
        <f>1-'[1]deathrate'!BG5</f>
        <v>0.9912383221051848</v>
      </c>
      <c r="BE4">
        <f>1-'[1]deathrate'!BH5</f>
        <v>0.9898138531597028</v>
      </c>
      <c r="BF4">
        <f>1-'[1]deathrate'!BI5</f>
        <v>0.9890553911743184</v>
      </c>
      <c r="BG4">
        <f>1-'[1]deathrate'!BJ5</f>
        <v>0.98878103507146</v>
      </c>
      <c r="BH4">
        <f>1-'[1]deathrate'!BK5</f>
        <v>0.987186619195965</v>
      </c>
      <c r="BI4">
        <f>1-'[1]deathrate'!BL5</f>
        <v>0.9858564262807334</v>
      </c>
      <c r="BJ4">
        <f>1-'[1]deathrate'!BM5</f>
        <v>0.9848001480787866</v>
      </c>
      <c r="BK4">
        <f>1-'[1]deathrate'!BN5</f>
        <v>0.9844957756606147</v>
      </c>
      <c r="BL4">
        <f>1-'[1]deathrate'!BO5</f>
        <v>0.9811776422258185</v>
      </c>
      <c r="BM4">
        <f>1-'[1]deathrate'!BP5</f>
        <v>0.9795499711519969</v>
      </c>
      <c r="BN4">
        <f>1-'[1]deathrate'!BQ5</f>
        <v>0.9778303092256581</v>
      </c>
      <c r="BO4">
        <f>1-'[1]deathrate'!BR5</f>
        <v>0.9748169364208706</v>
      </c>
      <c r="BP4">
        <f>1-'[1]deathrate'!BS5</f>
        <v>0.9867813762535466</v>
      </c>
      <c r="BQ4">
        <f>1-'[1]deathrate'!BT5</f>
        <v>0.9865255365433943</v>
      </c>
      <c r="BR4">
        <f>1-'[1]deathrate'!BU5</f>
        <v>0.9683225977234624</v>
      </c>
      <c r="BS4">
        <f>1-'[1]deathrate'!BV5</f>
        <v>0.965443384138762</v>
      </c>
      <c r="BT4">
        <f>1-'[1]deathrate'!BW5</f>
        <v>0.9616380168580341</v>
      </c>
      <c r="BU4">
        <f>1-'[1]deathrate'!BX5</f>
        <v>0.9575680074401302</v>
      </c>
      <c r="BV4">
        <f>1-'[1]deathrate'!BY5</f>
        <v>0.95279014660313</v>
      </c>
      <c r="BW4">
        <f>1-'[1]deathrate'!BZ5</f>
        <v>0.9510910458991723</v>
      </c>
      <c r="BX4">
        <f>1-'[1]deathrate'!CA5</f>
        <v>0.9390075693860387</v>
      </c>
      <c r="BY4">
        <f>1-'[1]deathrate'!CB5</f>
        <v>0.9370552388441125</v>
      </c>
      <c r="BZ4">
        <f>1-'[1]deathrate'!CC5</f>
        <v>0.9319441550322984</v>
      </c>
      <c r="CA4">
        <f>1-'[1]deathrate'!CD5</f>
        <v>0.9241322071962115</v>
      </c>
      <c r="CB4">
        <f>1-'[1]deathrate'!CE5</f>
        <v>0.9170296167247387</v>
      </c>
      <c r="CC4">
        <f>1-'[1]deathrate'!CF5</f>
        <v>0.9035660813937662</v>
      </c>
      <c r="CD4">
        <f>1-'[1]deathrate'!CG5</f>
        <v>0.907191586128482</v>
      </c>
      <c r="CE4">
        <f>1-'[1]deathrate'!CH5</f>
        <v>0.8794386361495714</v>
      </c>
      <c r="CF4">
        <f>1-'[1]deathrate'!CI5</f>
        <v>0.8639397985192377</v>
      </c>
      <c r="CG4">
        <f>1-'[1]deathrate'!CJ5</f>
        <v>0.8670809131433203</v>
      </c>
      <c r="CH4">
        <f>1-'[1]deathrate'!CK5</f>
        <v>0.8396853146853147</v>
      </c>
      <c r="CI4">
        <f>1-'[1]deathrate'!CL5</f>
        <v>0.8267729925783972</v>
      </c>
      <c r="CJ4">
        <f>1-'[1]deathrate'!CM5</f>
        <v>0.809554344098983</v>
      </c>
      <c r="CK4">
        <f>1-'[1]deathrate'!CN5</f>
        <v>0.7941260288196472</v>
      </c>
      <c r="CL4">
        <f>1-'[1]deathrate'!CO5</f>
        <v>0.7941825432431086</v>
      </c>
      <c r="CM4">
        <f>1-'[1]deathrate'!CP5</f>
        <v>0.6910672449030457</v>
      </c>
    </row>
    <row r="5" spans="1:91" ht="12.75">
      <c r="A5">
        <v>1979</v>
      </c>
      <c r="B5">
        <f>1-'[1]deathrate'!E9</f>
        <v>0.9891011188604901</v>
      </c>
      <c r="C5">
        <f>1-'[1]deathrate'!F9</f>
        <v>0.9975988585304817</v>
      </c>
      <c r="D5">
        <f>1-'[1]deathrate'!G9</f>
        <v>0.9986565598631758</v>
      </c>
      <c r="E5">
        <f>1-'[1]deathrate'!H9</f>
        <v>0.9991467698465136</v>
      </c>
      <c r="F5">
        <f>1-'[1]deathrate'!I9</f>
        <v>0.9993341265596175</v>
      </c>
      <c r="G5">
        <f>1-'[1]deathrate'!J9</f>
        <v>0.9994350078069119</v>
      </c>
      <c r="H5">
        <f>1-'[1]deathrate'!K9</f>
        <v>0.9994422428530394</v>
      </c>
      <c r="I5">
        <f>1-'[1]deathrate'!L9</f>
        <v>0.9995264254593673</v>
      </c>
      <c r="J5">
        <f>1-'[1]deathrate'!M9</f>
        <v>0.9995359866623142</v>
      </c>
      <c r="K5">
        <f>1-'[1]deathrate'!N9</f>
        <v>0.999594039983133</v>
      </c>
      <c r="L5">
        <f>1-'[1]deathrate'!O9</f>
        <v>0.9996487686087594</v>
      </c>
      <c r="M5">
        <f>1-'[1]deathrate'!P9</f>
        <v>0.9996619996619996</v>
      </c>
      <c r="N5">
        <f>1-'[1]deathrate'!Q9</f>
        <v>0.9995709727784944</v>
      </c>
      <c r="O5">
        <f>1-'[1]deathrate'!R9</f>
        <v>0.9995461891231617</v>
      </c>
      <c r="P5">
        <f>1-'[1]deathrate'!S9</f>
        <v>0.9994955568237405</v>
      </c>
      <c r="Q5">
        <f>1-'[1]deathrate'!T9</f>
        <v>0.9992712952726529</v>
      </c>
      <c r="R5">
        <f>1-'[1]deathrate'!U9</f>
        <v>0.9991213020438318</v>
      </c>
      <c r="S5">
        <f>1-'[1]deathrate'!V9</f>
        <v>0.9989229005246517</v>
      </c>
      <c r="T5">
        <f>1-'[1]deathrate'!W9</f>
        <v>0.9986077262444852</v>
      </c>
      <c r="U5">
        <f>1-'[1]deathrate'!X9</f>
        <v>0.998574751149028</v>
      </c>
      <c r="V5">
        <f>1-'[1]deathrate'!Y9</f>
        <v>0.9988577969917767</v>
      </c>
      <c r="W5">
        <f>1-'[1]deathrate'!Z9</f>
        <v>0.9989249131210058</v>
      </c>
      <c r="X5">
        <f>1-'[1]deathrate'!AA9</f>
        <v>0.9985518275990451</v>
      </c>
      <c r="Y5">
        <f>1-'[1]deathrate'!AB9</f>
        <v>0.9986156158531762</v>
      </c>
      <c r="Z5">
        <f>1-'[1]deathrate'!AC9</f>
        <v>0.9986589254168642</v>
      </c>
      <c r="AA5">
        <f>1-'[1]deathrate'!AD9</f>
        <v>0.9987852194126479</v>
      </c>
      <c r="AB5">
        <f>1-'[1]deathrate'!AE9</f>
        <v>0.9986080521539953</v>
      </c>
      <c r="AC5">
        <f>1-'[1]deathrate'!AF9</f>
        <v>0.9987194140421636</v>
      </c>
      <c r="AD5">
        <f>1-'[1]deathrate'!AG9</f>
        <v>0.9987888967468176</v>
      </c>
      <c r="AE5">
        <f>1-'[1]deathrate'!AH9</f>
        <v>0.9986889373437244</v>
      </c>
      <c r="AF5">
        <f>1-'[1]deathrate'!AI9</f>
        <v>0.9987345494065409</v>
      </c>
      <c r="AG5">
        <f>1-'[1]deathrate'!AJ9</f>
        <v>0.9984427225767244</v>
      </c>
      <c r="AH5">
        <f>1-'[1]deathrate'!AK9</f>
        <v>0.9984573060647454</v>
      </c>
      <c r="AI5">
        <f>1-'[1]deathrate'!AL9</f>
        <v>0.9984650761380157</v>
      </c>
      <c r="AJ5">
        <f>1-'[1]deathrate'!AM9</f>
        <v>0.9981089645303077</v>
      </c>
      <c r="AK5">
        <f>1-'[1]deathrate'!AN9</f>
        <v>0.9981617647058824</v>
      </c>
      <c r="AL5">
        <f>1-'[1]deathrate'!AO9</f>
        <v>0.9979148381605893</v>
      </c>
      <c r="AM5">
        <f>1-'[1]deathrate'!AP9</f>
        <v>0.9979481048243771</v>
      </c>
      <c r="AN5">
        <f>1-'[1]deathrate'!AQ9</f>
        <v>0.9976992769911832</v>
      </c>
      <c r="AO5">
        <f>1-'[1]deathrate'!AR9</f>
        <v>0.9974215683179154</v>
      </c>
      <c r="AP5">
        <f>1-'[1]deathrate'!AS9</f>
        <v>0.9972669498501762</v>
      </c>
      <c r="AQ5">
        <f>1-'[1]deathrate'!AT9</f>
        <v>0.9968331204743385</v>
      </c>
      <c r="AR5">
        <f>1-'[1]deathrate'!AU9</f>
        <v>0.9964482526100402</v>
      </c>
      <c r="AS5">
        <f>1-'[1]deathrate'!AV9</f>
        <v>0.9966424242424242</v>
      </c>
      <c r="AT5">
        <f>1-'[1]deathrate'!AW9</f>
        <v>0.9959825021025309</v>
      </c>
      <c r="AU5">
        <f>1-'[1]deathrate'!AX9</f>
        <v>0.9957053738361008</v>
      </c>
      <c r="AV5">
        <f>1-'[1]deathrate'!AY9</f>
        <v>0.9954786933423759</v>
      </c>
      <c r="AW5">
        <f>1-'[1]deathrate'!AZ9</f>
        <v>0.9947805014446827</v>
      </c>
      <c r="AX5">
        <f>1-'[1]deathrate'!BA9</f>
        <v>0.9945378050821122</v>
      </c>
      <c r="AY5">
        <f>1-'[1]deathrate'!BB9</f>
        <v>0.9944075723700039</v>
      </c>
      <c r="AZ5">
        <f>1-'[1]deathrate'!BC9</f>
        <v>0.9935222477078028</v>
      </c>
      <c r="BA5">
        <f>1-'[1]deathrate'!BD9</f>
        <v>0.9931741447838377</v>
      </c>
      <c r="BB5">
        <f>1-'[1]deathrate'!BE9</f>
        <v>0.9927868393241402</v>
      </c>
      <c r="BC5">
        <f>1-'[1]deathrate'!BF9</f>
        <v>0.9921359141676421</v>
      </c>
      <c r="BD5">
        <f>1-'[1]deathrate'!BG9</f>
        <v>0.9913710907704043</v>
      </c>
      <c r="BE5">
        <f>1-'[1]deathrate'!BH9</f>
        <v>0.9901404534489626</v>
      </c>
      <c r="BF5">
        <f>1-'[1]deathrate'!BI9</f>
        <v>0.9895002540261123</v>
      </c>
      <c r="BG5">
        <f>1-'[1]deathrate'!BJ9</f>
        <v>0.9885686762462872</v>
      </c>
      <c r="BH5">
        <f>1-'[1]deathrate'!BK9</f>
        <v>0.9883000065776492</v>
      </c>
      <c r="BI5">
        <f>1-'[1]deathrate'!BL9</f>
        <v>0.987031619219084</v>
      </c>
      <c r="BJ5">
        <f>1-'[1]deathrate'!BM9</f>
        <v>0.9854116519220149</v>
      </c>
      <c r="BK5">
        <f>1-'[1]deathrate'!BN9</f>
        <v>0.9836032882054464</v>
      </c>
      <c r="BL5">
        <f>1-'[1]deathrate'!BO9</f>
        <v>0.9823088695493273</v>
      </c>
      <c r="BM5">
        <f>1-'[1]deathrate'!BP9</f>
        <v>0.9810462567624068</v>
      </c>
      <c r="BN5">
        <f>1-'[1]deathrate'!BQ9</f>
        <v>0.9773049459204033</v>
      </c>
      <c r="BO5">
        <f>1-'[1]deathrate'!BR9</f>
        <v>0.9762502464349083</v>
      </c>
      <c r="BP5">
        <f>1-'[1]deathrate'!BS9</f>
        <v>0.9725147415886229</v>
      </c>
      <c r="BQ5">
        <f>1-'[1]deathrate'!BT9</f>
        <v>0.9730541352162974</v>
      </c>
      <c r="BR5">
        <f>1-'[1]deathrate'!BU9</f>
        <v>0.9682918684254467</v>
      </c>
      <c r="BS5">
        <f>1-'[1]deathrate'!BV9</f>
        <v>0.9652956764801974</v>
      </c>
      <c r="BT5">
        <f>1-'[1]deathrate'!BW9</f>
        <v>0.963963250435609</v>
      </c>
      <c r="BU5">
        <f>1-'[1]deathrate'!BX9</f>
        <v>0.9575789521932438</v>
      </c>
      <c r="BV5">
        <f>1-'[1]deathrate'!BY9</f>
        <v>0.9538454099272261</v>
      </c>
      <c r="BW5">
        <f>1-'[1]deathrate'!BZ9</f>
        <v>0.9479970548935126</v>
      </c>
      <c r="BX5">
        <f>1-'[1]deathrate'!CA9</f>
        <v>0.9435947307930334</v>
      </c>
      <c r="BY5">
        <f>1-'[1]deathrate'!CB9</f>
        <v>0.9426496368645129</v>
      </c>
      <c r="BZ5">
        <f>1-'[1]deathrate'!CC9</f>
        <v>0.9319464330834667</v>
      </c>
      <c r="CA5">
        <f>1-'[1]deathrate'!CD9</f>
        <v>0.9304456662643601</v>
      </c>
      <c r="CB5">
        <f>1-'[1]deathrate'!CE9</f>
        <v>0.9164948998467312</v>
      </c>
      <c r="CC5">
        <f>1-'[1]deathrate'!CF9</f>
        <v>0.9137725975261656</v>
      </c>
      <c r="CD5">
        <f>1-'[1]deathrate'!CG9</f>
        <v>0.8992398270979282</v>
      </c>
      <c r="CE5">
        <f>1-'[1]deathrate'!CH9</f>
        <v>0.901543793320731</v>
      </c>
      <c r="CF5">
        <f>1-'[1]deathrate'!CI9</f>
        <v>0.8948977440438541</v>
      </c>
      <c r="CG5">
        <f>1-'[1]deathrate'!CJ9</f>
        <v>0.875155022736668</v>
      </c>
      <c r="CH5">
        <f>1-'[1]deathrate'!CK9</f>
        <v>0.8670886075949367</v>
      </c>
      <c r="CI5">
        <f>1-'[1]deathrate'!CL9</f>
        <v>0.8632980446151319</v>
      </c>
      <c r="CJ5">
        <f>1-'[1]deathrate'!CM9</f>
        <v>0.830460752621327</v>
      </c>
      <c r="CK5">
        <f>1-'[1]deathrate'!CN9</f>
        <v>0.8146762449006402</v>
      </c>
      <c r="CL5">
        <f>1-'[1]deathrate'!CO9</f>
        <v>0.8399104811637449</v>
      </c>
      <c r="CM5">
        <f>1-'[1]deathrate'!CP9</f>
        <v>0.7464099216710183</v>
      </c>
    </row>
    <row r="6" spans="1:91" ht="12.75">
      <c r="A6">
        <v>1980</v>
      </c>
      <c r="B6">
        <f>1-'[1]deathrate'!E13</f>
        <v>0.9889010310765786</v>
      </c>
      <c r="C6">
        <f>1-'[1]deathrate'!F13</f>
        <v>0.9975775490179286</v>
      </c>
      <c r="D6">
        <f>1-'[1]deathrate'!G13</f>
        <v>0.9986070483354228</v>
      </c>
      <c r="E6">
        <f>1-'[1]deathrate'!H13</f>
        <v>0.9990983939011127</v>
      </c>
      <c r="F6">
        <f>1-'[1]deathrate'!I13</f>
        <v>0.9994357671057005</v>
      </c>
      <c r="G6">
        <f>1-'[1]deathrate'!J13</f>
        <v>0.9994537304173335</v>
      </c>
      <c r="H6">
        <f>1-'[1]deathrate'!K13</f>
        <v>0.999553027678761</v>
      </c>
      <c r="I6">
        <f>1-'[1]deathrate'!L13</f>
        <v>0.9994640913277696</v>
      </c>
      <c r="J6">
        <f>1-'[1]deathrate'!M13</f>
        <v>0.9995873954897866</v>
      </c>
      <c r="K6">
        <f>1-'[1]deathrate'!N13</f>
        <v>0.9996117101740024</v>
      </c>
      <c r="L6">
        <f>1-'[1]deathrate'!O13</f>
        <v>0.999643698306781</v>
      </c>
      <c r="M6">
        <f>1-'[1]deathrate'!P13</f>
        <v>0.9996172413254386</v>
      </c>
      <c r="N6">
        <f>1-'[1]deathrate'!Q13</f>
        <v>0.9996405154695571</v>
      </c>
      <c r="O6">
        <f>1-'[1]deathrate'!R13</f>
        <v>0.9995387241108907</v>
      </c>
      <c r="P6">
        <f>1-'[1]deathrate'!S13</f>
        <v>0.9995451283243538</v>
      </c>
      <c r="Q6">
        <f>1-'[1]deathrate'!T13</f>
        <v>0.9993097809891781</v>
      </c>
      <c r="R6">
        <f>1-'[1]deathrate'!U13</f>
        <v>0.9991225460663316</v>
      </c>
      <c r="S6">
        <f>1-'[1]deathrate'!V13</f>
        <v>0.998991935483871</v>
      </c>
      <c r="T6">
        <f>1-'[1]deathrate'!W13</f>
        <v>0.99877538651087</v>
      </c>
      <c r="U6">
        <f>1-'[1]deathrate'!X13</f>
        <v>0.9987092861224449</v>
      </c>
      <c r="V6">
        <f>1-'[1]deathrate'!Y13</f>
        <v>0.9989062665383084</v>
      </c>
      <c r="W6">
        <f>1-'[1]deathrate'!Z13</f>
        <v>0.9987478803946965</v>
      </c>
      <c r="X6">
        <f>1-'[1]deathrate'!AA13</f>
        <v>0.9987235508778525</v>
      </c>
      <c r="Y6">
        <f>1-'[1]deathrate'!AB13</f>
        <v>0.9985727396003123</v>
      </c>
      <c r="Z6">
        <f>1-'[1]deathrate'!AC13</f>
        <v>0.9987325494014669</v>
      </c>
      <c r="AA6">
        <f>1-'[1]deathrate'!AD13</f>
        <v>0.9988031426286554</v>
      </c>
      <c r="AB6">
        <f>1-'[1]deathrate'!AE13</f>
        <v>0.9987547870885384</v>
      </c>
      <c r="AC6">
        <f>1-'[1]deathrate'!AF13</f>
        <v>0.99885108940292</v>
      </c>
      <c r="AD6">
        <f>1-'[1]deathrate'!AG13</f>
        <v>0.9986751863300859</v>
      </c>
      <c r="AE6">
        <f>1-'[1]deathrate'!AH13</f>
        <v>0.998737474771723</v>
      </c>
      <c r="AF6">
        <f>1-'[1]deathrate'!AI13</f>
        <v>0.9986821407347852</v>
      </c>
      <c r="AG6">
        <f>1-'[1]deathrate'!AJ13</f>
        <v>0.9985749018141014</v>
      </c>
      <c r="AH6">
        <f>1-'[1]deathrate'!AK13</f>
        <v>0.9985267034990792</v>
      </c>
      <c r="AI6">
        <f>1-'[1]deathrate'!AL13</f>
        <v>0.9983876909533674</v>
      </c>
      <c r="AJ6">
        <f>1-'[1]deathrate'!AM13</f>
        <v>0.9983670878772143</v>
      </c>
      <c r="AK6">
        <f>1-'[1]deathrate'!AN13</f>
        <v>0.9979250215746992</v>
      </c>
      <c r="AL6">
        <f>1-'[1]deathrate'!AO13</f>
        <v>0.997846995307972</v>
      </c>
      <c r="AM6">
        <f>1-'[1]deathrate'!AP13</f>
        <v>0.9977589336569838</v>
      </c>
      <c r="AN6">
        <f>1-'[1]deathrate'!AQ13</f>
        <v>0.9975732334646262</v>
      </c>
      <c r="AO6">
        <f>1-'[1]deathrate'!AR13</f>
        <v>0.9973648912687599</v>
      </c>
      <c r="AP6">
        <f>1-'[1]deathrate'!AS13</f>
        <v>0.9972980644889977</v>
      </c>
      <c r="AQ6">
        <f>1-'[1]deathrate'!AT13</f>
        <v>0.9971022446627518</v>
      </c>
      <c r="AR6">
        <f>1-'[1]deathrate'!AU13</f>
        <v>0.9968330150965382</v>
      </c>
      <c r="AS6">
        <f>1-'[1]deathrate'!AV13</f>
        <v>0.996404379697504</v>
      </c>
      <c r="AT6">
        <f>1-'[1]deathrate'!AW13</f>
        <v>0.9963423334099126</v>
      </c>
      <c r="AU6">
        <f>1-'[1]deathrate'!AX13</f>
        <v>0.9959390924386022</v>
      </c>
      <c r="AV6">
        <f>1-'[1]deathrate'!AY13</f>
        <v>0.9952702202708369</v>
      </c>
      <c r="AW6">
        <f>1-'[1]deathrate'!AZ13</f>
        <v>0.9950538862770452</v>
      </c>
      <c r="AX6">
        <f>1-'[1]deathrate'!BA13</f>
        <v>0.9945010562942711</v>
      </c>
      <c r="AY6">
        <f>1-'[1]deathrate'!BB13</f>
        <v>0.9940136233426827</v>
      </c>
      <c r="AZ6">
        <f>1-'[1]deathrate'!BC13</f>
        <v>0.9938504953114436</v>
      </c>
      <c r="BA6">
        <f>1-'[1]deathrate'!BD13</f>
        <v>0.9934216879103901</v>
      </c>
      <c r="BB6">
        <f>1-'[1]deathrate'!BE13</f>
        <v>0.9923943644694149</v>
      </c>
      <c r="BC6">
        <f>1-'[1]deathrate'!BF13</f>
        <v>0.9916149267106189</v>
      </c>
      <c r="BD6">
        <f>1-'[1]deathrate'!BG13</f>
        <v>0.9914935990471789</v>
      </c>
      <c r="BE6">
        <f>1-'[1]deathrate'!BH13</f>
        <v>0.9909797629949941</v>
      </c>
      <c r="BF6">
        <f>1-'[1]deathrate'!BI13</f>
        <v>0.9894830821378852</v>
      </c>
      <c r="BG6">
        <f>1-'[1]deathrate'!BJ13</f>
        <v>0.9886995983346777</v>
      </c>
      <c r="BH6">
        <f>1-'[1]deathrate'!BK13</f>
        <v>0.988070876372377</v>
      </c>
      <c r="BI6">
        <f>1-'[1]deathrate'!BL13</f>
        <v>0.9867997772254594</v>
      </c>
      <c r="BJ6">
        <f>1-'[1]deathrate'!BM13</f>
        <v>0.9851762171231375</v>
      </c>
      <c r="BK6">
        <f>1-'[1]deathrate'!BN13</f>
        <v>0.9834117225233586</v>
      </c>
      <c r="BL6">
        <f>1-'[1]deathrate'!BO13</f>
        <v>0.9819587628865979</v>
      </c>
      <c r="BM6">
        <f>1-'[1]deathrate'!BP13</f>
        <v>0.9807732570311954</v>
      </c>
      <c r="BN6">
        <f>1-'[1]deathrate'!BQ13</f>
        <v>0.9791817243159525</v>
      </c>
      <c r="BO6">
        <f>1-'[1]deathrate'!BR13</f>
        <v>0.9759368994234465</v>
      </c>
      <c r="BP6">
        <f>1-'[1]deathrate'!BS13</f>
        <v>0.9738166630970229</v>
      </c>
      <c r="BQ6">
        <f>1-'[1]deathrate'!BT13</f>
        <v>0.9700579341528897</v>
      </c>
      <c r="BR6">
        <f>1-'[1]deathrate'!BU13</f>
        <v>0.9710619900983195</v>
      </c>
      <c r="BS6">
        <f>1-'[1]deathrate'!BV13</f>
        <v>0.9658877295852376</v>
      </c>
      <c r="BT6">
        <f>1-'[1]deathrate'!BW13</f>
        <v>0.9642331357819637</v>
      </c>
      <c r="BU6">
        <f>1-'[1]deathrate'!BX13</f>
        <v>0.9605341920036329</v>
      </c>
      <c r="BV6">
        <f>1-'[1]deathrate'!BY13</f>
        <v>0.9551334259569779</v>
      </c>
      <c r="BW6">
        <f>1-'[1]deathrate'!BZ13</f>
        <v>0.9501897170796303</v>
      </c>
      <c r="BX6">
        <f>1-'[1]deathrate'!CA13</f>
        <v>0.9482629486662442</v>
      </c>
      <c r="BY6">
        <f>1-'[1]deathrate'!CB13</f>
        <v>0.9412987995084602</v>
      </c>
      <c r="BZ6">
        <f>1-'[1]deathrate'!CC13</f>
        <v>0.9373756694720734</v>
      </c>
      <c r="CA6">
        <f>1-'[1]deathrate'!CD13</f>
        <v>0.924546108214992</v>
      </c>
      <c r="CB6">
        <f>1-'[1]deathrate'!CE13</f>
        <v>0.9222152781116293</v>
      </c>
      <c r="CC6">
        <f>1-'[1]deathrate'!CF13</f>
        <v>0.9145422109685216</v>
      </c>
      <c r="CD6">
        <f>1-'[1]deathrate'!CG13</f>
        <v>0.9119741527100093</v>
      </c>
      <c r="CE6">
        <f>1-'[1]deathrate'!CH13</f>
        <v>0.8943899827003872</v>
      </c>
      <c r="CF6">
        <f>1-'[1]deathrate'!CI13</f>
        <v>0.8881230116648993</v>
      </c>
      <c r="CG6">
        <f>1-'[1]deathrate'!CJ13</f>
        <v>0.8838987099856666</v>
      </c>
      <c r="CH6">
        <f>1-'[1]deathrate'!CK13</f>
        <v>0.8666562694946974</v>
      </c>
      <c r="CI6">
        <f>1-'[1]deathrate'!CL13</f>
        <v>0.8458007138762547</v>
      </c>
      <c r="CJ6">
        <f>1-'[1]deathrate'!CM13</f>
        <v>0.8535856828670711</v>
      </c>
      <c r="CK6">
        <f>1-'[1]deathrate'!CN13</f>
        <v>0.8304269495004835</v>
      </c>
      <c r="CL6">
        <f>1-'[1]deathrate'!CO13</f>
        <v>0.8167497959709634</v>
      </c>
      <c r="CM6">
        <f>1-'[1]deathrate'!CP13</f>
        <v>0.7674355339833627</v>
      </c>
    </row>
    <row r="7" spans="1:91" ht="12.75">
      <c r="A7">
        <v>1981</v>
      </c>
      <c r="B7">
        <f>1-'[1]deathrate'!E17</f>
        <v>0.9899502992731937</v>
      </c>
      <c r="C7">
        <f>1-'[1]deathrate'!F17</f>
        <v>0.9976408613702807</v>
      </c>
      <c r="D7">
        <f>1-'[1]deathrate'!G17</f>
        <v>0.9988614214863274</v>
      </c>
      <c r="E7">
        <f>1-'[1]deathrate'!H17</f>
        <v>0.9990850891729798</v>
      </c>
      <c r="F7">
        <f>1-'[1]deathrate'!I17</f>
        <v>0.9992941709857907</v>
      </c>
      <c r="G7">
        <f>1-'[1]deathrate'!J17</f>
        <v>0.9995503725484598</v>
      </c>
      <c r="H7">
        <f>1-'[1]deathrate'!K17</f>
        <v>0.9995957084590442</v>
      </c>
      <c r="I7">
        <f>1-'[1]deathrate'!L17</f>
        <v>0.9995025668111459</v>
      </c>
      <c r="J7">
        <f>1-'[1]deathrate'!M17</f>
        <v>0.9994852959688044</v>
      </c>
      <c r="K7">
        <f>1-'[1]deathrate'!N17</f>
        <v>0.9996229176675642</v>
      </c>
      <c r="L7">
        <f>1-'[1]deathrate'!O17</f>
        <v>0.9995542504248128</v>
      </c>
      <c r="M7">
        <f>1-'[1]deathrate'!P17</f>
        <v>0.9995960306072394</v>
      </c>
      <c r="N7">
        <f>1-'[1]deathrate'!Q17</f>
        <v>0.9995314013183243</v>
      </c>
      <c r="O7">
        <f>1-'[1]deathrate'!R17</f>
        <v>0.9995675991070662</v>
      </c>
      <c r="P7">
        <f>1-'[1]deathrate'!S17</f>
        <v>0.9994566044297607</v>
      </c>
      <c r="Q7">
        <f>1-'[1]deathrate'!T17</f>
        <v>0.9994393826137902</v>
      </c>
      <c r="R7">
        <f>1-'[1]deathrate'!U17</f>
        <v>0.9991615270910852</v>
      </c>
      <c r="S7">
        <f>1-'[1]deathrate'!V17</f>
        <v>0.9989749846247694</v>
      </c>
      <c r="T7">
        <f>1-'[1]deathrate'!W17</f>
        <v>0.9988200357922477</v>
      </c>
      <c r="U7">
        <f>1-'[1]deathrate'!X17</f>
        <v>0.9988763179025927</v>
      </c>
      <c r="V7">
        <f>1-'[1]deathrate'!Y17</f>
        <v>0.9988559870428642</v>
      </c>
      <c r="W7">
        <f>1-'[1]deathrate'!Z17</f>
        <v>0.9989379093211702</v>
      </c>
      <c r="X7">
        <f>1-'[1]deathrate'!AA17</f>
        <v>0.9987451673702874</v>
      </c>
      <c r="Y7">
        <f>1-'[1]deathrate'!AB17</f>
        <v>0.9986385918702246</v>
      </c>
      <c r="Z7">
        <f>1-'[1]deathrate'!AC17</f>
        <v>0.9986709592207363</v>
      </c>
      <c r="AA7">
        <f>1-'[1]deathrate'!AD17</f>
        <v>0.9987701050711961</v>
      </c>
      <c r="AB7">
        <f>1-'[1]deathrate'!AE17</f>
        <v>0.998718229534263</v>
      </c>
      <c r="AC7">
        <f>1-'[1]deathrate'!AF17</f>
        <v>0.9986730171594577</v>
      </c>
      <c r="AD7">
        <f>1-'[1]deathrate'!AG17</f>
        <v>0.9986155267640225</v>
      </c>
      <c r="AE7">
        <f>1-'[1]deathrate'!AH17</f>
        <v>0.9985986395376112</v>
      </c>
      <c r="AF7">
        <f>1-'[1]deathrate'!AI17</f>
        <v>0.9986453599874318</v>
      </c>
      <c r="AG7">
        <f>1-'[1]deathrate'!AJ17</f>
        <v>0.998690596738713</v>
      </c>
      <c r="AH7">
        <f>1-'[1]deathrate'!AK17</f>
        <v>0.998465152233745</v>
      </c>
      <c r="AI7">
        <f>1-'[1]deathrate'!AL17</f>
        <v>0.9984821066161548</v>
      </c>
      <c r="AJ7">
        <f>1-'[1]deathrate'!AM17</f>
        <v>0.9983260525361973</v>
      </c>
      <c r="AK7">
        <f>1-'[1]deathrate'!AN17</f>
        <v>0.9982143995918628</v>
      </c>
      <c r="AL7">
        <f>1-'[1]deathrate'!AO17</f>
        <v>0.9977966796474688</v>
      </c>
      <c r="AM7">
        <f>1-'[1]deathrate'!AP17</f>
        <v>0.9978074492049953</v>
      </c>
      <c r="AN7">
        <f>1-'[1]deathrate'!AQ17</f>
        <v>0.9975974757478524</v>
      </c>
      <c r="AO7">
        <f>1-'[1]deathrate'!AR17</f>
        <v>0.9974737660318694</v>
      </c>
      <c r="AP7">
        <f>1-'[1]deathrate'!AS17</f>
        <v>0.9973738938522589</v>
      </c>
      <c r="AQ7">
        <f>1-'[1]deathrate'!AT17</f>
        <v>0.997059570147233</v>
      </c>
      <c r="AR7">
        <f>1-'[1]deathrate'!AU17</f>
        <v>0.9967422945912185</v>
      </c>
      <c r="AS7">
        <f>1-'[1]deathrate'!AV17</f>
        <v>0.9967460469101921</v>
      </c>
      <c r="AT7">
        <f>1-'[1]deathrate'!AW17</f>
        <v>0.9962706539446126</v>
      </c>
      <c r="AU7">
        <f>1-'[1]deathrate'!AX17</f>
        <v>0.995738203957382</v>
      </c>
      <c r="AV7">
        <f>1-'[1]deathrate'!AY17</f>
        <v>0.9953487239431131</v>
      </c>
      <c r="AW7">
        <f>1-'[1]deathrate'!AZ17</f>
        <v>0.9954501722479129</v>
      </c>
      <c r="AX7">
        <f>1-'[1]deathrate'!BA17</f>
        <v>0.9945691734130023</v>
      </c>
      <c r="AY7">
        <f>1-'[1]deathrate'!BB17</f>
        <v>0.9941849547440503</v>
      </c>
      <c r="AZ7">
        <f>1-'[1]deathrate'!BC17</f>
        <v>0.9939206067354862</v>
      </c>
      <c r="BA7">
        <f>1-'[1]deathrate'!BD17</f>
        <v>0.9933912095981429</v>
      </c>
      <c r="BB7">
        <f>1-'[1]deathrate'!BE17</f>
        <v>0.9924649113196752</v>
      </c>
      <c r="BC7">
        <f>1-'[1]deathrate'!BF17</f>
        <v>0.9924216200178024</v>
      </c>
      <c r="BD7">
        <f>1-'[1]deathrate'!BG17</f>
        <v>0.9914551995401437</v>
      </c>
      <c r="BE7">
        <f>1-'[1]deathrate'!BH17</f>
        <v>0.9910982940591647</v>
      </c>
      <c r="BF7">
        <f>1-'[1]deathrate'!BI17</f>
        <v>0.9901638203888561</v>
      </c>
      <c r="BG7">
        <f>1-'[1]deathrate'!BJ17</f>
        <v>0.9889513352706194</v>
      </c>
      <c r="BH7">
        <f>1-'[1]deathrate'!BK17</f>
        <v>0.9875871295959829</v>
      </c>
      <c r="BI7">
        <f>1-'[1]deathrate'!BL17</f>
        <v>0.9862883888032828</v>
      </c>
      <c r="BJ7">
        <f>1-'[1]deathrate'!BM17</f>
        <v>0.9854898547295299</v>
      </c>
      <c r="BK7">
        <f>1-'[1]deathrate'!BN17</f>
        <v>0.9845959963162232</v>
      </c>
      <c r="BL7">
        <f>1-'[1]deathrate'!BO17</f>
        <v>0.9818269799451583</v>
      </c>
      <c r="BM7">
        <f>1-'[1]deathrate'!BP17</f>
        <v>0.9804179637429042</v>
      </c>
      <c r="BN7">
        <f>1-'[1]deathrate'!BQ17</f>
        <v>0.9788252339556316</v>
      </c>
      <c r="BO7">
        <f>1-'[1]deathrate'!BR17</f>
        <v>0.9762244978963245</v>
      </c>
      <c r="BP7">
        <f>1-'[1]deathrate'!BS17</f>
        <v>0.9723778143876991</v>
      </c>
      <c r="BQ7">
        <f>1-'[1]deathrate'!BT17</f>
        <v>0.9707664198480623</v>
      </c>
      <c r="BR7">
        <f>1-'[1]deathrate'!BU17</f>
        <v>0.966547419142878</v>
      </c>
      <c r="BS7">
        <f>1-'[1]deathrate'!BV17</f>
        <v>0.9683021146299038</v>
      </c>
      <c r="BT7">
        <f>1-'[1]deathrate'!BW17</f>
        <v>0.9630994329869247</v>
      </c>
      <c r="BU7">
        <f>1-'[1]deathrate'!BX17</f>
        <v>0.9600643679965462</v>
      </c>
      <c r="BV7">
        <f>1-'[1]deathrate'!BY17</f>
        <v>0.9562938940314856</v>
      </c>
      <c r="BW7">
        <f>1-'[1]deathrate'!BZ17</f>
        <v>0.9485879251914145</v>
      </c>
      <c r="BX7">
        <f>1-'[1]deathrate'!CA17</f>
        <v>0.9449811340951055</v>
      </c>
      <c r="BY7">
        <f>1-'[1]deathrate'!CB17</f>
        <v>0.9425118555912498</v>
      </c>
      <c r="BZ7">
        <f>1-'[1]deathrate'!CC17</f>
        <v>0.9348807652429847</v>
      </c>
      <c r="CA7">
        <f>1-'[1]deathrate'!CD17</f>
        <v>0.9307663828211773</v>
      </c>
      <c r="CB7">
        <f>1-'[1]deathrate'!CE17</f>
        <v>0.9215506420778218</v>
      </c>
      <c r="CC7">
        <f>1-'[1]deathrate'!CF17</f>
        <v>0.9170378910958545</v>
      </c>
      <c r="CD7">
        <f>1-'[1]deathrate'!CG17</f>
        <v>0.9090510491700595</v>
      </c>
      <c r="CE7">
        <f>1-'[1]deathrate'!CH17</f>
        <v>0.8980143086581983</v>
      </c>
      <c r="CF7">
        <f>1-'[1]deathrate'!CI17</f>
        <v>0.878717687389975</v>
      </c>
      <c r="CG7">
        <f>1-'[1]deathrate'!CJ17</f>
        <v>0.8789656887120836</v>
      </c>
      <c r="CH7">
        <f>1-'[1]deathrate'!CK17</f>
        <v>0.8693625771076079</v>
      </c>
      <c r="CI7">
        <f>1-'[1]deathrate'!CL17</f>
        <v>0.8598495409617823</v>
      </c>
      <c r="CJ7">
        <f>1-'[1]deathrate'!CM17</f>
        <v>0.8174123739942661</v>
      </c>
      <c r="CK7">
        <f>1-'[1]deathrate'!CN17</f>
        <v>0.8305684690045234</v>
      </c>
      <c r="CL7">
        <f>1-'[1]deathrate'!CO17</f>
        <v>0.8260495625635809</v>
      </c>
      <c r="CM7">
        <f>1-'[1]deathrate'!CP17</f>
        <v>0.7479382841641234</v>
      </c>
    </row>
    <row r="8" spans="1:91" ht="12.75">
      <c r="A8">
        <v>1982</v>
      </c>
      <c r="B8">
        <f>1-'[1]deathrate'!E21</f>
        <v>0.9908736336580831</v>
      </c>
      <c r="C8">
        <f>1-'[1]deathrate'!F21</f>
        <v>0.9979031680555623</v>
      </c>
      <c r="D8">
        <f>1-'[1]deathrate'!G21</f>
        <v>0.9988023450379874</v>
      </c>
      <c r="E8">
        <f>1-'[1]deathrate'!H21</f>
        <v>0.9992313014067185</v>
      </c>
      <c r="F8">
        <f>1-'[1]deathrate'!I21</f>
        <v>0.999310714936315</v>
      </c>
      <c r="G8">
        <f>1-'[1]deathrate'!J21</f>
        <v>0.9995104165324606</v>
      </c>
      <c r="H8">
        <f>1-'[1]deathrate'!K21</f>
        <v>0.9995688433329125</v>
      </c>
      <c r="I8">
        <f>1-'[1]deathrate'!L21</f>
        <v>0.9995954803876784</v>
      </c>
      <c r="J8">
        <f>1-'[1]deathrate'!M21</f>
        <v>0.9995777593843675</v>
      </c>
      <c r="K8">
        <f>1-'[1]deathrate'!N21</f>
        <v>0.999592190162286</v>
      </c>
      <c r="L8">
        <f>1-'[1]deathrate'!O21</f>
        <v>0.999609154713315</v>
      </c>
      <c r="M8">
        <f>1-'[1]deathrate'!P21</f>
        <v>0.9996110095113577</v>
      </c>
      <c r="N8">
        <f>1-'[1]deathrate'!Q21</f>
        <v>0.9996142724443582</v>
      </c>
      <c r="O8">
        <f>1-'[1]deathrate'!R21</f>
        <v>0.9996088840680228</v>
      </c>
      <c r="P8">
        <f>1-'[1]deathrate'!S21</f>
        <v>0.9995800073042208</v>
      </c>
      <c r="Q8">
        <f>1-'[1]deathrate'!T21</f>
        <v>0.9993149567770347</v>
      </c>
      <c r="R8">
        <f>1-'[1]deathrate'!U21</f>
        <v>0.9992095899716412</v>
      </c>
      <c r="S8">
        <f>1-'[1]deathrate'!V21</f>
        <v>0.9990199956614392</v>
      </c>
      <c r="T8">
        <f>1-'[1]deathrate'!W21</f>
        <v>0.9989327961490686</v>
      </c>
      <c r="U8">
        <f>1-'[1]deathrate'!X21</f>
        <v>0.9988840712228023</v>
      </c>
      <c r="V8">
        <f>1-'[1]deathrate'!Y21</f>
        <v>0.9989383893779408</v>
      </c>
      <c r="W8">
        <f>1-'[1]deathrate'!Z21</f>
        <v>0.9989938404010622</v>
      </c>
      <c r="X8">
        <f>1-'[1]deathrate'!AA21</f>
        <v>0.9988703955380623</v>
      </c>
      <c r="Y8">
        <f>1-'[1]deathrate'!AB21</f>
        <v>0.9987102670864223</v>
      </c>
      <c r="Z8">
        <f>1-'[1]deathrate'!AC21</f>
        <v>0.9987218994299515</v>
      </c>
      <c r="AA8">
        <f>1-'[1]deathrate'!AD21</f>
        <v>0.9987759458225369</v>
      </c>
      <c r="AB8">
        <f>1-'[1]deathrate'!AE21</f>
        <v>0.9987815279639333</v>
      </c>
      <c r="AC8">
        <f>1-'[1]deathrate'!AF21</f>
        <v>0.9987493130696784</v>
      </c>
      <c r="AD8">
        <f>1-'[1]deathrate'!AG21</f>
        <v>0.9987832677950647</v>
      </c>
      <c r="AE8">
        <f>1-'[1]deathrate'!AH21</f>
        <v>0.9986944668432977</v>
      </c>
      <c r="AF8">
        <f>1-'[1]deathrate'!AI21</f>
        <v>0.9986067823277545</v>
      </c>
      <c r="AG8">
        <f>1-'[1]deathrate'!AJ21</f>
        <v>0.9987216287396798</v>
      </c>
      <c r="AH8">
        <f>1-'[1]deathrate'!AK21</f>
        <v>0.9986102721143069</v>
      </c>
      <c r="AI8">
        <f>1-'[1]deathrate'!AL21</f>
        <v>0.9984445283667922</v>
      </c>
      <c r="AJ8">
        <f>1-'[1]deathrate'!AM21</f>
        <v>0.998325028973615</v>
      </c>
      <c r="AK8">
        <f>1-'[1]deathrate'!AN21</f>
        <v>0.9983236825342089</v>
      </c>
      <c r="AL8">
        <f>1-'[1]deathrate'!AO21</f>
        <v>0.9981871426579277</v>
      </c>
      <c r="AM8">
        <f>1-'[1]deathrate'!AP21</f>
        <v>0.997454393895675</v>
      </c>
      <c r="AN8">
        <f>1-'[1]deathrate'!AQ21</f>
        <v>0.9977186103265787</v>
      </c>
      <c r="AO8">
        <f>1-'[1]deathrate'!AR21</f>
        <v>0.9974457421002747</v>
      </c>
      <c r="AP8">
        <f>1-'[1]deathrate'!AS21</f>
        <v>0.9972792212719369</v>
      </c>
      <c r="AQ8">
        <f>1-'[1]deathrate'!AT21</f>
        <v>0.9971356486395665</v>
      </c>
      <c r="AR8">
        <f>1-'[1]deathrate'!AU21</f>
        <v>0.9969569835369092</v>
      </c>
      <c r="AS8">
        <f>1-'[1]deathrate'!AV21</f>
        <v>0.9965720857199726</v>
      </c>
      <c r="AT8">
        <f>1-'[1]deathrate'!AW21</f>
        <v>0.9962461674768883</v>
      </c>
      <c r="AU8">
        <f>1-'[1]deathrate'!AX21</f>
        <v>0.9961660667596816</v>
      </c>
      <c r="AV8">
        <f>1-'[1]deathrate'!AY21</f>
        <v>0.9956514293403139</v>
      </c>
      <c r="AW8">
        <f>1-'[1]deathrate'!AZ21</f>
        <v>0.9950681947512375</v>
      </c>
      <c r="AX8">
        <f>1-'[1]deathrate'!BA21</f>
        <v>0.9950553155357991</v>
      </c>
      <c r="AY8">
        <f>1-'[1]deathrate'!BB21</f>
        <v>0.9942393597022819</v>
      </c>
      <c r="AZ8">
        <f>1-'[1]deathrate'!BC21</f>
        <v>0.9935584310808852</v>
      </c>
      <c r="BA8">
        <f>1-'[1]deathrate'!BD21</f>
        <v>0.9935027117533578</v>
      </c>
      <c r="BB8">
        <f>1-'[1]deathrate'!BE21</f>
        <v>0.9926664641157161</v>
      </c>
      <c r="BC8">
        <f>1-'[1]deathrate'!BF21</f>
        <v>0.9919562162924968</v>
      </c>
      <c r="BD8">
        <f>1-'[1]deathrate'!BG21</f>
        <v>0.9917231047720109</v>
      </c>
      <c r="BE8">
        <f>1-'[1]deathrate'!BH21</f>
        <v>0.9914377080206226</v>
      </c>
      <c r="BF8">
        <f>1-'[1]deathrate'!BI21</f>
        <v>0.9899574071609211</v>
      </c>
      <c r="BG8">
        <f>1-'[1]deathrate'!BJ21</f>
        <v>0.9895843582643409</v>
      </c>
      <c r="BH8">
        <f>1-'[1]deathrate'!BK21</f>
        <v>0.9885117209922895</v>
      </c>
      <c r="BI8">
        <f>1-'[1]deathrate'!BL21</f>
        <v>0.9867719348027474</v>
      </c>
      <c r="BJ8">
        <f>1-'[1]deathrate'!BM21</f>
        <v>0.9861894589272006</v>
      </c>
      <c r="BK8">
        <f>1-'[1]deathrate'!BN21</f>
        <v>0.9852683930715144</v>
      </c>
      <c r="BL8">
        <f>1-'[1]deathrate'!BO21</f>
        <v>0.9830421731214015</v>
      </c>
      <c r="BM8">
        <f>1-'[1]deathrate'!BP21</f>
        <v>0.9820376978480264</v>
      </c>
      <c r="BN8">
        <f>1-'[1]deathrate'!BQ21</f>
        <v>0.9785784520297794</v>
      </c>
      <c r="BO8">
        <f>1-'[1]deathrate'!BR21</f>
        <v>0.9780514763934944</v>
      </c>
      <c r="BP8">
        <f>1-'[1]deathrate'!BS21</f>
        <v>0.9746359602100778</v>
      </c>
      <c r="BQ8">
        <f>1-'[1]deathrate'!BT21</f>
        <v>0.9722690492245448</v>
      </c>
      <c r="BR8">
        <f>1-'[1]deathrate'!BU21</f>
        <v>0.9689497586879458</v>
      </c>
      <c r="BS8">
        <f>1-'[1]deathrate'!BV21</f>
        <v>0.9646686933768924</v>
      </c>
      <c r="BT8">
        <f>1-'[1]deathrate'!BW21</f>
        <v>0.9668252808066946</v>
      </c>
      <c r="BU8">
        <f>1-'[1]deathrate'!BX21</f>
        <v>0.9601184159079483</v>
      </c>
      <c r="BV8">
        <f>1-'[1]deathrate'!BY21</f>
        <v>0.9565806213321295</v>
      </c>
      <c r="BW8">
        <f>1-'[1]deathrate'!BZ21</f>
        <v>0.9532465183577501</v>
      </c>
      <c r="BX8">
        <f>1-'[1]deathrate'!CA21</f>
        <v>0.9442726933532328</v>
      </c>
      <c r="BY8">
        <f>1-'[1]deathrate'!CB21</f>
        <v>0.9421588710595198</v>
      </c>
      <c r="BZ8">
        <f>1-'[1]deathrate'!CC21</f>
        <v>0.9345668904535779</v>
      </c>
      <c r="CA8">
        <f>1-'[1]deathrate'!CD21</f>
        <v>0.9318296099418145</v>
      </c>
      <c r="CB8">
        <f>1-'[1]deathrate'!CE21</f>
        <v>0.9290707511465337</v>
      </c>
      <c r="CC8">
        <f>1-'[1]deathrate'!CF21</f>
        <v>0.9147694410852305</v>
      </c>
      <c r="CD8">
        <f>1-'[1]deathrate'!CG21</f>
        <v>0.9124656278643446</v>
      </c>
      <c r="CE8">
        <f>1-'[1]deathrate'!CH21</f>
        <v>0.8977646976385677</v>
      </c>
      <c r="CF8">
        <f>1-'[1]deathrate'!CI21</f>
        <v>0.8993228359304887</v>
      </c>
      <c r="CG8">
        <f>1-'[1]deathrate'!CJ21</f>
        <v>0.879147417051659</v>
      </c>
      <c r="CH8">
        <f>1-'[1]deathrate'!CK21</f>
        <v>0.8823060271163268</v>
      </c>
      <c r="CI8">
        <f>1-'[1]deathrate'!CL21</f>
        <v>0.8503687685650415</v>
      </c>
      <c r="CJ8">
        <f>1-'[1]deathrate'!CM21</f>
        <v>0.8376620623329266</v>
      </c>
      <c r="CK8">
        <f>1-'[1]deathrate'!CN21</f>
        <v>0.8318365475886185</v>
      </c>
      <c r="CL8">
        <f>1-'[1]deathrate'!CO21</f>
        <v>0.8368696050372066</v>
      </c>
      <c r="CM8">
        <f>1-'[1]deathrate'!CP21</f>
        <v>0.759616485403549</v>
      </c>
    </row>
    <row r="9" spans="1:91" ht="12.75">
      <c r="A9">
        <v>1983</v>
      </c>
      <c r="B9">
        <f>1-'[1]deathrate'!E25</f>
        <v>0.9915566939929249</v>
      </c>
      <c r="C9">
        <f>1-'[1]deathrate'!F25</f>
        <v>0.9982263500709966</v>
      </c>
      <c r="D9">
        <f>1-'[1]deathrate'!G25</f>
        <v>0.9988788361390927</v>
      </c>
      <c r="E9">
        <f>1-'[1]deathrate'!H25</f>
        <v>0.9992270731178984</v>
      </c>
      <c r="F9">
        <f>1-'[1]deathrate'!I25</f>
        <v>0.9993588204216897</v>
      </c>
      <c r="G9">
        <f>1-'[1]deathrate'!J25</f>
        <v>0.9994526114379553</v>
      </c>
      <c r="H9">
        <f>1-'[1]deathrate'!K25</f>
        <v>0.9995325944365826</v>
      </c>
      <c r="I9">
        <f>1-'[1]deathrate'!L25</f>
        <v>0.999630933048874</v>
      </c>
      <c r="J9">
        <f>1-'[1]deathrate'!M25</f>
        <v>0.999617775895683</v>
      </c>
      <c r="K9">
        <f>1-'[1]deathrate'!N25</f>
        <v>0.9996040178247751</v>
      </c>
      <c r="L9">
        <f>1-'[1]deathrate'!O25</f>
        <v>0.9996426068479879</v>
      </c>
      <c r="M9">
        <f>1-'[1]deathrate'!P25</f>
        <v>0.9996036918061886</v>
      </c>
      <c r="N9">
        <f>1-'[1]deathrate'!Q25</f>
        <v>0.999567807025837</v>
      </c>
      <c r="O9">
        <f>1-'[1]deathrate'!R25</f>
        <v>0.9995875107720117</v>
      </c>
      <c r="P9">
        <f>1-'[1]deathrate'!S25</f>
        <v>0.9995356214845503</v>
      </c>
      <c r="Q9">
        <f>1-'[1]deathrate'!T25</f>
        <v>0.9992957544426158</v>
      </c>
      <c r="R9">
        <f>1-'[1]deathrate'!U25</f>
        <v>0.9991449057898593</v>
      </c>
      <c r="S9">
        <f>1-'[1]deathrate'!V25</f>
        <v>0.9991370103609372</v>
      </c>
      <c r="T9">
        <f>1-'[1]deathrate'!W25</f>
        <v>0.9989760691268245</v>
      </c>
      <c r="U9">
        <f>1-'[1]deathrate'!X25</f>
        <v>0.9988554971199599</v>
      </c>
      <c r="V9">
        <f>1-'[1]deathrate'!Y25</f>
        <v>0.9989735182477439</v>
      </c>
      <c r="W9">
        <f>1-'[1]deathrate'!Z25</f>
        <v>0.9989952248308794</v>
      </c>
      <c r="X9">
        <f>1-'[1]deathrate'!AA25</f>
        <v>0.9988592173980629</v>
      </c>
      <c r="Y9">
        <f>1-'[1]deathrate'!AB25</f>
        <v>0.9987891162321756</v>
      </c>
      <c r="Z9">
        <f>1-'[1]deathrate'!AC25</f>
        <v>0.9987564059111492</v>
      </c>
      <c r="AA9">
        <f>1-'[1]deathrate'!AD25</f>
        <v>0.9988230503487502</v>
      </c>
      <c r="AB9">
        <f>1-'[1]deathrate'!AE25</f>
        <v>0.9986590541493289</v>
      </c>
      <c r="AC9">
        <f>1-'[1]deathrate'!AF25</f>
        <v>0.9986764827529159</v>
      </c>
      <c r="AD9">
        <f>1-'[1]deathrate'!AG25</f>
        <v>0.9987761895437635</v>
      </c>
      <c r="AE9">
        <f>1-'[1]deathrate'!AH25</f>
        <v>0.9986533337153664</v>
      </c>
      <c r="AF9">
        <f>1-'[1]deathrate'!AI25</f>
        <v>0.9987829060640964</v>
      </c>
      <c r="AG9">
        <f>1-'[1]deathrate'!AJ25</f>
        <v>0.9985528132524842</v>
      </c>
      <c r="AH9">
        <f>1-'[1]deathrate'!AK25</f>
        <v>0.9986552101680393</v>
      </c>
      <c r="AI9">
        <f>1-'[1]deathrate'!AL25</f>
        <v>0.9986188958878852</v>
      </c>
      <c r="AJ9">
        <f>1-'[1]deathrate'!AM25</f>
        <v>0.998442706613431</v>
      </c>
      <c r="AK9">
        <f>1-'[1]deathrate'!AN25</f>
        <v>0.9983391604669088</v>
      </c>
      <c r="AL9">
        <f>1-'[1]deathrate'!AO25</f>
        <v>0.9982083686522308</v>
      </c>
      <c r="AM9">
        <f>1-'[1]deathrate'!AP25</f>
        <v>0.9979136191713921</v>
      </c>
      <c r="AN9">
        <f>1-'[1]deathrate'!AQ25</f>
        <v>0.9976879355190906</v>
      </c>
      <c r="AO9">
        <f>1-'[1]deathrate'!AR25</f>
        <v>0.9974807757890453</v>
      </c>
      <c r="AP9">
        <f>1-'[1]deathrate'!AS25</f>
        <v>0.9975479124991934</v>
      </c>
      <c r="AQ9">
        <f>1-'[1]deathrate'!AT25</f>
        <v>0.9971140442585816</v>
      </c>
      <c r="AR9">
        <f>1-'[1]deathrate'!AU25</f>
        <v>0.9968865548470072</v>
      </c>
      <c r="AS9">
        <f>1-'[1]deathrate'!AV25</f>
        <v>0.9969310771066877</v>
      </c>
      <c r="AT9">
        <f>1-'[1]deathrate'!AW25</f>
        <v>0.9964120421877086</v>
      </c>
      <c r="AU9">
        <f>1-'[1]deathrate'!AX25</f>
        <v>0.9957824717413875</v>
      </c>
      <c r="AV9">
        <f>1-'[1]deathrate'!AY25</f>
        <v>0.9956098222125318</v>
      </c>
      <c r="AW9">
        <f>1-'[1]deathrate'!AZ25</f>
        <v>0.9951433843267694</v>
      </c>
      <c r="AX9">
        <f>1-'[1]deathrate'!BA25</f>
        <v>0.9949217906395582</v>
      </c>
      <c r="AY9">
        <f>1-'[1]deathrate'!BB25</f>
        <v>0.9944645612267389</v>
      </c>
      <c r="AZ9">
        <f>1-'[1]deathrate'!BC25</f>
        <v>0.9939506418613014</v>
      </c>
      <c r="BA9">
        <f>1-'[1]deathrate'!BD25</f>
        <v>0.993464967261204</v>
      </c>
      <c r="BB9">
        <f>1-'[1]deathrate'!BE25</f>
        <v>0.9930024707927889</v>
      </c>
      <c r="BC9">
        <f>1-'[1]deathrate'!BF25</f>
        <v>0.9929501149895847</v>
      </c>
      <c r="BD9">
        <f>1-'[1]deathrate'!BG25</f>
        <v>0.9917401903159145</v>
      </c>
      <c r="BE9">
        <f>1-'[1]deathrate'!BH25</f>
        <v>0.9908635778960377</v>
      </c>
      <c r="BF9">
        <f>1-'[1]deathrate'!BI25</f>
        <v>0.9902726427964175</v>
      </c>
      <c r="BG9">
        <f>1-'[1]deathrate'!BJ25</f>
        <v>0.9893996260274157</v>
      </c>
      <c r="BH9">
        <f>1-'[1]deathrate'!BK25</f>
        <v>0.9891404197138768</v>
      </c>
      <c r="BI9">
        <f>1-'[1]deathrate'!BL25</f>
        <v>0.9864542270664175</v>
      </c>
      <c r="BJ9">
        <f>1-'[1]deathrate'!BM25</f>
        <v>0.9848702009108411</v>
      </c>
      <c r="BK9">
        <f>1-'[1]deathrate'!BN25</f>
        <v>0.9837997805954537</v>
      </c>
      <c r="BL9">
        <f>1-'[1]deathrate'!BO25</f>
        <v>0.9838856105310939</v>
      </c>
      <c r="BM9">
        <f>1-'[1]deathrate'!BP25</f>
        <v>0.9821424992484217</v>
      </c>
      <c r="BN9">
        <f>1-'[1]deathrate'!BQ25</f>
        <v>0.9797101773124923</v>
      </c>
      <c r="BO9">
        <f>1-'[1]deathrate'!BR25</f>
        <v>0.9767097082735533</v>
      </c>
      <c r="BP9">
        <f>1-'[1]deathrate'!BS25</f>
        <v>0.9750910088266095</v>
      </c>
      <c r="BQ9">
        <f>1-'[1]deathrate'!BT25</f>
        <v>0.971762537182119</v>
      </c>
      <c r="BR9">
        <f>1-'[1]deathrate'!BU25</f>
        <v>0.9677180232558139</v>
      </c>
      <c r="BS9">
        <f>1-'[1]deathrate'!BV25</f>
        <v>0.9661467903394141</v>
      </c>
      <c r="BT9">
        <f>1-'[1]deathrate'!BW25</f>
        <v>0.9600500939261114</v>
      </c>
      <c r="BU9">
        <f>1-'[1]deathrate'!BX25</f>
        <v>0.9642076206131849</v>
      </c>
      <c r="BV9">
        <f>1-'[1]deathrate'!BY25</f>
        <v>0.9553097603172443</v>
      </c>
      <c r="BW9">
        <f>1-'[1]deathrate'!BZ25</f>
        <v>0.9519452776039531</v>
      </c>
      <c r="BX9">
        <f>1-'[1]deathrate'!CA25</f>
        <v>0.9468029224965379</v>
      </c>
      <c r="BY9">
        <f>1-'[1]deathrate'!CB25</f>
        <v>0.9398928783971434</v>
      </c>
      <c r="BZ9">
        <f>1-'[1]deathrate'!CC25</f>
        <v>0.9344544532234759</v>
      </c>
      <c r="CA9">
        <f>1-'[1]deathrate'!CD25</f>
        <v>0.9245023295213892</v>
      </c>
      <c r="CB9">
        <f>1-'[1]deathrate'!CE25</f>
        <v>0.9215778720729215</v>
      </c>
      <c r="CC9">
        <f>1-'[1]deathrate'!CF25</f>
        <v>0.9139658796499975</v>
      </c>
      <c r="CD9">
        <f>1-'[1]deathrate'!CG25</f>
        <v>0.9045011814880987</v>
      </c>
      <c r="CE9">
        <f>1-'[1]deathrate'!CH25</f>
        <v>0.9028178958854869</v>
      </c>
      <c r="CF9">
        <f>1-'[1]deathrate'!CI25</f>
        <v>0.8845422869813113</v>
      </c>
      <c r="CG9">
        <f>1-'[1]deathrate'!CJ25</f>
        <v>0.8745171926519076</v>
      </c>
      <c r="CH9">
        <f>1-'[1]deathrate'!CK25</f>
        <v>0.852620218251589</v>
      </c>
      <c r="CI9">
        <f>1-'[1]deathrate'!CL25</f>
        <v>0.8354679756144547</v>
      </c>
      <c r="CJ9">
        <f>1-'[1]deathrate'!CM25</f>
        <v>0.8308754043832065</v>
      </c>
      <c r="CK9">
        <f>1-'[1]deathrate'!CN25</f>
        <v>0.8389746108405298</v>
      </c>
      <c r="CL9">
        <f>1-'[1]deathrate'!CO25</f>
        <v>0.8155980687145756</v>
      </c>
      <c r="CM9">
        <f>1-'[1]deathrate'!CP25</f>
        <v>0.7662310778345345</v>
      </c>
    </row>
    <row r="10" spans="1:91" ht="12.75">
      <c r="A10">
        <v>1984</v>
      </c>
      <c r="B10">
        <f>1-'[1]deathrate'!E29</f>
        <v>0.9922736126947929</v>
      </c>
      <c r="C10">
        <f>1-'[1]deathrate'!F29</f>
        <v>0.9983147503274655</v>
      </c>
      <c r="D10">
        <f>1-'[1]deathrate'!G29</f>
        <v>0.9989513644865468</v>
      </c>
      <c r="E10">
        <f>1-'[1]deathrate'!H29</f>
        <v>0.9993008155522091</v>
      </c>
      <c r="F10">
        <f>1-'[1]deathrate'!I29</f>
        <v>0.9994273231057847</v>
      </c>
      <c r="G10">
        <f>1-'[1]deathrate'!J29</f>
        <v>0.9995473457123045</v>
      </c>
      <c r="H10">
        <f>1-'[1]deathrate'!K29</f>
        <v>0.9995749896218395</v>
      </c>
      <c r="I10">
        <f>1-'[1]deathrate'!L29</f>
        <v>0.9995711159511279</v>
      </c>
      <c r="J10">
        <f>1-'[1]deathrate'!M29</f>
        <v>0.9996136279618875</v>
      </c>
      <c r="K10">
        <f>1-'[1]deathrate'!N29</f>
        <v>0.9995736569506295</v>
      </c>
      <c r="L10">
        <f>1-'[1]deathrate'!O29</f>
        <v>0.9996645308463886</v>
      </c>
      <c r="M10">
        <f>1-'[1]deathrate'!P29</f>
        <v>0.9996343958181579</v>
      </c>
      <c r="N10">
        <f>1-'[1]deathrate'!Q29</f>
        <v>0.9996505451495666</v>
      </c>
      <c r="O10">
        <f>1-'[1]deathrate'!R29</f>
        <v>0.9996132406914067</v>
      </c>
      <c r="P10">
        <f>1-'[1]deathrate'!S29</f>
        <v>0.9996373650630144</v>
      </c>
      <c r="Q10">
        <f>1-'[1]deathrate'!T29</f>
        <v>0.9995404747731094</v>
      </c>
      <c r="R10">
        <f>1-'[1]deathrate'!U29</f>
        <v>0.9993333246186225</v>
      </c>
      <c r="S10">
        <f>1-'[1]deathrate'!V29</f>
        <v>0.9990635123730706</v>
      </c>
      <c r="T10">
        <f>1-'[1]deathrate'!W29</f>
        <v>0.9989822604451218</v>
      </c>
      <c r="U10">
        <f>1-'[1]deathrate'!X29</f>
        <v>0.9989460198852617</v>
      </c>
      <c r="V10">
        <f>1-'[1]deathrate'!Y29</f>
        <v>0.9990593274191046</v>
      </c>
      <c r="W10">
        <f>1-'[1]deathrate'!Z29</f>
        <v>0.9989545204077617</v>
      </c>
      <c r="X10">
        <f>1-'[1]deathrate'!AA29</f>
        <v>0.9988962993713381</v>
      </c>
      <c r="Y10">
        <f>1-'[1]deathrate'!AB29</f>
        <v>0.9988688747435531</v>
      </c>
      <c r="Z10">
        <f>1-'[1]deathrate'!AC29</f>
        <v>0.9987849577772827</v>
      </c>
      <c r="AA10">
        <f>1-'[1]deathrate'!AD29</f>
        <v>0.9987928499969375</v>
      </c>
      <c r="AB10">
        <f>1-'[1]deathrate'!AE29</f>
        <v>0.9988049077752068</v>
      </c>
      <c r="AC10">
        <f>1-'[1]deathrate'!AF29</f>
        <v>0.9988308597613513</v>
      </c>
      <c r="AD10">
        <f>1-'[1]deathrate'!AG29</f>
        <v>0.998849672783952</v>
      </c>
      <c r="AE10">
        <f>1-'[1]deathrate'!AH29</f>
        <v>0.9987771431995272</v>
      </c>
      <c r="AF10">
        <f>1-'[1]deathrate'!AI29</f>
        <v>0.9987293629031333</v>
      </c>
      <c r="AG10">
        <f>1-'[1]deathrate'!AJ29</f>
        <v>0.9985321515271269</v>
      </c>
      <c r="AH10">
        <f>1-'[1]deathrate'!AK29</f>
        <v>0.9985916003771851</v>
      </c>
      <c r="AI10">
        <f>1-'[1]deathrate'!AL29</f>
        <v>0.9985687876438667</v>
      </c>
      <c r="AJ10">
        <f>1-'[1]deathrate'!AM29</f>
        <v>0.9985197137645573</v>
      </c>
      <c r="AK10">
        <f>1-'[1]deathrate'!AN29</f>
        <v>0.9982451383554009</v>
      </c>
      <c r="AL10">
        <f>1-'[1]deathrate'!AO29</f>
        <v>0.9980904235593994</v>
      </c>
      <c r="AM10">
        <f>1-'[1]deathrate'!AP29</f>
        <v>0.9980023161551824</v>
      </c>
      <c r="AN10">
        <f>1-'[1]deathrate'!AQ29</f>
        <v>0.9978228258902774</v>
      </c>
      <c r="AO10">
        <f>1-'[1]deathrate'!AR29</f>
        <v>0.9975369774919615</v>
      </c>
      <c r="AP10">
        <f>1-'[1]deathrate'!AS29</f>
        <v>0.9973819097697848</v>
      </c>
      <c r="AQ10">
        <f>1-'[1]deathrate'!AT29</f>
        <v>0.9970635617648802</v>
      </c>
      <c r="AR10">
        <f>1-'[1]deathrate'!AU29</f>
        <v>0.9970245880198797</v>
      </c>
      <c r="AS10">
        <f>1-'[1]deathrate'!AV29</f>
        <v>0.9965858599934612</v>
      </c>
      <c r="AT10">
        <f>1-'[1]deathrate'!AW29</f>
        <v>0.9965225102027735</v>
      </c>
      <c r="AU10">
        <f>1-'[1]deathrate'!AX29</f>
        <v>0.9961636686034192</v>
      </c>
      <c r="AV10">
        <f>1-'[1]deathrate'!AY29</f>
        <v>0.9957564857589543</v>
      </c>
      <c r="AW10">
        <f>1-'[1]deathrate'!AZ29</f>
        <v>0.9951718261857427</v>
      </c>
      <c r="AX10">
        <f>1-'[1]deathrate'!BA29</f>
        <v>0.9951060459821318</v>
      </c>
      <c r="AY10">
        <f>1-'[1]deathrate'!BB29</f>
        <v>0.9945479440172978</v>
      </c>
      <c r="AZ10">
        <f>1-'[1]deathrate'!BC29</f>
        <v>0.9947230883819576</v>
      </c>
      <c r="BA10">
        <f>1-'[1]deathrate'!BD29</f>
        <v>0.9935786151751199</v>
      </c>
      <c r="BB10">
        <f>1-'[1]deathrate'!BE29</f>
        <v>0.9931230368669196</v>
      </c>
      <c r="BC10">
        <f>1-'[1]deathrate'!BF29</f>
        <v>0.9927462732441985</v>
      </c>
      <c r="BD10">
        <f>1-'[1]deathrate'!BG29</f>
        <v>0.991930064595807</v>
      </c>
      <c r="BE10">
        <f>1-'[1]deathrate'!BH29</f>
        <v>0.9908606388169501</v>
      </c>
      <c r="BF10">
        <f>1-'[1]deathrate'!BI29</f>
        <v>0.9907483892284817</v>
      </c>
      <c r="BG10">
        <f>1-'[1]deathrate'!BJ29</f>
        <v>0.9902218504799458</v>
      </c>
      <c r="BH10">
        <f>1-'[1]deathrate'!BK29</f>
        <v>0.9887856934484841</v>
      </c>
      <c r="BI10">
        <f>1-'[1]deathrate'!BL29</f>
        <v>0.9879903405252339</v>
      </c>
      <c r="BJ10">
        <f>1-'[1]deathrate'!BM29</f>
        <v>0.9865288519685541</v>
      </c>
      <c r="BK10">
        <f>1-'[1]deathrate'!BN29</f>
        <v>0.9844799450313493</v>
      </c>
      <c r="BL10">
        <f>1-'[1]deathrate'!BO29</f>
        <v>0.9837273009200235</v>
      </c>
      <c r="BM10">
        <f>1-'[1]deathrate'!BP29</f>
        <v>0.9834878946623248</v>
      </c>
      <c r="BN10">
        <f>1-'[1]deathrate'!BQ29</f>
        <v>0.9806157587648039</v>
      </c>
      <c r="BO10">
        <f>1-'[1]deathrate'!BR29</f>
        <v>0.9785450735662552</v>
      </c>
      <c r="BP10">
        <f>1-'[1]deathrate'!BS29</f>
        <v>0.9756588579795022</v>
      </c>
      <c r="BQ10">
        <f>1-'[1]deathrate'!BT29</f>
        <v>0.9749364793605801</v>
      </c>
      <c r="BR10">
        <f>1-'[1]deathrate'!BU29</f>
        <v>0.9703304885732287</v>
      </c>
      <c r="BS10">
        <f>1-'[1]deathrate'!BV29</f>
        <v>0.9677892092355544</v>
      </c>
      <c r="BT10">
        <f>1-'[1]deathrate'!BW29</f>
        <v>0.9638889729697007</v>
      </c>
      <c r="BU10">
        <f>1-'[1]deathrate'!BX29</f>
        <v>0.9594653776905484</v>
      </c>
      <c r="BV10">
        <f>1-'[1]deathrate'!BY29</f>
        <v>0.9612751494064016</v>
      </c>
      <c r="BW10">
        <f>1-'[1]deathrate'!BZ29</f>
        <v>0.9528326853001648</v>
      </c>
      <c r="BX10">
        <f>1-'[1]deathrate'!CA29</f>
        <v>0.9508708437005202</v>
      </c>
      <c r="BY10">
        <f>1-'[1]deathrate'!CB29</f>
        <v>0.9453308721268364</v>
      </c>
      <c r="BZ10">
        <f>1-'[1]deathrate'!CC29</f>
        <v>0.9368955512572534</v>
      </c>
      <c r="CA10">
        <f>1-'[1]deathrate'!CD29</f>
        <v>0.9305251462370511</v>
      </c>
      <c r="CB10">
        <f>1-'[1]deathrate'!CE29</f>
        <v>0.9236371913053374</v>
      </c>
      <c r="CC10">
        <f>1-'[1]deathrate'!CF29</f>
        <v>0.921547851148597</v>
      </c>
      <c r="CD10">
        <f>1-'[1]deathrate'!CG29</f>
        <v>0.9135558873720137</v>
      </c>
      <c r="CE10">
        <f>1-'[1]deathrate'!CH29</f>
        <v>0.9047349556687417</v>
      </c>
      <c r="CF10">
        <f>1-'[1]deathrate'!CI29</f>
        <v>0.8934233913970849</v>
      </c>
      <c r="CG10">
        <f>1-'[1]deathrate'!CJ29</f>
        <v>0.8887806605862039</v>
      </c>
      <c r="CH10">
        <f>1-'[1]deathrate'!CK29</f>
        <v>0.8860504557981768</v>
      </c>
      <c r="CI10">
        <f>1-'[1]deathrate'!CL29</f>
        <v>0.857766330996834</v>
      </c>
      <c r="CJ10">
        <f>1-'[1]deathrate'!CM29</f>
        <v>0.8413095428477073</v>
      </c>
      <c r="CK10">
        <f>1-'[1]deathrate'!CN29</f>
        <v>0.8469030277566623</v>
      </c>
      <c r="CL10">
        <f>1-'[1]deathrate'!CO29</f>
        <v>0.8475232333633672</v>
      </c>
      <c r="CM10">
        <f>1-'[1]deathrate'!CP29</f>
        <v>0.7751694769811645</v>
      </c>
    </row>
    <row r="11" spans="1:91" ht="12.75">
      <c r="A11">
        <v>1985</v>
      </c>
      <c r="B11">
        <f>1-'[1]deathrate'!E33</f>
        <v>0.9923516029087521</v>
      </c>
      <c r="C11">
        <f>1-'[1]deathrate'!F33</f>
        <v>0.9983761140133104</v>
      </c>
      <c r="D11">
        <f>1-'[1]deathrate'!G33</f>
        <v>0.9989114918388372</v>
      </c>
      <c r="E11">
        <f>1-'[1]deathrate'!H33</f>
        <v>0.9992634545239729</v>
      </c>
      <c r="F11">
        <f>1-'[1]deathrate'!I33</f>
        <v>0.9994298103936021</v>
      </c>
      <c r="G11">
        <f>1-'[1]deathrate'!J33</f>
        <v>0.9995393260364548</v>
      </c>
      <c r="H11">
        <f>1-'[1]deathrate'!K33</f>
        <v>0.9996047573716366</v>
      </c>
      <c r="I11">
        <f>1-'[1]deathrate'!L33</f>
        <v>0.9996262311475694</v>
      </c>
      <c r="J11">
        <f>1-'[1]deathrate'!M33</f>
        <v>0.9995576926558875</v>
      </c>
      <c r="K11">
        <f>1-'[1]deathrate'!N33</f>
        <v>0.9996792485799568</v>
      </c>
      <c r="L11">
        <f>1-'[1]deathrate'!O33</f>
        <v>0.9996336633117938</v>
      </c>
      <c r="M11">
        <f>1-'[1]deathrate'!P33</f>
        <v>0.9996391224801517</v>
      </c>
      <c r="N11">
        <f>1-'[1]deathrate'!Q33</f>
        <v>0.9995916529385606</v>
      </c>
      <c r="O11">
        <f>1-'[1]deathrate'!R33</f>
        <v>0.9996339422187572</v>
      </c>
      <c r="P11">
        <f>1-'[1]deathrate'!S33</f>
        <v>0.9995677334644542</v>
      </c>
      <c r="Q11">
        <f>1-'[1]deathrate'!T33</f>
        <v>0.9995149828135215</v>
      </c>
      <c r="R11">
        <f>1-'[1]deathrate'!U33</f>
        <v>0.9992962591859106</v>
      </c>
      <c r="S11">
        <f>1-'[1]deathrate'!V33</f>
        <v>0.9992145363146044</v>
      </c>
      <c r="T11">
        <f>1-'[1]deathrate'!W33</f>
        <v>0.9989522498054179</v>
      </c>
      <c r="U11">
        <f>1-'[1]deathrate'!X33</f>
        <v>0.9989770313144894</v>
      </c>
      <c r="V11">
        <f>1-'[1]deathrate'!Y33</f>
        <v>0.9989433761938062</v>
      </c>
      <c r="W11">
        <f>1-'[1]deathrate'!Z33</f>
        <v>0.9990542102655717</v>
      </c>
      <c r="X11">
        <f>1-'[1]deathrate'!AA33</f>
        <v>0.9988165447050238</v>
      </c>
      <c r="Y11">
        <f>1-'[1]deathrate'!AB33</f>
        <v>0.9988503969995611</v>
      </c>
      <c r="Z11">
        <f>1-'[1]deathrate'!AC33</f>
        <v>0.9988580914532924</v>
      </c>
      <c r="AA11">
        <f>1-'[1]deathrate'!AD33</f>
        <v>0.9988385598141696</v>
      </c>
      <c r="AB11">
        <f>1-'[1]deathrate'!AE33</f>
        <v>0.9988230527805698</v>
      </c>
      <c r="AC11">
        <f>1-'[1]deathrate'!AF33</f>
        <v>0.9988589914649385</v>
      </c>
      <c r="AD11">
        <f>1-'[1]deathrate'!AG33</f>
        <v>0.9987835799962785</v>
      </c>
      <c r="AE11">
        <f>1-'[1]deathrate'!AH33</f>
        <v>0.9988194099733025</v>
      </c>
      <c r="AF11">
        <f>1-'[1]deathrate'!AI33</f>
        <v>0.9987629689839104</v>
      </c>
      <c r="AG11">
        <f>1-'[1]deathrate'!AJ33</f>
        <v>0.9986755998753506</v>
      </c>
      <c r="AH11">
        <f>1-'[1]deathrate'!AK33</f>
        <v>0.998609735432056</v>
      </c>
      <c r="AI11">
        <f>1-'[1]deathrate'!AL33</f>
        <v>0.998517253637742</v>
      </c>
      <c r="AJ11">
        <f>1-'[1]deathrate'!AM33</f>
        <v>0.9984696495497469</v>
      </c>
      <c r="AK11">
        <f>1-'[1]deathrate'!AN33</f>
        <v>0.9983632344188419</v>
      </c>
      <c r="AL11">
        <f>1-'[1]deathrate'!AO33</f>
        <v>0.9980917188946387</v>
      </c>
      <c r="AM11">
        <f>1-'[1]deathrate'!AP33</f>
        <v>0.9981194230612708</v>
      </c>
      <c r="AN11">
        <f>1-'[1]deathrate'!AQ33</f>
        <v>0.997955376825989</v>
      </c>
      <c r="AO11">
        <f>1-'[1]deathrate'!AR33</f>
        <v>0.9979670522257273</v>
      </c>
      <c r="AP11">
        <f>1-'[1]deathrate'!AS33</f>
        <v>0.9974866155868304</v>
      </c>
      <c r="AQ11">
        <f>1-'[1]deathrate'!AT33</f>
        <v>0.9971945171587306</v>
      </c>
      <c r="AR11">
        <f>1-'[1]deathrate'!AU33</f>
        <v>0.9969373449800496</v>
      </c>
      <c r="AS11">
        <f>1-'[1]deathrate'!AV33</f>
        <v>0.9968337011907682</v>
      </c>
      <c r="AT11">
        <f>1-'[1]deathrate'!AW33</f>
        <v>0.9967908641591045</v>
      </c>
      <c r="AU11">
        <f>1-'[1]deathrate'!AX33</f>
        <v>0.9961709453045815</v>
      </c>
      <c r="AV11">
        <f>1-'[1]deathrate'!AY33</f>
        <v>0.9961853196332985</v>
      </c>
      <c r="AW11">
        <f>1-'[1]deathrate'!AZ33</f>
        <v>0.9956191417045949</v>
      </c>
      <c r="AX11">
        <f>1-'[1]deathrate'!BA33</f>
        <v>0.9950992577861429</v>
      </c>
      <c r="AY11">
        <f>1-'[1]deathrate'!BB33</f>
        <v>0.9954006623541428</v>
      </c>
      <c r="AZ11">
        <f>1-'[1]deathrate'!BC33</f>
        <v>0.9943106461568972</v>
      </c>
      <c r="BA11">
        <f>1-'[1]deathrate'!BD33</f>
        <v>0.9938530298042592</v>
      </c>
      <c r="BB11">
        <f>1-'[1]deathrate'!BE33</f>
        <v>0.9936772561872564</v>
      </c>
      <c r="BC11">
        <f>1-'[1]deathrate'!BF33</f>
        <v>0.9925086426404469</v>
      </c>
      <c r="BD11">
        <f>1-'[1]deathrate'!BG33</f>
        <v>0.9924434180138568</v>
      </c>
      <c r="BE11">
        <f>1-'[1]deathrate'!BH33</f>
        <v>0.991447934267432</v>
      </c>
      <c r="BF11">
        <f>1-'[1]deathrate'!BI33</f>
        <v>0.9907583548364819</v>
      </c>
      <c r="BG11">
        <f>1-'[1]deathrate'!BJ33</f>
        <v>0.9903696959593757</v>
      </c>
      <c r="BH11">
        <f>1-'[1]deathrate'!BK33</f>
        <v>0.989515783268128</v>
      </c>
      <c r="BI11">
        <f>1-'[1]deathrate'!BL33</f>
        <v>0.9885350231015851</v>
      </c>
      <c r="BJ11">
        <f>1-'[1]deathrate'!BM33</f>
        <v>0.9876314162028448</v>
      </c>
      <c r="BK11">
        <f>1-'[1]deathrate'!BN33</f>
        <v>0.986057058312695</v>
      </c>
      <c r="BL11">
        <f>1-'[1]deathrate'!BO33</f>
        <v>0.9833075680464123</v>
      </c>
      <c r="BM11">
        <f>1-'[1]deathrate'!BP33</f>
        <v>0.9826178285414205</v>
      </c>
      <c r="BN11">
        <f>1-'[1]deathrate'!BQ33</f>
        <v>0.9818265449691548</v>
      </c>
      <c r="BO11">
        <f>1-'[1]deathrate'!BR33</f>
        <v>0.9795707563410995</v>
      </c>
      <c r="BP11">
        <f>1-'[1]deathrate'!BS33</f>
        <v>0.9768006348317229</v>
      </c>
      <c r="BQ11">
        <f>1-'[1]deathrate'!BT33</f>
        <v>0.9743842733676376</v>
      </c>
      <c r="BR11">
        <f>1-'[1]deathrate'!BU33</f>
        <v>0.9712694994485005</v>
      </c>
      <c r="BS11">
        <f>1-'[1]deathrate'!BV33</f>
        <v>0.968688180932416</v>
      </c>
      <c r="BT11">
        <f>1-'[1]deathrate'!BW33</f>
        <v>0.9633640552995392</v>
      </c>
      <c r="BU11">
        <f>1-'[1]deathrate'!BX33</f>
        <v>0.9618491284974257</v>
      </c>
      <c r="BV11">
        <f>1-'[1]deathrate'!BY33</f>
        <v>0.9556918191185662</v>
      </c>
      <c r="BW11">
        <f>1-'[1]deathrate'!BZ33</f>
        <v>0.9564355092977133</v>
      </c>
      <c r="BX11">
        <f>1-'[1]deathrate'!CA33</f>
        <v>0.9491558066379919</v>
      </c>
      <c r="BY11">
        <f>1-'[1]deathrate'!CB33</f>
        <v>0.9446041786467319</v>
      </c>
      <c r="BZ11">
        <f>1-'[1]deathrate'!CC33</f>
        <v>0.9396216360245138</v>
      </c>
      <c r="CA11">
        <f>1-'[1]deathrate'!CD33</f>
        <v>0.9298662132246783</v>
      </c>
      <c r="CB11">
        <f>1-'[1]deathrate'!CE33</f>
        <v>0.9249553930658083</v>
      </c>
      <c r="CC11">
        <f>1-'[1]deathrate'!CF33</f>
        <v>0.918804646771479</v>
      </c>
      <c r="CD11">
        <f>1-'[1]deathrate'!CG33</f>
        <v>0.9107985522517983</v>
      </c>
      <c r="CE11">
        <f>1-'[1]deathrate'!CH33</f>
        <v>0.9050367261280168</v>
      </c>
      <c r="CF11">
        <f>1-'[1]deathrate'!CI33</f>
        <v>0.8916932464290667</v>
      </c>
      <c r="CG11">
        <f>1-'[1]deathrate'!CJ33</f>
        <v>0.8868239218489398</v>
      </c>
      <c r="CH11">
        <f>1-'[1]deathrate'!CK33</f>
        <v>0.8774315204446209</v>
      </c>
      <c r="CI11">
        <f>1-'[1]deathrate'!CL33</f>
        <v>0.8590862405304989</v>
      </c>
      <c r="CJ11">
        <f>1-'[1]deathrate'!CM33</f>
        <v>0.8449021200277482</v>
      </c>
      <c r="CK11">
        <f>1-'[1]deathrate'!CN33</f>
        <v>0.8292721468980121</v>
      </c>
      <c r="CL11">
        <f>1-'[1]deathrate'!CO33</f>
        <v>0.8343986599664992</v>
      </c>
      <c r="CM11">
        <f>1-'[1]deathrate'!CP33</f>
        <v>0.7876234621382776</v>
      </c>
    </row>
    <row r="12" spans="1:91" ht="12.75">
      <c r="A12">
        <v>1986</v>
      </c>
      <c r="B12">
        <f>1-'[1]deathrate'!E37</f>
        <v>0.9910671985608646</v>
      </c>
      <c r="C12">
        <f>1-'[1]deathrate'!F37</f>
        <v>0.9981380271912743</v>
      </c>
      <c r="D12">
        <f>1-'[1]deathrate'!G37</f>
        <v>0.9988614000947008</v>
      </c>
      <c r="E12">
        <f>1-'[1]deathrate'!H37</f>
        <v>0.9992427431760834</v>
      </c>
      <c r="F12">
        <f>1-'[1]deathrate'!I37</f>
        <v>0.999416711712278</v>
      </c>
      <c r="G12">
        <f>1-'[1]deathrate'!J37</f>
        <v>0.9995406556407732</v>
      </c>
      <c r="H12">
        <f>1-'[1]deathrate'!K37</f>
        <v>0.9995742574257426</v>
      </c>
      <c r="I12">
        <f>1-'[1]deathrate'!L37</f>
        <v>0.9995985790666237</v>
      </c>
      <c r="J12">
        <f>1-'[1]deathrate'!M37</f>
        <v>0.9995983288496585</v>
      </c>
      <c r="K12">
        <f>1-'[1]deathrate'!N37</f>
        <v>0.9995979174719126</v>
      </c>
      <c r="L12">
        <f>1-'[1]deathrate'!O37</f>
        <v>0.9997125149432337</v>
      </c>
      <c r="M12">
        <f>1-'[1]deathrate'!P37</f>
        <v>0.9996390488523957</v>
      </c>
      <c r="N12">
        <f>1-'[1]deathrate'!Q37</f>
        <v>0.9996500932151675</v>
      </c>
      <c r="O12">
        <f>1-'[1]deathrate'!R37</f>
        <v>0.999599336523698</v>
      </c>
      <c r="P12">
        <f>1-'[1]deathrate'!S37</f>
        <v>0.999614007607966</v>
      </c>
      <c r="Q12">
        <f>1-'[1]deathrate'!T37</f>
        <v>0.9995217040380681</v>
      </c>
      <c r="R12">
        <f>1-'[1]deathrate'!U37</f>
        <v>0.9993260280055186</v>
      </c>
      <c r="S12">
        <f>1-'[1]deathrate'!V37</f>
        <v>0.9990968663362177</v>
      </c>
      <c r="T12">
        <f>1-'[1]deathrate'!W37</f>
        <v>0.9989472746984545</v>
      </c>
      <c r="U12">
        <f>1-'[1]deathrate'!X37</f>
        <v>0.9988757591347973</v>
      </c>
      <c r="V12">
        <f>1-'[1]deathrate'!Y37</f>
        <v>0.9990497227515581</v>
      </c>
      <c r="W12">
        <f>1-'[1]deathrate'!Z37</f>
        <v>0.9989155701166846</v>
      </c>
      <c r="X12">
        <f>1-'[1]deathrate'!AA37</f>
        <v>0.9988865873903514</v>
      </c>
      <c r="Y12">
        <f>1-'[1]deathrate'!AB37</f>
        <v>0.9988838843793308</v>
      </c>
      <c r="Z12">
        <f>1-'[1]deathrate'!AC37</f>
        <v>0.998799744945801</v>
      </c>
      <c r="AA12">
        <f>1-'[1]deathrate'!AD37</f>
        <v>0.998804722483347</v>
      </c>
      <c r="AB12">
        <f>1-'[1]deathrate'!AE37</f>
        <v>0.9988399427636958</v>
      </c>
      <c r="AC12">
        <f>1-'[1]deathrate'!AF37</f>
        <v>0.9989122365653483</v>
      </c>
      <c r="AD12">
        <f>1-'[1]deathrate'!AG37</f>
        <v>0.9988550997205488</v>
      </c>
      <c r="AE12">
        <f>1-'[1]deathrate'!AH37</f>
        <v>0.9987475977027204</v>
      </c>
      <c r="AF12">
        <f>1-'[1]deathrate'!AI37</f>
        <v>0.9988064414442328</v>
      </c>
      <c r="AG12">
        <f>1-'[1]deathrate'!AJ37</f>
        <v>0.9986418945296391</v>
      </c>
      <c r="AH12">
        <f>1-'[1]deathrate'!AK37</f>
        <v>0.9986523222858464</v>
      </c>
      <c r="AI12">
        <f>1-'[1]deathrate'!AL37</f>
        <v>0.9985609612778664</v>
      </c>
      <c r="AJ12">
        <f>1-'[1]deathrate'!AM37</f>
        <v>0.9987124136142428</v>
      </c>
      <c r="AK12">
        <f>1-'[1]deathrate'!AN37</f>
        <v>0.9985870438592501</v>
      </c>
      <c r="AL12">
        <f>1-'[1]deathrate'!AO37</f>
        <v>0.9984059038489594</v>
      </c>
      <c r="AM12">
        <f>1-'[1]deathrate'!AP37</f>
        <v>0.998422767015258</v>
      </c>
      <c r="AN12">
        <f>1-'[1]deathrate'!AQ37</f>
        <v>0.9983972430862309</v>
      </c>
      <c r="AO12">
        <f>1-'[1]deathrate'!AR37</f>
        <v>0.9981372410740775</v>
      </c>
      <c r="AP12">
        <f>1-'[1]deathrate'!AS37</f>
        <v>0.9972261073625197</v>
      </c>
      <c r="AQ12">
        <f>1-'[1]deathrate'!AT37</f>
        <v>0.9965120223230571</v>
      </c>
      <c r="AR12">
        <f>1-'[1]deathrate'!AU37</f>
        <v>0.996984591594411</v>
      </c>
      <c r="AS12">
        <f>1-'[1]deathrate'!AV37</f>
        <v>0.9965576685094218</v>
      </c>
      <c r="AT12">
        <f>1-'[1]deathrate'!AW37</f>
        <v>0.9964373861030695</v>
      </c>
      <c r="AU12">
        <f>1-'[1]deathrate'!AX37</f>
        <v>0.9962889645240112</v>
      </c>
      <c r="AV12">
        <f>1-'[1]deathrate'!AY37</f>
        <v>0.9961139338615226</v>
      </c>
      <c r="AW12">
        <f>1-'[1]deathrate'!AZ37</f>
        <v>0.9954249318785813</v>
      </c>
      <c r="AX12">
        <f>1-'[1]deathrate'!BA37</f>
        <v>0.995330413119709</v>
      </c>
      <c r="AY12">
        <f>1-'[1]deathrate'!BB37</f>
        <v>0.9947717078097614</v>
      </c>
      <c r="AZ12">
        <f>1-'[1]deathrate'!BC37</f>
        <v>0.9948045491268411</v>
      </c>
      <c r="BA12">
        <f>1-'[1]deathrate'!BD37</f>
        <v>0.9938026309233146</v>
      </c>
      <c r="BB12">
        <f>1-'[1]deathrate'!BE37</f>
        <v>0.9931661422078129</v>
      </c>
      <c r="BC12">
        <f>1-'[1]deathrate'!BF37</f>
        <v>0.9923309394599161</v>
      </c>
      <c r="BD12">
        <f>1-'[1]deathrate'!BG37</f>
        <v>0.9913955034566451</v>
      </c>
      <c r="BE12">
        <f>1-'[1]deathrate'!BH37</f>
        <v>0.9908868623610574</v>
      </c>
      <c r="BF12">
        <f>1-'[1]deathrate'!BI37</f>
        <v>0.9910256963406291</v>
      </c>
      <c r="BG12">
        <f>1-'[1]deathrate'!BJ37</f>
        <v>0.9906441143031358</v>
      </c>
      <c r="BH12">
        <f>1-'[1]deathrate'!BK37</f>
        <v>0.9892823797914829</v>
      </c>
      <c r="BI12">
        <f>1-'[1]deathrate'!BL37</f>
        <v>0.9886274696630437</v>
      </c>
      <c r="BJ12">
        <f>1-'[1]deathrate'!BM37</f>
        <v>0.9881814183694126</v>
      </c>
      <c r="BK12">
        <f>1-'[1]deathrate'!BN37</f>
        <v>0.9866198695307699</v>
      </c>
      <c r="BL12">
        <f>1-'[1]deathrate'!BO37</f>
        <v>0.9845647235704597</v>
      </c>
      <c r="BM12">
        <f>1-'[1]deathrate'!BP37</f>
        <v>0.9835023473348246</v>
      </c>
      <c r="BN12">
        <f>1-'[1]deathrate'!BQ37</f>
        <v>0.9830940477145327</v>
      </c>
      <c r="BO12">
        <f>1-'[1]deathrate'!BR37</f>
        <v>0.9825456971066991</v>
      </c>
      <c r="BP12">
        <f>1-'[1]deathrate'!BS37</f>
        <v>0.9786125494484289</v>
      </c>
      <c r="BQ12">
        <f>1-'[1]deathrate'!BT37</f>
        <v>0.9765342960288809</v>
      </c>
      <c r="BR12">
        <f>1-'[1]deathrate'!BU37</f>
        <v>0.9733439683009353</v>
      </c>
      <c r="BS12">
        <f>1-'[1]deathrate'!BV37</f>
        <v>0.9709166520394799</v>
      </c>
      <c r="BT12">
        <f>1-'[1]deathrate'!BW37</f>
        <v>0.9635980837884844</v>
      </c>
      <c r="BU12">
        <f>1-'[1]deathrate'!BX37</f>
        <v>0.9599852686863511</v>
      </c>
      <c r="BV12">
        <f>1-'[1]deathrate'!BY37</f>
        <v>0.9606404924850191</v>
      </c>
      <c r="BW12">
        <f>1-'[1]deathrate'!BZ37</f>
        <v>0.9590230616864742</v>
      </c>
      <c r="BX12">
        <f>1-'[1]deathrate'!CA37</f>
        <v>0.961247502141022</v>
      </c>
      <c r="BY12">
        <f>1-'[1]deathrate'!CB37</f>
        <v>0.9507472207034809</v>
      </c>
      <c r="BZ12">
        <f>1-'[1]deathrate'!CC37</f>
        <v>0.9463445971990235</v>
      </c>
      <c r="CA12">
        <f>1-'[1]deathrate'!CD37</f>
        <v>0.9386418078443822</v>
      </c>
      <c r="CB12">
        <f>1-'[1]deathrate'!CE37</f>
        <v>0.9296743991056456</v>
      </c>
      <c r="CC12">
        <f>1-'[1]deathrate'!CF37</f>
        <v>0.9288651473809615</v>
      </c>
      <c r="CD12">
        <f>1-'[1]deathrate'!CG37</f>
        <v>0.9260897318985957</v>
      </c>
      <c r="CE12">
        <f>1-'[1]deathrate'!CH37</f>
        <v>0.9221399938328708</v>
      </c>
      <c r="CF12">
        <f>1-'[1]deathrate'!CI37</f>
        <v>0.9009122157588577</v>
      </c>
      <c r="CG12">
        <f>1-'[1]deathrate'!CJ37</f>
        <v>0.9006564897571778</v>
      </c>
      <c r="CH12">
        <f>1-'[1]deathrate'!CK37</f>
        <v>0.9005182306126226</v>
      </c>
      <c r="CI12">
        <f>1-'[1]deathrate'!CL37</f>
        <v>0.8777471028089507</v>
      </c>
      <c r="CJ12">
        <f>1-'[1]deathrate'!CM37</f>
        <v>0.8636021394975897</v>
      </c>
      <c r="CK12">
        <f>1-'[1]deathrate'!CN37</f>
        <v>0.8684098600626756</v>
      </c>
      <c r="CL12">
        <f>1-'[1]deathrate'!CO37</f>
        <v>0.8689429401189324</v>
      </c>
      <c r="CM12">
        <f>1-'[1]deathrate'!CP37</f>
        <v>0.8067533305674641</v>
      </c>
    </row>
    <row r="13" spans="1:91" ht="12.75">
      <c r="A13">
        <v>1987</v>
      </c>
      <c r="B13">
        <f>1-'[1]deathrate'!E41</f>
        <v>0.9943454581428527</v>
      </c>
      <c r="C13">
        <f>1-'[1]deathrate'!F41</f>
        <v>0.9985625721158548</v>
      </c>
      <c r="D13">
        <f>1-'[1]deathrate'!G41</f>
        <v>0.999049184932068</v>
      </c>
      <c r="E13">
        <f>1-'[1]deathrate'!H41</f>
        <v>0.9993288792831883</v>
      </c>
      <c r="F13">
        <f>1-'[1]deathrate'!I41</f>
        <v>0.9995469814659785</v>
      </c>
      <c r="G13">
        <f>1-'[1]deathrate'!J41</f>
        <v>0.9995186989247583</v>
      </c>
      <c r="H13">
        <f>1-'[1]deathrate'!K41</f>
        <v>0.999595343259277</v>
      </c>
      <c r="I13">
        <f>1-'[1]deathrate'!L41</f>
        <v>0.9995938221337217</v>
      </c>
      <c r="J13">
        <f>1-'[1]deathrate'!M41</f>
        <v>0.9996000203625998</v>
      </c>
      <c r="K13">
        <f>1-'[1]deathrate'!N41</f>
        <v>0.9996150674997765</v>
      </c>
      <c r="L13">
        <f>1-'[1]deathrate'!O41</f>
        <v>0.9996425129783332</v>
      </c>
      <c r="M13">
        <f>1-'[1]deathrate'!P41</f>
        <v>0.9997045094737146</v>
      </c>
      <c r="N13">
        <f>1-'[1]deathrate'!Q41</f>
        <v>0.9996473333719063</v>
      </c>
      <c r="O13">
        <f>1-'[1]deathrate'!R41</f>
        <v>0.9995327625762408</v>
      </c>
      <c r="P13">
        <f>1-'[1]deathrate'!S41</f>
        <v>0.9995660208310001</v>
      </c>
      <c r="Q13">
        <f>1-'[1]deathrate'!T41</f>
        <v>0.9992735126644414</v>
      </c>
      <c r="R13">
        <f>1-'[1]deathrate'!U41</f>
        <v>0.9990055780009944</v>
      </c>
      <c r="S13">
        <f>1-'[1]deathrate'!V41</f>
        <v>0.9988733377765083</v>
      </c>
      <c r="T13">
        <f>1-'[1]deathrate'!W41</f>
        <v>0.9987002845747887</v>
      </c>
      <c r="U13">
        <f>1-'[1]deathrate'!X41</f>
        <v>0.9987157791767909</v>
      </c>
      <c r="V13">
        <f>1-'[1]deathrate'!Y41</f>
        <v>0.9989418477508838</v>
      </c>
      <c r="W13">
        <f>1-'[1]deathrate'!Z41</f>
        <v>0.9990343024857863</v>
      </c>
      <c r="X13">
        <f>1-'[1]deathrate'!AA41</f>
        <v>0.9988632221788921</v>
      </c>
      <c r="Y13">
        <f>1-'[1]deathrate'!AB41</f>
        <v>0.9987207809016861</v>
      </c>
      <c r="Z13">
        <f>1-'[1]deathrate'!AC41</f>
        <v>0.9988108950807301</v>
      </c>
      <c r="AA13">
        <f>1-'[1]deathrate'!AD41</f>
        <v>0.9988331359346556</v>
      </c>
      <c r="AB13">
        <f>1-'[1]deathrate'!AE41</f>
        <v>0.9988327865191918</v>
      </c>
      <c r="AC13">
        <f>1-'[1]deathrate'!AF41</f>
        <v>0.9987781588188184</v>
      </c>
      <c r="AD13">
        <f>1-'[1]deathrate'!AG41</f>
        <v>0.9987970134889713</v>
      </c>
      <c r="AE13">
        <f>1-'[1]deathrate'!AH41</f>
        <v>0.9988648869017008</v>
      </c>
      <c r="AF13">
        <f>1-'[1]deathrate'!AI41</f>
        <v>0.9986784338320939</v>
      </c>
      <c r="AG13">
        <f>1-'[1]deathrate'!AJ41</f>
        <v>0.9986530398748981</v>
      </c>
      <c r="AH13">
        <f>1-'[1]deathrate'!AK41</f>
        <v>0.9985357457612603</v>
      </c>
      <c r="AI13">
        <f>1-'[1]deathrate'!AL41</f>
        <v>0.9986837823388578</v>
      </c>
      <c r="AJ13">
        <f>1-'[1]deathrate'!AM41</f>
        <v>0.9985354925045484</v>
      </c>
      <c r="AK13">
        <f>1-'[1]deathrate'!AN41</f>
        <v>0.9982602975936166</v>
      </c>
      <c r="AL13">
        <f>1-'[1]deathrate'!AO41</f>
        <v>0.9984459913571574</v>
      </c>
      <c r="AM13">
        <f>1-'[1]deathrate'!AP41</f>
        <v>0.9981573731854947</v>
      </c>
      <c r="AN13">
        <f>1-'[1]deathrate'!AQ41</f>
        <v>0.9980594466366925</v>
      </c>
      <c r="AO13">
        <f>1-'[1]deathrate'!AR41</f>
        <v>0.9977429747936803</v>
      </c>
      <c r="AP13">
        <f>1-'[1]deathrate'!AS41</f>
        <v>0.9978442192959405</v>
      </c>
      <c r="AQ13">
        <f>1-'[1]deathrate'!AT41</f>
        <v>0.9977393407286683</v>
      </c>
      <c r="AR13">
        <f>1-'[1]deathrate'!AU41</f>
        <v>0.9968143735465579</v>
      </c>
      <c r="AS13">
        <f>1-'[1]deathrate'!AV41</f>
        <v>0.9967393767235709</v>
      </c>
      <c r="AT13">
        <f>1-'[1]deathrate'!AW41</f>
        <v>0.9965678087485744</v>
      </c>
      <c r="AU13">
        <f>1-'[1]deathrate'!AX41</f>
        <v>0.9964837909334385</v>
      </c>
      <c r="AV13">
        <f>1-'[1]deathrate'!AY41</f>
        <v>0.9962574083361645</v>
      </c>
      <c r="AW13">
        <f>1-'[1]deathrate'!AZ41</f>
        <v>0.995849125678353</v>
      </c>
      <c r="AX13">
        <f>1-'[1]deathrate'!BA41</f>
        <v>0.9955153179919837</v>
      </c>
      <c r="AY13">
        <f>1-'[1]deathrate'!BB41</f>
        <v>0.9949217896558036</v>
      </c>
      <c r="AZ13">
        <f>1-'[1]deathrate'!BC41</f>
        <v>0.994700835362695</v>
      </c>
      <c r="BA13">
        <f>1-'[1]deathrate'!BD41</f>
        <v>0.9943526042153109</v>
      </c>
      <c r="BB13">
        <f>1-'[1]deathrate'!BE41</f>
        <v>0.99371875</v>
      </c>
      <c r="BC13">
        <f>1-'[1]deathrate'!BF41</f>
        <v>0.9931185367032576</v>
      </c>
      <c r="BD13">
        <f>1-'[1]deathrate'!BG41</f>
        <v>0.9924592082168627</v>
      </c>
      <c r="BE13">
        <f>1-'[1]deathrate'!BH41</f>
        <v>0.9919562168899969</v>
      </c>
      <c r="BF13">
        <f>1-'[1]deathrate'!BI41</f>
        <v>0.9912401999737206</v>
      </c>
      <c r="BG13">
        <f>1-'[1]deathrate'!BJ41</f>
        <v>0.9904947674778624</v>
      </c>
      <c r="BH13">
        <f>1-'[1]deathrate'!BK41</f>
        <v>0.9894573881446794</v>
      </c>
      <c r="BI13">
        <f>1-'[1]deathrate'!BL41</f>
        <v>0.9891720370309791</v>
      </c>
      <c r="BJ13">
        <f>1-'[1]deathrate'!BM41</f>
        <v>0.9875394754908692</v>
      </c>
      <c r="BK13">
        <f>1-'[1]deathrate'!BN41</f>
        <v>0.986253109080276</v>
      </c>
      <c r="BL13">
        <f>1-'[1]deathrate'!BO41</f>
        <v>0.9854634416405438</v>
      </c>
      <c r="BM13">
        <f>1-'[1]deathrate'!BP41</f>
        <v>0.9832992980744587</v>
      </c>
      <c r="BN13">
        <f>1-'[1]deathrate'!BQ41</f>
        <v>0.9811322445906459</v>
      </c>
      <c r="BO13">
        <f>1-'[1]deathrate'!BR41</f>
        <v>0.9792265173279029</v>
      </c>
      <c r="BP13">
        <f>1-'[1]deathrate'!BS41</f>
        <v>0.9784779127813883</v>
      </c>
      <c r="BQ13">
        <f>1-'[1]deathrate'!BT41</f>
        <v>0.9762320294945352</v>
      </c>
      <c r="BR13">
        <f>1-'[1]deathrate'!BU41</f>
        <v>0.9722232383460755</v>
      </c>
      <c r="BS13">
        <f>1-'[1]deathrate'!BV41</f>
        <v>0.9696243847226975</v>
      </c>
      <c r="BT13">
        <f>1-'[1]deathrate'!BW41</f>
        <v>0.9673637735117853</v>
      </c>
      <c r="BU13">
        <f>1-'[1]deathrate'!BX41</f>
        <v>0.9617606211729057</v>
      </c>
      <c r="BV13">
        <f>1-'[1]deathrate'!BY41</f>
        <v>0.9584176816115223</v>
      </c>
      <c r="BW13">
        <f>1-'[1]deathrate'!BZ41</f>
        <v>0.9539279687739692</v>
      </c>
      <c r="BX13">
        <f>1-'[1]deathrate'!CA41</f>
        <v>0.9477705827937095</v>
      </c>
      <c r="BY13">
        <f>1-'[1]deathrate'!CB41</f>
        <v>0.9493505509902678</v>
      </c>
      <c r="BZ13">
        <f>1-'[1]deathrate'!CC41</f>
        <v>0.9399946683469452</v>
      </c>
      <c r="CA13">
        <f>1-'[1]deathrate'!CD41</f>
        <v>0.9353666202071548</v>
      </c>
      <c r="CB13">
        <f>1-'[1]deathrate'!CE41</f>
        <v>0.9303125096788181</v>
      </c>
      <c r="CC13">
        <f>1-'[1]deathrate'!CF41</f>
        <v>0.9181401688690318</v>
      </c>
      <c r="CD13">
        <f>1-'[1]deathrate'!CG41</f>
        <v>0.9126034185880475</v>
      </c>
      <c r="CE13">
        <f>1-'[1]deathrate'!CH41</f>
        <v>0.8984911524387187</v>
      </c>
      <c r="CF13">
        <f>1-'[1]deathrate'!CI41</f>
        <v>0.8976360011392766</v>
      </c>
      <c r="CG13">
        <f>1-'[1]deathrate'!CJ41</f>
        <v>0.888532711642139</v>
      </c>
      <c r="CH13">
        <f>1-'[1]deathrate'!CK41</f>
        <v>0.871811109100778</v>
      </c>
      <c r="CI13">
        <f>1-'[1]deathrate'!CL41</f>
        <v>0.8657694373301901</v>
      </c>
      <c r="CJ13">
        <f>1-'[1]deathrate'!CM41</f>
        <v>0.8487048525142076</v>
      </c>
      <c r="CK13">
        <f>1-'[1]deathrate'!CN41</f>
        <v>0.84012027179592</v>
      </c>
      <c r="CL13">
        <f>1-'[1]deathrate'!CO41</f>
        <v>0.8250956768249469</v>
      </c>
      <c r="CM13">
        <f>1-'[1]deathrate'!CP41</f>
        <v>0.7850688468158348</v>
      </c>
    </row>
    <row r="14" spans="1:91" ht="12.75">
      <c r="A14">
        <v>1988</v>
      </c>
      <c r="B14">
        <f>1-'[1]deathrate'!E45</f>
        <v>0.9940121097662904</v>
      </c>
      <c r="C14">
        <f>1-'[1]deathrate'!F45</f>
        <v>0.9986783815948598</v>
      </c>
      <c r="D14">
        <f>1-'[1]deathrate'!G45</f>
        <v>0.999041859377436</v>
      </c>
      <c r="E14">
        <f>1-'[1]deathrate'!H45</f>
        <v>0.9993756759846293</v>
      </c>
      <c r="F14">
        <f>1-'[1]deathrate'!I45</f>
        <v>0.9994929617610946</v>
      </c>
      <c r="G14">
        <f>1-'[1]deathrate'!J45</f>
        <v>0.9995571983115202</v>
      </c>
      <c r="H14">
        <f>1-'[1]deathrate'!K45</f>
        <v>0.9995613957697378</v>
      </c>
      <c r="I14">
        <f>1-'[1]deathrate'!L45</f>
        <v>0.9996546876760236</v>
      </c>
      <c r="J14">
        <f>1-'[1]deathrate'!M45</f>
        <v>0.9996455597058393</v>
      </c>
      <c r="K14">
        <f>1-'[1]deathrate'!N45</f>
        <v>0.9996683515376869</v>
      </c>
      <c r="L14">
        <f>1-'[1]deathrate'!O45</f>
        <v>0.9996047990813443</v>
      </c>
      <c r="M14">
        <f>1-'[1]deathrate'!P45</f>
        <v>0.9996730092491669</v>
      </c>
      <c r="N14">
        <f>1-'[1]deathrate'!Q45</f>
        <v>0.9996711355425664</v>
      </c>
      <c r="O14">
        <f>1-'[1]deathrate'!R45</f>
        <v>0.9996059477095366</v>
      </c>
      <c r="P14">
        <f>1-'[1]deathrate'!S45</f>
        <v>0.9995150679325355</v>
      </c>
      <c r="Q14">
        <f>1-'[1]deathrate'!T45</f>
        <v>0.9992076581803674</v>
      </c>
      <c r="R14">
        <f>1-'[1]deathrate'!U45</f>
        <v>0.9989985862393967</v>
      </c>
      <c r="S14">
        <f>1-'[1]deathrate'!V45</f>
        <v>0.9988662039038476</v>
      </c>
      <c r="T14">
        <f>1-'[1]deathrate'!W45</f>
        <v>0.9986720383551229</v>
      </c>
      <c r="U14">
        <f>1-'[1]deathrate'!X45</f>
        <v>0.998678484417892</v>
      </c>
      <c r="V14">
        <f>1-'[1]deathrate'!Y45</f>
        <v>0.9988781662453268</v>
      </c>
      <c r="W14">
        <f>1-'[1]deathrate'!Z45</f>
        <v>0.9989503539156421</v>
      </c>
      <c r="X14">
        <f>1-'[1]deathrate'!AA45</f>
        <v>0.9988443574551588</v>
      </c>
      <c r="Y14">
        <f>1-'[1]deathrate'!AB45</f>
        <v>0.9987823907093342</v>
      </c>
      <c r="Z14">
        <f>1-'[1]deathrate'!AC45</f>
        <v>0.9987704773470529</v>
      </c>
      <c r="AA14">
        <f>1-'[1]deathrate'!AD45</f>
        <v>0.9987976857935646</v>
      </c>
      <c r="AB14">
        <f>1-'[1]deathrate'!AE45</f>
        <v>0.9986417144581949</v>
      </c>
      <c r="AC14">
        <f>1-'[1]deathrate'!AF45</f>
        <v>0.9987830802326914</v>
      </c>
      <c r="AD14">
        <f>1-'[1]deathrate'!AG45</f>
        <v>0.9987082330841578</v>
      </c>
      <c r="AE14">
        <f>1-'[1]deathrate'!AH45</f>
        <v>0.9987581996492824</v>
      </c>
      <c r="AF14">
        <f>1-'[1]deathrate'!AI45</f>
        <v>0.9987420375786227</v>
      </c>
      <c r="AG14">
        <f>1-'[1]deathrate'!AJ45</f>
        <v>0.9986795626576955</v>
      </c>
      <c r="AH14">
        <f>1-'[1]deathrate'!AK45</f>
        <v>0.9985040609866151</v>
      </c>
      <c r="AI14">
        <f>1-'[1]deathrate'!AL45</f>
        <v>0.998512032111396</v>
      </c>
      <c r="AJ14">
        <f>1-'[1]deathrate'!AM45</f>
        <v>0.9983571951942871</v>
      </c>
      <c r="AK14">
        <f>1-'[1]deathrate'!AN45</f>
        <v>0.9982660024710975</v>
      </c>
      <c r="AL14">
        <f>1-'[1]deathrate'!AO45</f>
        <v>0.9981812987124701</v>
      </c>
      <c r="AM14">
        <f>1-'[1]deathrate'!AP45</f>
        <v>0.9981382671282466</v>
      </c>
      <c r="AN14">
        <f>1-'[1]deathrate'!AQ45</f>
        <v>0.9979970366138851</v>
      </c>
      <c r="AO14">
        <f>1-'[1]deathrate'!AR45</f>
        <v>0.9977392672476343</v>
      </c>
      <c r="AP14">
        <f>1-'[1]deathrate'!AS45</f>
        <v>0.9978092727822667</v>
      </c>
      <c r="AQ14">
        <f>1-'[1]deathrate'!AT45</f>
        <v>0.9975966352894051</v>
      </c>
      <c r="AR14">
        <f>1-'[1]deathrate'!AU45</f>
        <v>0.9975156007382885</v>
      </c>
      <c r="AS14">
        <f>1-'[1]deathrate'!AV45</f>
        <v>0.9964711241715162</v>
      </c>
      <c r="AT14">
        <f>1-'[1]deathrate'!AW45</f>
        <v>0.9965699252376908</v>
      </c>
      <c r="AU14">
        <f>1-'[1]deathrate'!AX45</f>
        <v>0.9963680650703551</v>
      </c>
      <c r="AV14">
        <f>1-'[1]deathrate'!AY45</f>
        <v>0.9958711309032932</v>
      </c>
      <c r="AW14">
        <f>1-'[1]deathrate'!AZ45</f>
        <v>0.9956941955801705</v>
      </c>
      <c r="AX14">
        <f>1-'[1]deathrate'!BA45</f>
        <v>0.9954747457250962</v>
      </c>
      <c r="AY14">
        <f>1-'[1]deathrate'!BB45</f>
        <v>0.9949599445255639</v>
      </c>
      <c r="AZ14">
        <f>1-'[1]deathrate'!BC45</f>
        <v>0.9942288604525382</v>
      </c>
      <c r="BA14">
        <f>1-'[1]deathrate'!BD45</f>
        <v>0.9940552525918379</v>
      </c>
      <c r="BB14">
        <f>1-'[1]deathrate'!BE45</f>
        <v>0.9935837186861661</v>
      </c>
      <c r="BC14">
        <f>1-'[1]deathrate'!BF45</f>
        <v>0.9930036491757896</v>
      </c>
      <c r="BD14">
        <f>1-'[1]deathrate'!BG45</f>
        <v>0.9922722229704164</v>
      </c>
      <c r="BE14">
        <f>1-'[1]deathrate'!BH45</f>
        <v>0.9919278909145977</v>
      </c>
      <c r="BF14">
        <f>1-'[1]deathrate'!BI45</f>
        <v>0.9908378422692244</v>
      </c>
      <c r="BG14">
        <f>1-'[1]deathrate'!BJ45</f>
        <v>0.9903597996052831</v>
      </c>
      <c r="BH14">
        <f>1-'[1]deathrate'!BK45</f>
        <v>0.9900124531442624</v>
      </c>
      <c r="BI14">
        <f>1-'[1]deathrate'!BL45</f>
        <v>0.9885381253035455</v>
      </c>
      <c r="BJ14">
        <f>1-'[1]deathrate'!BM45</f>
        <v>0.9872753944494965</v>
      </c>
      <c r="BK14">
        <f>1-'[1]deathrate'!BN45</f>
        <v>0.9863115649192118</v>
      </c>
      <c r="BL14">
        <f>1-'[1]deathrate'!BO45</f>
        <v>0.9851470967372311</v>
      </c>
      <c r="BM14">
        <f>1-'[1]deathrate'!BP45</f>
        <v>0.983802307428702</v>
      </c>
      <c r="BN14">
        <f>1-'[1]deathrate'!BQ45</f>
        <v>0.9823541833847194</v>
      </c>
      <c r="BO14">
        <f>1-'[1]deathrate'!BR45</f>
        <v>0.979385424520495</v>
      </c>
      <c r="BP14">
        <f>1-'[1]deathrate'!BS45</f>
        <v>0.9778613938846408</v>
      </c>
      <c r="BQ14">
        <f>1-'[1]deathrate'!BT45</f>
        <v>0.976272594653605</v>
      </c>
      <c r="BR14">
        <f>1-'[1]deathrate'!BU45</f>
        <v>0.9731759897599425</v>
      </c>
      <c r="BS14">
        <f>1-'[1]deathrate'!BV45</f>
        <v>0.9704331189346357</v>
      </c>
      <c r="BT14">
        <f>1-'[1]deathrate'!BW45</f>
        <v>0.9671689696442172</v>
      </c>
      <c r="BU14">
        <f>1-'[1]deathrate'!BX45</f>
        <v>0.9639944386314446</v>
      </c>
      <c r="BV14">
        <f>1-'[1]deathrate'!BY45</f>
        <v>0.9574235451548679</v>
      </c>
      <c r="BW14">
        <f>1-'[1]deathrate'!BZ45</f>
        <v>0.9532557699908918</v>
      </c>
      <c r="BX14">
        <f>1-'[1]deathrate'!CA45</f>
        <v>0.9486642689713172</v>
      </c>
      <c r="BY14">
        <f>1-'[1]deathrate'!CB45</f>
        <v>0.9416542707273154</v>
      </c>
      <c r="BZ14">
        <f>1-'[1]deathrate'!CC45</f>
        <v>0.9433425459274914</v>
      </c>
      <c r="CA14">
        <f>1-'[1]deathrate'!CD45</f>
        <v>0.9320680356772454</v>
      </c>
      <c r="CB14">
        <f>1-'[1]deathrate'!CE45</f>
        <v>0.9263475355548327</v>
      </c>
      <c r="CC14">
        <f>1-'[1]deathrate'!CF45</f>
        <v>0.9200067819599864</v>
      </c>
      <c r="CD14">
        <f>1-'[1]deathrate'!CG45</f>
        <v>0.9052469649093631</v>
      </c>
      <c r="CE14">
        <f>1-'[1]deathrate'!CH45</f>
        <v>0.8967588711930707</v>
      </c>
      <c r="CF14">
        <f>1-'[1]deathrate'!CI45</f>
        <v>0.888177118453585</v>
      </c>
      <c r="CG14">
        <f>1-'[1]deathrate'!CJ45</f>
        <v>0.8807836061348112</v>
      </c>
      <c r="CH14">
        <f>1-'[1]deathrate'!CK45</f>
        <v>0.8766282880914362</v>
      </c>
      <c r="CI14">
        <f>1-'[1]deathrate'!CL45</f>
        <v>0.8558759332929007</v>
      </c>
      <c r="CJ14">
        <f>1-'[1]deathrate'!CM45</f>
        <v>0.8335630601242592</v>
      </c>
      <c r="CK14">
        <f>1-'[1]deathrate'!CN45</f>
        <v>0.834961730752974</v>
      </c>
      <c r="CL14">
        <f>1-'[1]deathrate'!CO45</f>
        <v>0.8241745212323064</v>
      </c>
      <c r="CM14">
        <f>1-'[1]deathrate'!CP45</f>
        <v>0.7695293604535902</v>
      </c>
    </row>
    <row r="15" spans="1:91" ht="12.75">
      <c r="A15">
        <v>1989</v>
      </c>
      <c r="B15">
        <f>1-'[1]deathrate'!E49</f>
        <v>0.9937350946332223</v>
      </c>
      <c r="C15">
        <f>1-'[1]deathrate'!F49</f>
        <v>0.9987750283311684</v>
      </c>
      <c r="D15">
        <f>1-'[1]deathrate'!G49</f>
        <v>0.9992156464248402</v>
      </c>
      <c r="E15">
        <f>1-'[1]deathrate'!H49</f>
        <v>0.9993045158174354</v>
      </c>
      <c r="F15">
        <f>1-'[1]deathrate'!I49</f>
        <v>0.9994403246117252</v>
      </c>
      <c r="G15">
        <f>1-'[1]deathrate'!J49</f>
        <v>0.9995517165974196</v>
      </c>
      <c r="H15">
        <f>1-'[1]deathrate'!K49</f>
        <v>0.9995997274966003</v>
      </c>
      <c r="I15">
        <f>1-'[1]deathrate'!L49</f>
        <v>0.9996417859242049</v>
      </c>
      <c r="J15">
        <f>1-'[1]deathrate'!M49</f>
        <v>0.99964333942526</v>
      </c>
      <c r="K15">
        <f>1-'[1]deathrate'!N49</f>
        <v>0.9996633288361327</v>
      </c>
      <c r="L15">
        <f>1-'[1]deathrate'!O49</f>
        <v>0.9996596894909684</v>
      </c>
      <c r="M15">
        <f>1-'[1]deathrate'!P49</f>
        <v>0.999666330507103</v>
      </c>
      <c r="N15">
        <f>1-'[1]deathrate'!Q49</f>
        <v>0.9996524706999085</v>
      </c>
      <c r="O15">
        <f>1-'[1]deathrate'!R49</f>
        <v>0.9995915111669729</v>
      </c>
      <c r="P15">
        <f>1-'[1]deathrate'!S49</f>
        <v>0.9994564137657005</v>
      </c>
      <c r="Q15">
        <f>1-'[1]deathrate'!T49</f>
        <v>0.99927122111264</v>
      </c>
      <c r="R15">
        <f>1-'[1]deathrate'!U49</f>
        <v>0.9989525257644872</v>
      </c>
      <c r="S15">
        <f>1-'[1]deathrate'!V49</f>
        <v>0.9988176681382627</v>
      </c>
      <c r="T15">
        <f>1-'[1]deathrate'!W49</f>
        <v>0.9986965235196037</v>
      </c>
      <c r="U15">
        <f>1-'[1]deathrate'!X49</f>
        <v>0.9987535024731884</v>
      </c>
      <c r="V15">
        <f>1-'[1]deathrate'!Y49</f>
        <v>0.9989120257766201</v>
      </c>
      <c r="W15">
        <f>1-'[1]deathrate'!Z49</f>
        <v>0.9990052876812733</v>
      </c>
      <c r="X15">
        <f>1-'[1]deathrate'!AA49</f>
        <v>0.998846350123237</v>
      </c>
      <c r="Y15">
        <f>1-'[1]deathrate'!AB49</f>
        <v>0.9988671807532487</v>
      </c>
      <c r="Z15">
        <f>1-'[1]deathrate'!AC49</f>
        <v>0.9986844607059718</v>
      </c>
      <c r="AA15">
        <f>1-'[1]deathrate'!AD49</f>
        <v>0.9986434934330458</v>
      </c>
      <c r="AB15">
        <f>1-'[1]deathrate'!AE49</f>
        <v>0.998723259660502</v>
      </c>
      <c r="AC15">
        <f>1-'[1]deathrate'!AF49</f>
        <v>0.9986896520382349</v>
      </c>
      <c r="AD15">
        <f>1-'[1]deathrate'!AG49</f>
        <v>0.9987480933973424</v>
      </c>
      <c r="AE15">
        <f>1-'[1]deathrate'!AH49</f>
        <v>0.9986414654643507</v>
      </c>
      <c r="AF15">
        <f>1-'[1]deathrate'!AI49</f>
        <v>0.9985655561658956</v>
      </c>
      <c r="AG15">
        <f>1-'[1]deathrate'!AJ49</f>
        <v>0.9985797895189004</v>
      </c>
      <c r="AH15">
        <f>1-'[1]deathrate'!AK49</f>
        <v>0.9984235520759831</v>
      </c>
      <c r="AI15">
        <f>1-'[1]deathrate'!AL49</f>
        <v>0.9984223874355785</v>
      </c>
      <c r="AJ15">
        <f>1-'[1]deathrate'!AM49</f>
        <v>0.9983367752844807</v>
      </c>
      <c r="AK15">
        <f>1-'[1]deathrate'!AN49</f>
        <v>0.9981831852478152</v>
      </c>
      <c r="AL15">
        <f>1-'[1]deathrate'!AO49</f>
        <v>0.9981916489258758</v>
      </c>
      <c r="AM15">
        <f>1-'[1]deathrate'!AP49</f>
        <v>0.9980607090417132</v>
      </c>
      <c r="AN15">
        <f>1-'[1]deathrate'!AQ49</f>
        <v>0.9981121972860924</v>
      </c>
      <c r="AO15">
        <f>1-'[1]deathrate'!AR49</f>
        <v>0.9977136846172837</v>
      </c>
      <c r="AP15">
        <f>1-'[1]deathrate'!AS49</f>
        <v>0.9974929718488851</v>
      </c>
      <c r="AQ15">
        <f>1-'[1]deathrate'!AT49</f>
        <v>0.9975278336336493</v>
      </c>
      <c r="AR15">
        <f>1-'[1]deathrate'!AU49</f>
        <v>0.9969401358737092</v>
      </c>
      <c r="AS15">
        <f>1-'[1]deathrate'!AV49</f>
        <v>0.9972206260041515</v>
      </c>
      <c r="AT15">
        <f>1-'[1]deathrate'!AW49</f>
        <v>0.9964865295711781</v>
      </c>
      <c r="AU15">
        <f>1-'[1]deathrate'!AX49</f>
        <v>0.9963466364625669</v>
      </c>
      <c r="AV15">
        <f>1-'[1]deathrate'!AY49</f>
        <v>0.9959067478785306</v>
      </c>
      <c r="AW15">
        <f>1-'[1]deathrate'!AZ49</f>
        <v>0.9958010282521367</v>
      </c>
      <c r="AX15">
        <f>1-'[1]deathrate'!BA49</f>
        <v>0.9951450247364791</v>
      </c>
      <c r="AY15">
        <f>1-'[1]deathrate'!BB49</f>
        <v>0.9947812472818996</v>
      </c>
      <c r="AZ15">
        <f>1-'[1]deathrate'!BC49</f>
        <v>0.9946650555438394</v>
      </c>
      <c r="BA15">
        <f>1-'[1]deathrate'!BD49</f>
        <v>0.9942530108965781</v>
      </c>
      <c r="BB15">
        <f>1-'[1]deathrate'!BE49</f>
        <v>0.9935591848078933</v>
      </c>
      <c r="BC15">
        <f>1-'[1]deathrate'!BF49</f>
        <v>0.9934688684830392</v>
      </c>
      <c r="BD15">
        <f>1-'[1]deathrate'!BG49</f>
        <v>0.9928176025740091</v>
      </c>
      <c r="BE15">
        <f>1-'[1]deathrate'!BH49</f>
        <v>0.9921683893614675</v>
      </c>
      <c r="BF15">
        <f>1-'[1]deathrate'!BI49</f>
        <v>0.9912112496005113</v>
      </c>
      <c r="BG15">
        <f>1-'[1]deathrate'!BJ49</f>
        <v>0.9905153901216893</v>
      </c>
      <c r="BH15">
        <f>1-'[1]deathrate'!BK49</f>
        <v>0.9898466771524661</v>
      </c>
      <c r="BI15">
        <f>1-'[1]deathrate'!BL49</f>
        <v>0.9888723046143097</v>
      </c>
      <c r="BJ15">
        <f>1-'[1]deathrate'!BM49</f>
        <v>0.9881725007367629</v>
      </c>
      <c r="BK15">
        <f>1-'[1]deathrate'!BN49</f>
        <v>0.9872553911718297</v>
      </c>
      <c r="BL15">
        <f>1-'[1]deathrate'!BO49</f>
        <v>0.9847018089315998</v>
      </c>
      <c r="BM15">
        <f>1-'[1]deathrate'!BP49</f>
        <v>0.984398011110949</v>
      </c>
      <c r="BN15">
        <f>1-'[1]deathrate'!BQ49</f>
        <v>0.9828366286902417</v>
      </c>
      <c r="BO15">
        <f>1-'[1]deathrate'!BR49</f>
        <v>0.9798670465337131</v>
      </c>
      <c r="BP15">
        <f>1-'[1]deathrate'!BS49</f>
        <v>0.9777729802791518</v>
      </c>
      <c r="BQ15">
        <f>1-'[1]deathrate'!BT49</f>
        <v>0.975093590037436</v>
      </c>
      <c r="BR15">
        <f>1-'[1]deathrate'!BU49</f>
        <v>0.9736319846818187</v>
      </c>
      <c r="BS15">
        <f>1-'[1]deathrate'!BV49</f>
        <v>0.9700858165309738</v>
      </c>
      <c r="BT15">
        <f>1-'[1]deathrate'!BW49</f>
        <v>0.9675409323182813</v>
      </c>
      <c r="BU15">
        <f>1-'[1]deathrate'!BX49</f>
        <v>0.9643286856819308</v>
      </c>
      <c r="BV15">
        <f>1-'[1]deathrate'!BY49</f>
        <v>0.9617348471196011</v>
      </c>
      <c r="BW15">
        <f>1-'[1]deathrate'!BZ49</f>
        <v>0.954888504783256</v>
      </c>
      <c r="BX15">
        <f>1-'[1]deathrate'!CA49</f>
        <v>0.949267867835175</v>
      </c>
      <c r="BY15">
        <f>1-'[1]deathrate'!CB49</f>
        <v>0.9447129620785175</v>
      </c>
      <c r="BZ15">
        <f>1-'[1]deathrate'!CC49</f>
        <v>0.9367644914707046</v>
      </c>
      <c r="CA15">
        <f>1-'[1]deathrate'!CD49</f>
        <v>0.937781336565097</v>
      </c>
      <c r="CB15">
        <f>1-'[1]deathrate'!CE49</f>
        <v>0.9270552560646901</v>
      </c>
      <c r="CC15">
        <f>1-'[1]deathrate'!CF49</f>
        <v>0.9262194729041819</v>
      </c>
      <c r="CD15">
        <f>1-'[1]deathrate'!CG49</f>
        <v>0.9153175131219043</v>
      </c>
      <c r="CE15">
        <f>1-'[1]deathrate'!CH49</f>
        <v>0.9034498514964587</v>
      </c>
      <c r="CF15">
        <f>1-'[1]deathrate'!CI49</f>
        <v>0.8962083095596245</v>
      </c>
      <c r="CG15">
        <f>1-'[1]deathrate'!CJ49</f>
        <v>0.890283705749435</v>
      </c>
      <c r="CH15">
        <f>1-'[1]deathrate'!CK49</f>
        <v>0.8789392492470433</v>
      </c>
      <c r="CI15">
        <f>1-'[1]deathrate'!CL49</f>
        <v>0.8702524226838966</v>
      </c>
      <c r="CJ15">
        <f>1-'[1]deathrate'!CM49</f>
        <v>0.8534116475371393</v>
      </c>
      <c r="CK15">
        <f>1-'[1]deathrate'!CN49</f>
        <v>0.8381553319748506</v>
      </c>
      <c r="CL15">
        <f>1-'[1]deathrate'!CO49</f>
        <v>0.82542375141695</v>
      </c>
      <c r="CM15">
        <f>1-'[1]deathrate'!CP49</f>
        <v>0.7851514747393923</v>
      </c>
    </row>
    <row r="16" spans="1:91" ht="12.75">
      <c r="A16">
        <v>1990</v>
      </c>
      <c r="B16">
        <f>1-'[1]deathrate'!E53</f>
        <v>0.9943480977806926</v>
      </c>
      <c r="C16">
        <f>1-'[1]deathrate'!F53</f>
        <v>0.9987868278724709</v>
      </c>
      <c r="D16">
        <f>1-'[1]deathrate'!G53</f>
        <v>0.9992137698420818</v>
      </c>
      <c r="E16">
        <f>1-'[1]deathrate'!H53</f>
        <v>0.9993781330100888</v>
      </c>
      <c r="F16">
        <f>1-'[1]deathrate'!I53</f>
        <v>0.9995128564240456</v>
      </c>
      <c r="G16">
        <f>1-'[1]deathrate'!J53</f>
        <v>0.9996597699812437</v>
      </c>
      <c r="H16">
        <f>1-'[1]deathrate'!K53</f>
        <v>0.9996216721542481</v>
      </c>
      <c r="I16">
        <f>1-'[1]deathrate'!L53</f>
        <v>0.9996417130891497</v>
      </c>
      <c r="J16">
        <f>1-'[1]deathrate'!M53</f>
        <v>0.9995858617232698</v>
      </c>
      <c r="K16">
        <f>1-'[1]deathrate'!N53</f>
        <v>0.9996923849273536</v>
      </c>
      <c r="L16">
        <f>1-'[1]deathrate'!O53</f>
        <v>0.9997091332169866</v>
      </c>
      <c r="M16">
        <f>1-'[1]deathrate'!P53</f>
        <v>0.9996667599090279</v>
      </c>
      <c r="N16">
        <f>1-'[1]deathrate'!Q53</f>
        <v>0.9996729937793931</v>
      </c>
      <c r="O16">
        <f>1-'[1]deathrate'!R53</f>
        <v>0.9995947925649631</v>
      </c>
      <c r="P16">
        <f>1-'[1]deathrate'!S53</f>
        <v>0.9995070165560274</v>
      </c>
      <c r="Q16">
        <f>1-'[1]deathrate'!T53</f>
        <v>0.9992928533645146</v>
      </c>
      <c r="R16">
        <f>1-'[1]deathrate'!U53</f>
        <v>0.9991251118304636</v>
      </c>
      <c r="S16">
        <f>1-'[1]deathrate'!V53</f>
        <v>0.998964736148762</v>
      </c>
      <c r="T16">
        <f>1-'[1]deathrate'!W53</f>
        <v>0.9987887182564272</v>
      </c>
      <c r="U16">
        <f>1-'[1]deathrate'!X53</f>
        <v>0.9988549087607659</v>
      </c>
      <c r="V16">
        <f>1-'[1]deathrate'!Y53</f>
        <v>0.9990279227211807</v>
      </c>
      <c r="W16">
        <f>1-'[1]deathrate'!Z53</f>
        <v>0.999038459012345</v>
      </c>
      <c r="X16">
        <f>1-'[1]deathrate'!AA53</f>
        <v>0.9988939331841062</v>
      </c>
      <c r="Y16">
        <f>1-'[1]deathrate'!AB53</f>
        <v>0.9987856576916061</v>
      </c>
      <c r="Z16">
        <f>1-'[1]deathrate'!AC53</f>
        <v>0.9988757900626963</v>
      </c>
      <c r="AA16">
        <f>1-'[1]deathrate'!AD53</f>
        <v>0.9987800837761415</v>
      </c>
      <c r="AB16">
        <f>1-'[1]deathrate'!AE53</f>
        <v>0.9987666489751561</v>
      </c>
      <c r="AC16">
        <f>1-'[1]deathrate'!AF53</f>
        <v>0.9988238878123814</v>
      </c>
      <c r="AD16">
        <f>1-'[1]deathrate'!AG53</f>
        <v>0.9986738071857378</v>
      </c>
      <c r="AE16">
        <f>1-'[1]deathrate'!AH53</f>
        <v>0.998656952381927</v>
      </c>
      <c r="AF16">
        <f>1-'[1]deathrate'!AI53</f>
        <v>0.9986421145838442</v>
      </c>
      <c r="AG16">
        <f>1-'[1]deathrate'!AJ53</f>
        <v>0.9985889999374048</v>
      </c>
      <c r="AH16">
        <f>1-'[1]deathrate'!AK53</f>
        <v>0.9986429149971303</v>
      </c>
      <c r="AI16">
        <f>1-'[1]deathrate'!AL53</f>
        <v>0.9984325227690789</v>
      </c>
      <c r="AJ16">
        <f>1-'[1]deathrate'!AM53</f>
        <v>0.9982795640475091</v>
      </c>
      <c r="AK16">
        <f>1-'[1]deathrate'!AN53</f>
        <v>0.9981864476660612</v>
      </c>
      <c r="AL16">
        <f>1-'[1]deathrate'!AO53</f>
        <v>0.9982522958743059</v>
      </c>
      <c r="AM16">
        <f>1-'[1]deathrate'!AP53</f>
        <v>0.998051857552309</v>
      </c>
      <c r="AN16">
        <f>1-'[1]deathrate'!AQ53</f>
        <v>0.9978021165032382</v>
      </c>
      <c r="AO16">
        <f>1-'[1]deathrate'!AR53</f>
        <v>0.9977464236723496</v>
      </c>
      <c r="AP16">
        <f>1-'[1]deathrate'!AS53</f>
        <v>0.9974523393138588</v>
      </c>
      <c r="AQ16">
        <f>1-'[1]deathrate'!AT53</f>
        <v>0.9975587216018483</v>
      </c>
      <c r="AR16">
        <f>1-'[1]deathrate'!AU53</f>
        <v>0.9973419156449111</v>
      </c>
      <c r="AS16">
        <f>1-'[1]deathrate'!AV53</f>
        <v>0.9969454495533394</v>
      </c>
      <c r="AT16">
        <f>1-'[1]deathrate'!AW53</f>
        <v>0.9970791492145832</v>
      </c>
      <c r="AU16">
        <f>1-'[1]deathrate'!AX53</f>
        <v>0.9961652275617878</v>
      </c>
      <c r="AV16">
        <f>1-'[1]deathrate'!AY53</f>
        <v>0.9959890965732088</v>
      </c>
      <c r="AW16">
        <f>1-'[1]deathrate'!AZ53</f>
        <v>0.9961591608909006</v>
      </c>
      <c r="AX16">
        <f>1-'[1]deathrate'!BA53</f>
        <v>0.9956404801534374</v>
      </c>
      <c r="AY16">
        <f>1-'[1]deathrate'!BB53</f>
        <v>0.9949726894752575</v>
      </c>
      <c r="AZ16">
        <f>1-'[1]deathrate'!BC53</f>
        <v>0.994949825837237</v>
      </c>
      <c r="BA16">
        <f>1-'[1]deathrate'!BD53</f>
        <v>0.9943830455616385</v>
      </c>
      <c r="BB16">
        <f>1-'[1]deathrate'!BE53</f>
        <v>0.9937930580411921</v>
      </c>
      <c r="BC16">
        <f>1-'[1]deathrate'!BF53</f>
        <v>0.993440462371832</v>
      </c>
      <c r="BD16">
        <f>1-'[1]deathrate'!BG53</f>
        <v>0.992776657798113</v>
      </c>
      <c r="BE16">
        <f>1-'[1]deathrate'!BH53</f>
        <v>0.9923455056179775</v>
      </c>
      <c r="BF16">
        <f>1-'[1]deathrate'!BI53</f>
        <v>0.9913305568450026</v>
      </c>
      <c r="BG16">
        <f>1-'[1]deathrate'!BJ53</f>
        <v>0.9902100343790288</v>
      </c>
      <c r="BH16">
        <f>1-'[1]deathrate'!BK53</f>
        <v>0.989093533641637</v>
      </c>
      <c r="BI16">
        <f>1-'[1]deathrate'!BL53</f>
        <v>0.9887832220275539</v>
      </c>
      <c r="BJ16">
        <f>1-'[1]deathrate'!BM53</f>
        <v>0.9875246900474177</v>
      </c>
      <c r="BK16">
        <f>1-'[1]deathrate'!BN53</f>
        <v>0.9869819801795313</v>
      </c>
      <c r="BL16">
        <f>1-'[1]deathrate'!BO53</f>
        <v>0.9859762675296656</v>
      </c>
      <c r="BM16">
        <f>1-'[1]deathrate'!BP53</f>
        <v>0.9839702211894311</v>
      </c>
      <c r="BN16">
        <f>1-'[1]deathrate'!BQ53</f>
        <v>0.9820631460307574</v>
      </c>
      <c r="BO16">
        <f>1-'[1]deathrate'!BR53</f>
        <v>0.9807622245806339</v>
      </c>
      <c r="BP16">
        <f>1-'[1]deathrate'!BS53</f>
        <v>0.9790253528074843</v>
      </c>
      <c r="BQ16">
        <f>1-'[1]deathrate'!BT53</f>
        <v>0.9764399908207756</v>
      </c>
      <c r="BR16">
        <f>1-'[1]deathrate'!BU53</f>
        <v>0.9741258809614576</v>
      </c>
      <c r="BS16">
        <f>1-'[1]deathrate'!BV53</f>
        <v>0.9722219397870892</v>
      </c>
      <c r="BT16">
        <f>1-'[1]deathrate'!BW53</f>
        <v>0.9688713164590227</v>
      </c>
      <c r="BU16">
        <f>1-'[1]deathrate'!BX53</f>
        <v>0.9636956992741849</v>
      </c>
      <c r="BV16">
        <f>1-'[1]deathrate'!BY53</f>
        <v>0.9608475221991033</v>
      </c>
      <c r="BW16">
        <f>1-'[1]deathrate'!BZ53</f>
        <v>0.957696442761651</v>
      </c>
      <c r="BX16">
        <f>1-'[1]deathrate'!CA53</f>
        <v>0.9513936219822793</v>
      </c>
      <c r="BY16">
        <f>1-'[1]deathrate'!CB53</f>
        <v>0.9450394914274707</v>
      </c>
      <c r="BZ16">
        <f>1-'[1]deathrate'!CC53</f>
        <v>0.9389996757457847</v>
      </c>
      <c r="CA16">
        <f>1-'[1]deathrate'!CD53</f>
        <v>0.9318655491995921</v>
      </c>
      <c r="CB16">
        <f>1-'[1]deathrate'!CE53</f>
        <v>0.9350353951491238</v>
      </c>
      <c r="CC16">
        <f>1-'[1]deathrate'!CF53</f>
        <v>0.9216738197424893</v>
      </c>
      <c r="CD16">
        <f>1-'[1]deathrate'!CG53</f>
        <v>0.9144690452686504</v>
      </c>
      <c r="CE16">
        <f>1-'[1]deathrate'!CH53</f>
        <v>0.9079212397747359</v>
      </c>
      <c r="CF16">
        <f>1-'[1]deathrate'!CI53</f>
        <v>0.898390238900851</v>
      </c>
      <c r="CG16">
        <f>1-'[1]deathrate'!CJ53</f>
        <v>0.8907641819034224</v>
      </c>
      <c r="CH16">
        <f>1-'[1]deathrate'!CK53</f>
        <v>0.8777713374873207</v>
      </c>
      <c r="CI16">
        <f>1-'[1]deathrate'!CL53</f>
        <v>0.8670499811506289</v>
      </c>
      <c r="CJ16">
        <f>1-'[1]deathrate'!CM53</f>
        <v>0.8571038232545538</v>
      </c>
      <c r="CK16">
        <f>1-'[1]deathrate'!CN53</f>
        <v>0.8457613811186107</v>
      </c>
      <c r="CL16">
        <f>1-'[1]deathrate'!CO53</f>
        <v>0.829352400239714</v>
      </c>
      <c r="CM16">
        <f>1-'[1]deathrate'!CP53</f>
        <v>0.7850822811404324</v>
      </c>
    </row>
    <row r="17" spans="1:91" ht="12.75">
      <c r="A17">
        <v>1991</v>
      </c>
      <c r="B17">
        <f>1-'[1]deathrate'!E57</f>
        <v>0.9944784040638946</v>
      </c>
      <c r="C17">
        <f>1-'[1]deathrate'!F57</f>
        <v>0.9989342329163806</v>
      </c>
      <c r="D17">
        <f>1-'[1]deathrate'!G57</f>
        <v>0.9991222177153577</v>
      </c>
      <c r="E17">
        <f>1-'[1]deathrate'!H57</f>
        <v>0.9994037300322277</v>
      </c>
      <c r="F17">
        <f>1-'[1]deathrate'!I57</f>
        <v>0.9995838141541022</v>
      </c>
      <c r="G17">
        <f>1-'[1]deathrate'!J57</f>
        <v>0.9995593239965775</v>
      </c>
      <c r="H17">
        <f>1-'[1]deathrate'!K57</f>
        <v>0.9996925851539123</v>
      </c>
      <c r="I17">
        <f>1-'[1]deathrate'!L57</f>
        <v>0.9996135694670547</v>
      </c>
      <c r="J17">
        <f>1-'[1]deathrate'!M57</f>
        <v>0.9997156297339677</v>
      </c>
      <c r="K17">
        <f>1-'[1]deathrate'!N57</f>
        <v>0.9996988172883938</v>
      </c>
      <c r="L17">
        <f>1-'[1]deathrate'!O57</f>
        <v>0.9997218345136905</v>
      </c>
      <c r="M17">
        <f>1-'[1]deathrate'!P57</f>
        <v>0.9997115375050978</v>
      </c>
      <c r="N17">
        <f>1-'[1]deathrate'!Q57</f>
        <v>0.9997005543396493</v>
      </c>
      <c r="O17">
        <f>1-'[1]deathrate'!R57</f>
        <v>0.9996256532351048</v>
      </c>
      <c r="P17">
        <f>1-'[1]deathrate'!S57</f>
        <v>0.9995286593352795</v>
      </c>
      <c r="Q17">
        <f>1-'[1]deathrate'!T57</f>
        <v>0.9994252636633257</v>
      </c>
      <c r="R17">
        <f>1-'[1]deathrate'!U57</f>
        <v>0.9992431514949149</v>
      </c>
      <c r="S17">
        <f>1-'[1]deathrate'!V57</f>
        <v>0.9990247790912637</v>
      </c>
      <c r="T17">
        <f>1-'[1]deathrate'!W57</f>
        <v>0.9989235676527842</v>
      </c>
      <c r="U17">
        <f>1-'[1]deathrate'!X57</f>
        <v>0.9988596239293136</v>
      </c>
      <c r="V17">
        <f>1-'[1]deathrate'!Y57</f>
        <v>0.9990028579290503</v>
      </c>
      <c r="W17">
        <f>1-'[1]deathrate'!Z57</f>
        <v>0.9989035116830431</v>
      </c>
      <c r="X17">
        <f>1-'[1]deathrate'!AA57</f>
        <v>0.998935901217919</v>
      </c>
      <c r="Y17">
        <f>1-'[1]deathrate'!AB57</f>
        <v>0.9989025738196747</v>
      </c>
      <c r="Z17">
        <f>1-'[1]deathrate'!AC57</f>
        <v>0.9988257352840544</v>
      </c>
      <c r="AA17">
        <f>1-'[1]deathrate'!AD57</f>
        <v>0.9988956081934139</v>
      </c>
      <c r="AB17">
        <f>1-'[1]deathrate'!AE57</f>
        <v>0.9987910975181336</v>
      </c>
      <c r="AC17">
        <f>1-'[1]deathrate'!AF57</f>
        <v>0.9987256763472787</v>
      </c>
      <c r="AD17">
        <f>1-'[1]deathrate'!AG57</f>
        <v>0.9987453390224708</v>
      </c>
      <c r="AE17">
        <f>1-'[1]deathrate'!AH57</f>
        <v>0.9986350187589601</v>
      </c>
      <c r="AF17">
        <f>1-'[1]deathrate'!AI57</f>
        <v>0.9987140690090631</v>
      </c>
      <c r="AG17">
        <f>1-'[1]deathrate'!AJ57</f>
        <v>0.9985668599980304</v>
      </c>
      <c r="AH17">
        <f>1-'[1]deathrate'!AK57</f>
        <v>0.9984725037598902</v>
      </c>
      <c r="AI17">
        <f>1-'[1]deathrate'!AL57</f>
        <v>0.9985538354216414</v>
      </c>
      <c r="AJ17">
        <f>1-'[1]deathrate'!AM57</f>
        <v>0.9984159273858862</v>
      </c>
      <c r="AK17">
        <f>1-'[1]deathrate'!AN57</f>
        <v>0.9983955205553463</v>
      </c>
      <c r="AL17">
        <f>1-'[1]deathrate'!AO57</f>
        <v>0.9981885374676425</v>
      </c>
      <c r="AM17">
        <f>1-'[1]deathrate'!AP57</f>
        <v>0.9981599737055253</v>
      </c>
      <c r="AN17">
        <f>1-'[1]deathrate'!AQ57</f>
        <v>0.997823249036097</v>
      </c>
      <c r="AO17">
        <f>1-'[1]deathrate'!AR57</f>
        <v>0.9976438388398151</v>
      </c>
      <c r="AP17">
        <f>1-'[1]deathrate'!AS57</f>
        <v>0.9979035252745091</v>
      </c>
      <c r="AQ17">
        <f>1-'[1]deathrate'!AT57</f>
        <v>0.9975278966250571</v>
      </c>
      <c r="AR17">
        <f>1-'[1]deathrate'!AU57</f>
        <v>0.9973461397519721</v>
      </c>
      <c r="AS17">
        <f>1-'[1]deathrate'!AV57</f>
        <v>0.9972850521487183</v>
      </c>
      <c r="AT17">
        <f>1-'[1]deathrate'!AW57</f>
        <v>0.9971219922861562</v>
      </c>
      <c r="AU17">
        <f>1-'[1]deathrate'!AX57</f>
        <v>0.9967080214154337</v>
      </c>
      <c r="AV17">
        <f>1-'[1]deathrate'!AY57</f>
        <v>0.9957382995494773</v>
      </c>
      <c r="AW17">
        <f>1-'[1]deathrate'!AZ57</f>
        <v>0.9955575077562913</v>
      </c>
      <c r="AX17">
        <f>1-'[1]deathrate'!BA57</f>
        <v>0.9957098390235659</v>
      </c>
      <c r="AY17">
        <f>1-'[1]deathrate'!BB57</f>
        <v>0.9953184347672467</v>
      </c>
      <c r="AZ17">
        <f>1-'[1]deathrate'!BC57</f>
        <v>0.9948701139064164</v>
      </c>
      <c r="BA17">
        <f>1-'[1]deathrate'!BD57</f>
        <v>0.994343204459787</v>
      </c>
      <c r="BB17">
        <f>1-'[1]deathrate'!BE57</f>
        <v>0.9937789823375702</v>
      </c>
      <c r="BC17">
        <f>1-'[1]deathrate'!BF57</f>
        <v>0.9933767251250527</v>
      </c>
      <c r="BD17">
        <f>1-'[1]deathrate'!BG57</f>
        <v>0.9929976496881434</v>
      </c>
      <c r="BE17">
        <f>1-'[1]deathrate'!BH57</f>
        <v>0.9923485912557161</v>
      </c>
      <c r="BF17">
        <f>1-'[1]deathrate'!BI57</f>
        <v>0.9916230501648929</v>
      </c>
      <c r="BG17">
        <f>1-'[1]deathrate'!BJ57</f>
        <v>0.990714427334611</v>
      </c>
      <c r="BH17">
        <f>1-'[1]deathrate'!BK57</f>
        <v>0.9904142115908892</v>
      </c>
      <c r="BI17">
        <f>1-'[1]deathrate'!BL57</f>
        <v>0.9893377657957149</v>
      </c>
      <c r="BJ17">
        <f>1-'[1]deathrate'!BM57</f>
        <v>0.9882100120186027</v>
      </c>
      <c r="BK17">
        <f>1-'[1]deathrate'!BN57</f>
        <v>0.9868924832005</v>
      </c>
      <c r="BL17">
        <f>1-'[1]deathrate'!BO57</f>
        <v>0.9858135007510895</v>
      </c>
      <c r="BM17">
        <f>1-'[1]deathrate'!BP57</f>
        <v>0.9843455573271489</v>
      </c>
      <c r="BN17">
        <f>1-'[1]deathrate'!BQ57</f>
        <v>0.9828050413319362</v>
      </c>
      <c r="BO17">
        <f>1-'[1]deathrate'!BR57</f>
        <v>0.982274819396003</v>
      </c>
      <c r="BP17">
        <f>1-'[1]deathrate'!BS57</f>
        <v>0.979996126720785</v>
      </c>
      <c r="BQ17">
        <f>1-'[1]deathrate'!BT57</f>
        <v>0.977619522897503</v>
      </c>
      <c r="BR17">
        <f>1-'[1]deathrate'!BU57</f>
        <v>0.9747362032849788</v>
      </c>
      <c r="BS17">
        <f>1-'[1]deathrate'!BV57</f>
        <v>0.9729526746910737</v>
      </c>
      <c r="BT17">
        <f>1-'[1]deathrate'!BW57</f>
        <v>0.9709951149667312</v>
      </c>
      <c r="BU17">
        <f>1-'[1]deathrate'!BX57</f>
        <v>0.9664245597217613</v>
      </c>
      <c r="BV17">
        <f>1-'[1]deathrate'!BY57</f>
        <v>0.9638050073226864</v>
      </c>
      <c r="BW17">
        <f>1-'[1]deathrate'!BZ57</f>
        <v>0.9584242405748897</v>
      </c>
      <c r="BX17">
        <f>1-'[1]deathrate'!CA57</f>
        <v>0.954827266366166</v>
      </c>
      <c r="BY17">
        <f>1-'[1]deathrate'!CB57</f>
        <v>0.948860404262581</v>
      </c>
      <c r="BZ17">
        <f>1-'[1]deathrate'!CC57</f>
        <v>0.9417098708955982</v>
      </c>
      <c r="CA17">
        <f>1-'[1]deathrate'!CD57</f>
        <v>0.9354714478272963</v>
      </c>
      <c r="CB17">
        <f>1-'[1]deathrate'!CE57</f>
        <v>0.9262217600907459</v>
      </c>
      <c r="CC17">
        <f>1-'[1]deathrate'!CF57</f>
        <v>0.9339536264878374</v>
      </c>
      <c r="CD17">
        <f>1-'[1]deathrate'!CG57</f>
        <v>0.9161812617237635</v>
      </c>
      <c r="CE17">
        <f>1-'[1]deathrate'!CH57</f>
        <v>0.9098905319761859</v>
      </c>
      <c r="CF17">
        <f>1-'[1]deathrate'!CI57</f>
        <v>0.90315417384211</v>
      </c>
      <c r="CG17">
        <f>1-'[1]deathrate'!CJ57</f>
        <v>0.8901671861717201</v>
      </c>
      <c r="CH17">
        <f>1-'[1]deathrate'!CK57</f>
        <v>0.8844359766112607</v>
      </c>
      <c r="CI17">
        <f>1-'[1]deathrate'!CL57</f>
        <v>0.8696757665464567</v>
      </c>
      <c r="CJ17">
        <f>1-'[1]deathrate'!CM57</f>
        <v>0.8556733020598313</v>
      </c>
      <c r="CK17">
        <f>1-'[1]deathrate'!CN57</f>
        <v>0.8647594401517119</v>
      </c>
      <c r="CL17">
        <f>1-'[1]deathrate'!CO57</f>
        <v>0.8486688640687097</v>
      </c>
      <c r="CM17">
        <f>1-'[1]deathrate'!CP57</f>
        <v>0.796275717451767</v>
      </c>
    </row>
    <row r="18" spans="1:91" ht="12.75">
      <c r="A18">
        <v>1992</v>
      </c>
      <c r="B18">
        <f>1-'[1]deathrate'!E61</f>
        <v>0.9943589860505412</v>
      </c>
      <c r="C18">
        <f>1-'[1]deathrate'!F61</f>
        <v>0.9989226728953868</v>
      </c>
      <c r="D18">
        <f>1-'[1]deathrate'!G61</f>
        <v>0.9992537047168241</v>
      </c>
      <c r="E18">
        <f>1-'[1]deathrate'!H61</f>
        <v>0.9993961238700911</v>
      </c>
      <c r="F18">
        <f>1-'[1]deathrate'!I61</f>
        <v>0.9995931675394192</v>
      </c>
      <c r="G18">
        <f>1-'[1]deathrate'!J61</f>
        <v>0.9996075800346849</v>
      </c>
      <c r="H18">
        <f>1-'[1]deathrate'!K61</f>
        <v>0.9996027145666984</v>
      </c>
      <c r="I18">
        <f>1-'[1]deathrate'!L61</f>
        <v>0.9997032013117915</v>
      </c>
      <c r="J18">
        <f>1-'[1]deathrate'!M61</f>
        <v>0.999692575421954</v>
      </c>
      <c r="K18">
        <f>1-'[1]deathrate'!N61</f>
        <v>0.9997526345747708</v>
      </c>
      <c r="L18">
        <f>1-'[1]deathrate'!O61</f>
        <v>0.9997227081831336</v>
      </c>
      <c r="M18">
        <f>1-'[1]deathrate'!P61</f>
        <v>0.9997294658426032</v>
      </c>
      <c r="N18">
        <f>1-'[1]deathrate'!Q61</f>
        <v>0.9997168693699847</v>
      </c>
      <c r="O18">
        <f>1-'[1]deathrate'!R61</f>
        <v>0.9996522272050741</v>
      </c>
      <c r="P18">
        <f>1-'[1]deathrate'!S61</f>
        <v>0.9994927219341538</v>
      </c>
      <c r="Q18">
        <f>1-'[1]deathrate'!T61</f>
        <v>0.9993074375975141</v>
      </c>
      <c r="R18">
        <f>1-'[1]deathrate'!U61</f>
        <v>0.9991905077922741</v>
      </c>
      <c r="S18">
        <f>1-'[1]deathrate'!V61</f>
        <v>0.999084338560234</v>
      </c>
      <c r="T18">
        <f>1-'[1]deathrate'!W61</f>
        <v>0.9989096326169951</v>
      </c>
      <c r="U18">
        <f>1-'[1]deathrate'!X61</f>
        <v>0.998956167522383</v>
      </c>
      <c r="V18">
        <f>1-'[1]deathrate'!Y61</f>
        <v>0.9991268540268929</v>
      </c>
      <c r="W18">
        <f>1-'[1]deathrate'!Z61</f>
        <v>0.9990940348196256</v>
      </c>
      <c r="X18">
        <f>1-'[1]deathrate'!AA61</f>
        <v>0.9988572430856563</v>
      </c>
      <c r="Y18">
        <f>1-'[1]deathrate'!AB61</f>
        <v>0.9989113530326594</v>
      </c>
      <c r="Z18">
        <f>1-'[1]deathrate'!AC61</f>
        <v>0.9989394706850703</v>
      </c>
      <c r="AA18">
        <f>1-'[1]deathrate'!AD61</f>
        <v>0.99889498520706</v>
      </c>
      <c r="AB18">
        <f>1-'[1]deathrate'!AE61</f>
        <v>0.9988457532164072</v>
      </c>
      <c r="AC18">
        <f>1-'[1]deathrate'!AF61</f>
        <v>0.9988099312404717</v>
      </c>
      <c r="AD18">
        <f>1-'[1]deathrate'!AG61</f>
        <v>0.9987764434780614</v>
      </c>
      <c r="AE18">
        <f>1-'[1]deathrate'!AH61</f>
        <v>0.9986640938103013</v>
      </c>
      <c r="AF18">
        <f>1-'[1]deathrate'!AI61</f>
        <v>0.9985982568522598</v>
      </c>
      <c r="AG18">
        <f>1-'[1]deathrate'!AJ61</f>
        <v>0.9986313821756144</v>
      </c>
      <c r="AH18">
        <f>1-'[1]deathrate'!AK61</f>
        <v>0.9986424998767088</v>
      </c>
      <c r="AI18">
        <f>1-'[1]deathrate'!AL61</f>
        <v>0.9984831128616337</v>
      </c>
      <c r="AJ18">
        <f>1-'[1]deathrate'!AM61</f>
        <v>0.9983787394025574</v>
      </c>
      <c r="AK18">
        <f>1-'[1]deathrate'!AN61</f>
        <v>0.9983548633292817</v>
      </c>
      <c r="AL18">
        <f>1-'[1]deathrate'!AO61</f>
        <v>0.9981804471837912</v>
      </c>
      <c r="AM18">
        <f>1-'[1]deathrate'!AP61</f>
        <v>0.998005157533883</v>
      </c>
      <c r="AN18">
        <f>1-'[1]deathrate'!AQ61</f>
        <v>0.9980701341492115</v>
      </c>
      <c r="AO18">
        <f>1-'[1]deathrate'!AR61</f>
        <v>0.9979463057844199</v>
      </c>
      <c r="AP18">
        <f>1-'[1]deathrate'!AS61</f>
        <v>0.9974463881303647</v>
      </c>
      <c r="AQ18">
        <f>1-'[1]deathrate'!AT61</f>
        <v>0.9978789723159778</v>
      </c>
      <c r="AR18">
        <f>1-'[1]deathrate'!AU61</f>
        <v>0.9971620348138172</v>
      </c>
      <c r="AS18">
        <f>1-'[1]deathrate'!AV61</f>
        <v>0.9972676435741383</v>
      </c>
      <c r="AT18">
        <f>1-'[1]deathrate'!AW61</f>
        <v>0.9970357066570181</v>
      </c>
      <c r="AU18">
        <f>1-'[1]deathrate'!AX61</f>
        <v>0.996885580881119</v>
      </c>
      <c r="AV18">
        <f>1-'[1]deathrate'!AY61</f>
        <v>0.9967002174183497</v>
      </c>
      <c r="AW18">
        <f>1-'[1]deathrate'!AZ61</f>
        <v>0.995388063375264</v>
      </c>
      <c r="AX18">
        <f>1-'[1]deathrate'!BA61</f>
        <v>0.9954180470548599</v>
      </c>
      <c r="AY18">
        <f>1-'[1]deathrate'!BB61</f>
        <v>0.9951935266946677</v>
      </c>
      <c r="AZ18">
        <f>1-'[1]deathrate'!BC61</f>
        <v>0.9951037863307987</v>
      </c>
      <c r="BA18">
        <f>1-'[1]deathrate'!BD61</f>
        <v>0.994488232376123</v>
      </c>
      <c r="BB18">
        <f>1-'[1]deathrate'!BE61</f>
        <v>0.9941733631568773</v>
      </c>
      <c r="BC18">
        <f>1-'[1]deathrate'!BF61</f>
        <v>0.9936053048868387</v>
      </c>
      <c r="BD18">
        <f>1-'[1]deathrate'!BG61</f>
        <v>0.9930213365050853</v>
      </c>
      <c r="BE18">
        <f>1-'[1]deathrate'!BH61</f>
        <v>0.9921756595241322</v>
      </c>
      <c r="BF18">
        <f>1-'[1]deathrate'!BI61</f>
        <v>0.9919496449322144</v>
      </c>
      <c r="BG18">
        <f>1-'[1]deathrate'!BJ61</f>
        <v>0.9911423910995003</v>
      </c>
      <c r="BH18">
        <f>1-'[1]deathrate'!BK61</f>
        <v>0.9901255475620571</v>
      </c>
      <c r="BI18">
        <f>1-'[1]deathrate'!BL61</f>
        <v>0.9891512008733625</v>
      </c>
      <c r="BJ18">
        <f>1-'[1]deathrate'!BM61</f>
        <v>0.9869127837841531</v>
      </c>
      <c r="BK18">
        <f>1-'[1]deathrate'!BN61</f>
        <v>0.9873084148130448</v>
      </c>
      <c r="BL18">
        <f>1-'[1]deathrate'!BO61</f>
        <v>0.9854278463612572</v>
      </c>
      <c r="BM18">
        <f>1-'[1]deathrate'!BP61</f>
        <v>0.9841487776915843</v>
      </c>
      <c r="BN18">
        <f>1-'[1]deathrate'!BQ61</f>
        <v>0.9830564807546797</v>
      </c>
      <c r="BO18">
        <f>1-'[1]deathrate'!BR61</f>
        <v>0.9814005593928288</v>
      </c>
      <c r="BP18">
        <f>1-'[1]deathrate'!BS61</f>
        <v>0.9800275747329179</v>
      </c>
      <c r="BQ18">
        <f>1-'[1]deathrate'!BT61</f>
        <v>0.9780598742970559</v>
      </c>
      <c r="BR18">
        <f>1-'[1]deathrate'!BU61</f>
        <v>0.9747275443028638</v>
      </c>
      <c r="BS18">
        <f>1-'[1]deathrate'!BV61</f>
        <v>0.9728685315536443</v>
      </c>
      <c r="BT18">
        <f>1-'[1]deathrate'!BW61</f>
        <v>0.9694764587317174</v>
      </c>
      <c r="BU18">
        <f>1-'[1]deathrate'!BX61</f>
        <v>0.9670971876731227</v>
      </c>
      <c r="BV18">
        <f>1-'[1]deathrate'!BY61</f>
        <v>0.9633842736221226</v>
      </c>
      <c r="BW18">
        <f>1-'[1]deathrate'!BZ61</f>
        <v>0.9580582298362468</v>
      </c>
      <c r="BX18">
        <f>1-'[1]deathrate'!CA61</f>
        <v>0.9538915880727827</v>
      </c>
      <c r="BY18">
        <f>1-'[1]deathrate'!CB61</f>
        <v>0.9514850802839225</v>
      </c>
      <c r="BZ18">
        <f>1-'[1]deathrate'!CC61</f>
        <v>0.9443601214251478</v>
      </c>
      <c r="CA18">
        <f>1-'[1]deathrate'!CD61</f>
        <v>0.9353200645508338</v>
      </c>
      <c r="CB18">
        <f>1-'[1]deathrate'!CE61</f>
        <v>0.930641492265696</v>
      </c>
      <c r="CC18">
        <f>1-'[1]deathrate'!CF61</f>
        <v>0.9209874671518092</v>
      </c>
      <c r="CD18">
        <f>1-'[1]deathrate'!CG61</f>
        <v>0.92478135665529</v>
      </c>
      <c r="CE18">
        <f>1-'[1]deathrate'!CH61</f>
        <v>0.9083724287260917</v>
      </c>
      <c r="CF18">
        <f>1-'[1]deathrate'!CI61</f>
        <v>0.9019008825526137</v>
      </c>
      <c r="CG18">
        <f>1-'[1]deathrate'!CJ61</f>
        <v>0.8908572592140094</v>
      </c>
      <c r="CH18">
        <f>1-'[1]deathrate'!CK61</f>
        <v>0.8729001584786054</v>
      </c>
      <c r="CI18">
        <f>1-'[1]deathrate'!CL61</f>
        <v>0.869573194527923</v>
      </c>
      <c r="CJ18">
        <f>1-'[1]deathrate'!CM61</f>
        <v>0.8542428138633441</v>
      </c>
      <c r="CK18">
        <f>1-'[1]deathrate'!CN61</f>
        <v>0.8439351351304096</v>
      </c>
      <c r="CL18">
        <f>1-'[1]deathrate'!CO61</f>
        <v>0.8468261458803906</v>
      </c>
      <c r="CM18">
        <f>1-'[1]deathrate'!CP61</f>
        <v>0.7857620669284499</v>
      </c>
    </row>
    <row r="19" spans="1:91" ht="12.75">
      <c r="A19">
        <v>1993</v>
      </c>
      <c r="B19">
        <f>1-'[1]deathrate'!E65</f>
        <v>0.9946704414987997</v>
      </c>
      <c r="C19">
        <f>1-'[1]deathrate'!F65</f>
        <v>0.9989323998038595</v>
      </c>
      <c r="D19">
        <f>1-'[1]deathrate'!G65</f>
        <v>0.9992587284722394</v>
      </c>
      <c r="E19">
        <f>1-'[1]deathrate'!H65</f>
        <v>0.9994861435962861</v>
      </c>
      <c r="F19">
        <f>1-'[1]deathrate'!I65</f>
        <v>0.999611915447643</v>
      </c>
      <c r="G19">
        <f>1-'[1]deathrate'!J65</f>
        <v>0.999674136315762</v>
      </c>
      <c r="H19">
        <f>1-'[1]deathrate'!K65</f>
        <v>0.9997150978910841</v>
      </c>
      <c r="I19">
        <f>1-'[1]deathrate'!L65</f>
        <v>0.999689321150362</v>
      </c>
      <c r="J19">
        <f>1-'[1]deathrate'!M65</f>
        <v>0.9996787266966325</v>
      </c>
      <c r="K19">
        <f>1-'[1]deathrate'!N65</f>
        <v>0.9996947614464458</v>
      </c>
      <c r="L19">
        <f>1-'[1]deathrate'!O65</f>
        <v>0.99970759845293</v>
      </c>
      <c r="M19">
        <f>1-'[1]deathrate'!P65</f>
        <v>0.999732694489976</v>
      </c>
      <c r="N19">
        <f>1-'[1]deathrate'!Q65</f>
        <v>0.9996772421201497</v>
      </c>
      <c r="O19">
        <f>1-'[1]deathrate'!R65</f>
        <v>0.9996315346581488</v>
      </c>
      <c r="P19">
        <f>1-'[1]deathrate'!S65</f>
        <v>0.9994576794543572</v>
      </c>
      <c r="Q19">
        <f>1-'[1]deathrate'!T65</f>
        <v>0.999322209196366</v>
      </c>
      <c r="R19">
        <f>1-'[1]deathrate'!U65</f>
        <v>0.9989060946529802</v>
      </c>
      <c r="S19">
        <f>1-'[1]deathrate'!V65</f>
        <v>0.9990818784231688</v>
      </c>
      <c r="T19">
        <f>1-'[1]deathrate'!W65</f>
        <v>0.9988603845012293</v>
      </c>
      <c r="U19">
        <f>1-'[1]deathrate'!X65</f>
        <v>0.9990085491391374</v>
      </c>
      <c r="V19">
        <f>1-'[1]deathrate'!Y65</f>
        <v>0.9990128918027594</v>
      </c>
      <c r="W19">
        <f>1-'[1]deathrate'!Z65</f>
        <v>0.9990076204599341</v>
      </c>
      <c r="X19">
        <f>1-'[1]deathrate'!AA65</f>
        <v>0.9988957886911269</v>
      </c>
      <c r="Y19">
        <f>1-'[1]deathrate'!AB65</f>
        <v>0.9988391009955507</v>
      </c>
      <c r="Z19">
        <f>1-'[1]deathrate'!AC65</f>
        <v>0.9989525278201734</v>
      </c>
      <c r="AA19">
        <f>1-'[1]deathrate'!AD65</f>
        <v>0.9988082245717139</v>
      </c>
      <c r="AB19">
        <f>1-'[1]deathrate'!AE65</f>
        <v>0.9987919115866412</v>
      </c>
      <c r="AC19">
        <f>1-'[1]deathrate'!AF65</f>
        <v>0.998831439666331</v>
      </c>
      <c r="AD19">
        <f>1-'[1]deathrate'!AG65</f>
        <v>0.9986773208601313</v>
      </c>
      <c r="AE19">
        <f>1-'[1]deathrate'!AH65</f>
        <v>0.998719707828145</v>
      </c>
      <c r="AF19">
        <f>1-'[1]deathrate'!AI65</f>
        <v>0.9986791795255148</v>
      </c>
      <c r="AG19">
        <f>1-'[1]deathrate'!AJ65</f>
        <v>0.998473021683602</v>
      </c>
      <c r="AH19">
        <f>1-'[1]deathrate'!AK65</f>
        <v>0.9985651725914477</v>
      </c>
      <c r="AI19">
        <f>1-'[1]deathrate'!AL65</f>
        <v>0.9985642647579017</v>
      </c>
      <c r="AJ19">
        <f>1-'[1]deathrate'!AM65</f>
        <v>0.9983927129327614</v>
      </c>
      <c r="AK19">
        <f>1-'[1]deathrate'!AN65</f>
        <v>0.9983534562572711</v>
      </c>
      <c r="AL19">
        <f>1-'[1]deathrate'!AO65</f>
        <v>0.998195252692955</v>
      </c>
      <c r="AM19">
        <f>1-'[1]deathrate'!AP65</f>
        <v>0.9980337763269956</v>
      </c>
      <c r="AN19">
        <f>1-'[1]deathrate'!AQ65</f>
        <v>0.9979416560160417</v>
      </c>
      <c r="AO19">
        <f>1-'[1]deathrate'!AR65</f>
        <v>0.9978964301181711</v>
      </c>
      <c r="AP19">
        <f>1-'[1]deathrate'!AS65</f>
        <v>0.9976831881769435</v>
      </c>
      <c r="AQ19">
        <f>1-'[1]deathrate'!AT65</f>
        <v>0.997375564766646</v>
      </c>
      <c r="AR19">
        <f>1-'[1]deathrate'!AU65</f>
        <v>0.9974018377995659</v>
      </c>
      <c r="AS19">
        <f>1-'[1]deathrate'!AV65</f>
        <v>0.9970414948388516</v>
      </c>
      <c r="AT19">
        <f>1-'[1]deathrate'!AW65</f>
        <v>0.9969608869248362</v>
      </c>
      <c r="AU19">
        <f>1-'[1]deathrate'!AX65</f>
        <v>0.9967390062319261</v>
      </c>
      <c r="AV19">
        <f>1-'[1]deathrate'!AY65</f>
        <v>0.9965602258718734</v>
      </c>
      <c r="AW19">
        <f>1-'[1]deathrate'!AZ65</f>
        <v>0.9961519645861423</v>
      </c>
      <c r="AX19">
        <f>1-'[1]deathrate'!BA65</f>
        <v>0.9952410794720145</v>
      </c>
      <c r="AY19">
        <f>1-'[1]deathrate'!BB65</f>
        <v>0.9948197405898573</v>
      </c>
      <c r="AZ19">
        <f>1-'[1]deathrate'!BC65</f>
        <v>0.9949727784852714</v>
      </c>
      <c r="BA19">
        <f>1-'[1]deathrate'!BD65</f>
        <v>0.994536412638986</v>
      </c>
      <c r="BB19">
        <f>1-'[1]deathrate'!BE65</f>
        <v>0.9942835556395029</v>
      </c>
      <c r="BC19">
        <f>1-'[1]deathrate'!BF65</f>
        <v>0.9936839527882427</v>
      </c>
      <c r="BD19">
        <f>1-'[1]deathrate'!BG65</f>
        <v>0.9931419197971079</v>
      </c>
      <c r="BE19">
        <f>1-'[1]deathrate'!BH65</f>
        <v>0.9920788539303679</v>
      </c>
      <c r="BF19">
        <f>1-'[1]deathrate'!BI65</f>
        <v>0.9915932796202611</v>
      </c>
      <c r="BG19">
        <f>1-'[1]deathrate'!BJ65</f>
        <v>0.9910526384586226</v>
      </c>
      <c r="BH19">
        <f>1-'[1]deathrate'!BK65</f>
        <v>0.9907514755480608</v>
      </c>
      <c r="BI19">
        <f>1-'[1]deathrate'!BL65</f>
        <v>0.9894329653740919</v>
      </c>
      <c r="BJ19">
        <f>1-'[1]deathrate'!BM65</f>
        <v>0.9878735624191687</v>
      </c>
      <c r="BK19">
        <f>1-'[1]deathrate'!BN65</f>
        <v>0.9873959769676897</v>
      </c>
      <c r="BL19">
        <f>1-'[1]deathrate'!BO65</f>
        <v>0.9859085772707705</v>
      </c>
      <c r="BM19">
        <f>1-'[1]deathrate'!BP65</f>
        <v>0.9848012287797385</v>
      </c>
      <c r="BN19">
        <f>1-'[1]deathrate'!BQ65</f>
        <v>0.9828870447403444</v>
      </c>
      <c r="BO19">
        <f>1-'[1]deathrate'!BR65</f>
        <v>0.9820686294183413</v>
      </c>
      <c r="BP19">
        <f>1-'[1]deathrate'!BS65</f>
        <v>0.9797469313532353</v>
      </c>
      <c r="BQ19">
        <f>1-'[1]deathrate'!BT65</f>
        <v>0.9782938068659083</v>
      </c>
      <c r="BR19">
        <f>1-'[1]deathrate'!BU65</f>
        <v>0.9770084900808539</v>
      </c>
      <c r="BS19">
        <f>1-'[1]deathrate'!BV65</f>
        <v>0.9738335256179903</v>
      </c>
      <c r="BT19">
        <f>1-'[1]deathrate'!BW65</f>
        <v>0.9705876198049638</v>
      </c>
      <c r="BU19">
        <f>1-'[1]deathrate'!BX65</f>
        <v>0.9682924484979228</v>
      </c>
      <c r="BV19">
        <f>1-'[1]deathrate'!BY65</f>
        <v>0.9655001799208348</v>
      </c>
      <c r="BW19">
        <f>1-'[1]deathrate'!BZ65</f>
        <v>0.9620997430939958</v>
      </c>
      <c r="BX19">
        <f>1-'[1]deathrate'!CA65</f>
        <v>0.956664656212304</v>
      </c>
      <c r="BY19">
        <f>1-'[1]deathrate'!CB65</f>
        <v>0.950524179912073</v>
      </c>
      <c r="BZ19">
        <f>1-'[1]deathrate'!CC65</f>
        <v>0.9458759150539973</v>
      </c>
      <c r="CA19">
        <f>1-'[1]deathrate'!CD65</f>
        <v>0.9408787376121815</v>
      </c>
      <c r="CB19">
        <f>1-'[1]deathrate'!CE65</f>
        <v>0.9336636828644501</v>
      </c>
      <c r="CC19">
        <f>1-'[1]deathrate'!CF65</f>
        <v>0.927958666406707</v>
      </c>
      <c r="CD19">
        <f>1-'[1]deathrate'!CG65</f>
        <v>0.9165936952714536</v>
      </c>
      <c r="CE19">
        <f>1-'[1]deathrate'!CH65</f>
        <v>0.9244921316165952</v>
      </c>
      <c r="CF19">
        <f>1-'[1]deathrate'!CI65</f>
        <v>0.9050472184747242</v>
      </c>
      <c r="CG19">
        <f>1-'[1]deathrate'!CJ65</f>
        <v>0.8975238095238095</v>
      </c>
      <c r="CH19">
        <f>1-'[1]deathrate'!CK65</f>
        <v>0.8893820613327185</v>
      </c>
      <c r="CI19">
        <f>1-'[1]deathrate'!CL65</f>
        <v>0.8718724824444307</v>
      </c>
      <c r="CJ19">
        <f>1-'[1]deathrate'!CM65</f>
        <v>0.8641793222226513</v>
      </c>
      <c r="CK19">
        <f>1-'[1]deathrate'!CN65</f>
        <v>0.8589805085496407</v>
      </c>
      <c r="CL19">
        <f>1-'[1]deathrate'!CO65</f>
        <v>0.834647975688658</v>
      </c>
      <c r="CM19">
        <f>1-'[1]deathrate'!CP65</f>
        <v>0.7982931956561993</v>
      </c>
    </row>
    <row r="20" spans="1:91" ht="12.75">
      <c r="A20">
        <v>1994</v>
      </c>
      <c r="B20">
        <f>1-'[1]deathrate'!E69</f>
        <v>0.9942019390572264</v>
      </c>
      <c r="C20">
        <f>1-'[1]deathrate'!F69</f>
        <v>0.9990445251289891</v>
      </c>
      <c r="D20">
        <f>1-'[1]deathrate'!G69</f>
        <v>0.9993637373756185</v>
      </c>
      <c r="E20">
        <f>1-'[1]deathrate'!H69</f>
        <v>0.9995551781309394</v>
      </c>
      <c r="F20">
        <f>1-'[1]deathrate'!I69</f>
        <v>0.9995723843433278</v>
      </c>
      <c r="G20">
        <f>1-'[1]deathrate'!J69</f>
        <v>0.9996440602555139</v>
      </c>
      <c r="H20">
        <f>1-'[1]deathrate'!K69</f>
        <v>0.9997398892922066</v>
      </c>
      <c r="I20">
        <f>1-'[1]deathrate'!L69</f>
        <v>0.9997523183963098</v>
      </c>
      <c r="J20">
        <f>1-'[1]deathrate'!M69</f>
        <v>0.9996969926520718</v>
      </c>
      <c r="K20">
        <f>1-'[1]deathrate'!N69</f>
        <v>0.9996907006954816</v>
      </c>
      <c r="L20">
        <f>1-'[1]deathrate'!O69</f>
        <v>0.9997008756932686</v>
      </c>
      <c r="M20">
        <f>1-'[1]deathrate'!P69</f>
        <v>0.9997286606209416</v>
      </c>
      <c r="N20">
        <f>1-'[1]deathrate'!Q69</f>
        <v>0.9997177077872323</v>
      </c>
      <c r="O20">
        <f>1-'[1]deathrate'!R69</f>
        <v>0.9996415471414613</v>
      </c>
      <c r="P20">
        <f>1-'[1]deathrate'!S69</f>
        <v>0.9995750877158107</v>
      </c>
      <c r="Q20">
        <f>1-'[1]deathrate'!T69</f>
        <v>0.9993340058092194</v>
      </c>
      <c r="R20">
        <f>1-'[1]deathrate'!U69</f>
        <v>0.9990182672416815</v>
      </c>
      <c r="S20">
        <f>1-'[1]deathrate'!V69</f>
        <v>0.9989786970379588</v>
      </c>
      <c r="T20">
        <f>1-'[1]deathrate'!W69</f>
        <v>0.9989381258768323</v>
      </c>
      <c r="U20">
        <f>1-'[1]deathrate'!X69</f>
        <v>0.9989851490684619</v>
      </c>
      <c r="V20">
        <f>1-'[1]deathrate'!Y69</f>
        <v>0.9991085724668127</v>
      </c>
      <c r="W20">
        <f>1-'[1]deathrate'!Z69</f>
        <v>0.999099728498563</v>
      </c>
      <c r="X20">
        <f>1-'[1]deathrate'!AA69</f>
        <v>0.9989708025471928</v>
      </c>
      <c r="Y20">
        <f>1-'[1]deathrate'!AB69</f>
        <v>0.9988338240418836</v>
      </c>
      <c r="Z20">
        <f>1-'[1]deathrate'!AC69</f>
        <v>0.9988846403231875</v>
      </c>
      <c r="AA20">
        <f>1-'[1]deathrate'!AD69</f>
        <v>0.9990050198863711</v>
      </c>
      <c r="AB20">
        <f>1-'[1]deathrate'!AE69</f>
        <v>0.9988252577538291</v>
      </c>
      <c r="AC20">
        <f>1-'[1]deathrate'!AF69</f>
        <v>0.998801685942088</v>
      </c>
      <c r="AD20">
        <f>1-'[1]deathrate'!AG69</f>
        <v>0.9988412156420438</v>
      </c>
      <c r="AE20">
        <f>1-'[1]deathrate'!AH69</f>
        <v>0.9987257071675071</v>
      </c>
      <c r="AF20">
        <f>1-'[1]deathrate'!AI69</f>
        <v>0.9986667041283642</v>
      </c>
      <c r="AG20">
        <f>1-'[1]deathrate'!AJ69</f>
        <v>0.9986557820252381</v>
      </c>
      <c r="AH20">
        <f>1-'[1]deathrate'!AK69</f>
        <v>0.9986112630130506</v>
      </c>
      <c r="AI20">
        <f>1-'[1]deathrate'!AL69</f>
        <v>0.9984317355031944</v>
      </c>
      <c r="AJ20">
        <f>1-'[1]deathrate'!AM69</f>
        <v>0.998298207929936</v>
      </c>
      <c r="AK20">
        <f>1-'[1]deathrate'!AN69</f>
        <v>0.9981955020734752</v>
      </c>
      <c r="AL20">
        <f>1-'[1]deathrate'!AO69</f>
        <v>0.9982137420621984</v>
      </c>
      <c r="AM20">
        <f>1-'[1]deathrate'!AP69</f>
        <v>0.9981648466174272</v>
      </c>
      <c r="AN20">
        <f>1-'[1]deathrate'!AQ69</f>
        <v>0.997882201199084</v>
      </c>
      <c r="AO20">
        <f>1-'[1]deathrate'!AR69</f>
        <v>0.9978717164523021</v>
      </c>
      <c r="AP20">
        <f>1-'[1]deathrate'!AS69</f>
        <v>0.9975491495666826</v>
      </c>
      <c r="AQ20">
        <f>1-'[1]deathrate'!AT69</f>
        <v>0.9974992909574971</v>
      </c>
      <c r="AR20">
        <f>1-'[1]deathrate'!AU69</f>
        <v>0.9971423424095023</v>
      </c>
      <c r="AS20">
        <f>1-'[1]deathrate'!AV69</f>
        <v>0.9971730018611582</v>
      </c>
      <c r="AT20">
        <f>1-'[1]deathrate'!AW69</f>
        <v>0.9969568966141852</v>
      </c>
      <c r="AU20">
        <f>1-'[1]deathrate'!AX69</f>
        <v>0.996734935029094</v>
      </c>
      <c r="AV20">
        <f>1-'[1]deathrate'!AY69</f>
        <v>0.9963904167548128</v>
      </c>
      <c r="AW20">
        <f>1-'[1]deathrate'!AZ69</f>
        <v>0.9963325183374083</v>
      </c>
      <c r="AX20">
        <f>1-'[1]deathrate'!BA69</f>
        <v>0.9959873194445287</v>
      </c>
      <c r="AY20">
        <f>1-'[1]deathrate'!BB69</f>
        <v>0.9942853305577007</v>
      </c>
      <c r="AZ20">
        <f>1-'[1]deathrate'!BC69</f>
        <v>0.9948220511581346</v>
      </c>
      <c r="BA20">
        <f>1-'[1]deathrate'!BD69</f>
        <v>0.994336195322284</v>
      </c>
      <c r="BB20">
        <f>1-'[1]deathrate'!BE69</f>
        <v>0.9940952413584371</v>
      </c>
      <c r="BC20">
        <f>1-'[1]deathrate'!BF69</f>
        <v>0.9934199778036923</v>
      </c>
      <c r="BD20">
        <f>1-'[1]deathrate'!BG69</f>
        <v>0.9935652399101498</v>
      </c>
      <c r="BE20">
        <f>1-'[1]deathrate'!BH69</f>
        <v>0.9926686909980269</v>
      </c>
      <c r="BF20">
        <f>1-'[1]deathrate'!BI69</f>
        <v>0.9915296712109062</v>
      </c>
      <c r="BG20">
        <f>1-'[1]deathrate'!BJ69</f>
        <v>0.9909356392460272</v>
      </c>
      <c r="BH20">
        <f>1-'[1]deathrate'!BK69</f>
        <v>0.9903903143958818</v>
      </c>
      <c r="BI20">
        <f>1-'[1]deathrate'!BL69</f>
        <v>0.9890547596733164</v>
      </c>
      <c r="BJ20">
        <f>1-'[1]deathrate'!BM69</f>
        <v>0.9881813613805162</v>
      </c>
      <c r="BK20">
        <f>1-'[1]deathrate'!BN69</f>
        <v>0.9875833688094224</v>
      </c>
      <c r="BL20">
        <f>1-'[1]deathrate'!BO69</f>
        <v>0.9863224567325006</v>
      </c>
      <c r="BM20">
        <f>1-'[1]deathrate'!BP69</f>
        <v>0.9846463785255573</v>
      </c>
      <c r="BN20">
        <f>1-'[1]deathrate'!BQ69</f>
        <v>0.9835533286394925</v>
      </c>
      <c r="BO20">
        <f>1-'[1]deathrate'!BR69</f>
        <v>0.9818032018409876</v>
      </c>
      <c r="BP20">
        <f>1-'[1]deathrate'!BS69</f>
        <v>0.9806605089648893</v>
      </c>
      <c r="BQ20">
        <f>1-'[1]deathrate'!BT69</f>
        <v>0.9783411138855715</v>
      </c>
      <c r="BR20">
        <f>1-'[1]deathrate'!BU69</f>
        <v>0.9759825327510917</v>
      </c>
      <c r="BS20">
        <f>1-'[1]deathrate'!BV69</f>
        <v>0.9746689345158547</v>
      </c>
      <c r="BT20">
        <f>1-'[1]deathrate'!BW69</f>
        <v>0.9716920185587596</v>
      </c>
      <c r="BU20">
        <f>1-'[1]deathrate'!BX69</f>
        <v>0.9685457693140013</v>
      </c>
      <c r="BV20">
        <f>1-'[1]deathrate'!BY69</f>
        <v>0.9656239979655244</v>
      </c>
      <c r="BW20">
        <f>1-'[1]deathrate'!BZ69</f>
        <v>0.9630603483380066</v>
      </c>
      <c r="BX20">
        <f>1-'[1]deathrate'!CA69</f>
        <v>0.95915738740236</v>
      </c>
      <c r="BY20">
        <f>1-'[1]deathrate'!CB69</f>
        <v>0.9532689355168884</v>
      </c>
      <c r="BZ20">
        <f>1-'[1]deathrate'!CC69</f>
        <v>0.9474837835911326</v>
      </c>
      <c r="CA20">
        <f>1-'[1]deathrate'!CD69</f>
        <v>0.9431726676636374</v>
      </c>
      <c r="CB20">
        <f>1-'[1]deathrate'!CE69</f>
        <v>0.9358335041100257</v>
      </c>
      <c r="CC20">
        <f>1-'[1]deathrate'!CF69</f>
        <v>0.9264069264069263</v>
      </c>
      <c r="CD20">
        <f>1-'[1]deathrate'!CG69</f>
        <v>0.9246125003300678</v>
      </c>
      <c r="CE20">
        <f>1-'[1]deathrate'!CH69</f>
        <v>0.9094362017804154</v>
      </c>
      <c r="CF20">
        <f>1-'[1]deathrate'!CI69</f>
        <v>0.9159087332808812</v>
      </c>
      <c r="CG20">
        <f>1-'[1]deathrate'!CJ69</f>
        <v>0.9011060507482108</v>
      </c>
      <c r="CH20">
        <f>1-'[1]deathrate'!CK69</f>
        <v>0.8947917753887903</v>
      </c>
      <c r="CI20">
        <f>1-'[1]deathrate'!CL69</f>
        <v>0.8745080599322466</v>
      </c>
      <c r="CJ20">
        <f>1-'[1]deathrate'!CM69</f>
        <v>0.8728136614766449</v>
      </c>
      <c r="CK20">
        <f>1-'[1]deathrate'!CN69</f>
        <v>0.8619990039033092</v>
      </c>
      <c r="CL20">
        <f>1-'[1]deathrate'!CO69</f>
        <v>0.835591896869245</v>
      </c>
      <c r="CM20">
        <f>1-'[1]deathrate'!CP69</f>
        <v>0.8043020257826887</v>
      </c>
    </row>
    <row r="21" spans="1:91" ht="12.75">
      <c r="A21">
        <v>1995</v>
      </c>
      <c r="B21">
        <f>1-'[1]deathrate'!E73</f>
        <v>0.9926930310156454</v>
      </c>
      <c r="C21">
        <f>1-'[1]deathrate'!F73</f>
        <v>0.9991283919299715</v>
      </c>
      <c r="D21">
        <f>1-'[1]deathrate'!G73</f>
        <v>0.9993788667084855</v>
      </c>
      <c r="E21">
        <f>1-'[1]deathrate'!H73</f>
        <v>0.9995480134411451</v>
      </c>
      <c r="F21">
        <f>1-'[1]deathrate'!I73</f>
        <v>0.9996023620321491</v>
      </c>
      <c r="G21">
        <f>1-'[1]deathrate'!J73</f>
        <v>0.9997193141710511</v>
      </c>
      <c r="H21">
        <f>1-'[1]deathrate'!K73</f>
        <v>0.9996815143189876</v>
      </c>
      <c r="I21">
        <f>1-'[1]deathrate'!L73</f>
        <v>0.9997238818684385</v>
      </c>
      <c r="J21">
        <f>1-'[1]deathrate'!M73</f>
        <v>0.9997635964429361</v>
      </c>
      <c r="K21">
        <f>1-'[1]deathrate'!N73</f>
        <v>0.9996984917963262</v>
      </c>
      <c r="L21">
        <f>1-'[1]deathrate'!O73</f>
        <v>0.9997429503391874</v>
      </c>
      <c r="M21">
        <f>1-'[1]deathrate'!P73</f>
        <v>0.9997441061876775</v>
      </c>
      <c r="N21">
        <f>1-'[1]deathrate'!Q73</f>
        <v>0.9996883341058386</v>
      </c>
      <c r="O21">
        <f>1-'[1]deathrate'!R73</f>
        <v>0.9996003359201886</v>
      </c>
      <c r="P21">
        <f>1-'[1]deathrate'!S73</f>
        <v>0.999514857190703</v>
      </c>
      <c r="Q21">
        <f>1-'[1]deathrate'!T73</f>
        <v>0.9993552562794056</v>
      </c>
      <c r="R21">
        <f>1-'[1]deathrate'!U73</f>
        <v>0.9992195597829401</v>
      </c>
      <c r="S21">
        <f>1-'[1]deathrate'!V73</f>
        <v>0.9990994471257563</v>
      </c>
      <c r="T21">
        <f>1-'[1]deathrate'!W73</f>
        <v>0.9988234458034918</v>
      </c>
      <c r="U21">
        <f>1-'[1]deathrate'!X73</f>
        <v>0.9990925765972107</v>
      </c>
      <c r="V21">
        <f>1-'[1]deathrate'!Y73</f>
        <v>0.9989956938268835</v>
      </c>
      <c r="W21">
        <f>1-'[1]deathrate'!Z73</f>
        <v>0.9990069993740397</v>
      </c>
      <c r="X21">
        <f>1-'[1]deathrate'!AA73</f>
        <v>0.9989159444371731</v>
      </c>
      <c r="Y21">
        <f>1-'[1]deathrate'!AB73</f>
        <v>0.998849428549513</v>
      </c>
      <c r="Z21">
        <f>1-'[1]deathrate'!AC73</f>
        <v>0.9987813265109625</v>
      </c>
      <c r="AA21">
        <f>1-'[1]deathrate'!AD73</f>
        <v>0.9989002130169933</v>
      </c>
      <c r="AB21">
        <f>1-'[1]deathrate'!AE73</f>
        <v>0.9989098287821117</v>
      </c>
      <c r="AC21">
        <f>1-'[1]deathrate'!AF73</f>
        <v>0.998893438381501</v>
      </c>
      <c r="AD21">
        <f>1-'[1]deathrate'!AG73</f>
        <v>0.9987205547585947</v>
      </c>
      <c r="AE21">
        <f>1-'[1]deathrate'!AH73</f>
        <v>0.998797426957207</v>
      </c>
      <c r="AF21">
        <f>1-'[1]deathrate'!AI73</f>
        <v>0.9986337411290763</v>
      </c>
      <c r="AG21">
        <f>1-'[1]deathrate'!AJ73</f>
        <v>0.9987691773406059</v>
      </c>
      <c r="AH21">
        <f>1-'[1]deathrate'!AK73</f>
        <v>0.9986192500188628</v>
      </c>
      <c r="AI21">
        <f>1-'[1]deathrate'!AL73</f>
        <v>0.9984524812477888</v>
      </c>
      <c r="AJ21">
        <f>1-'[1]deathrate'!AM73</f>
        <v>0.9983557456269009</v>
      </c>
      <c r="AK21">
        <f>1-'[1]deathrate'!AN73</f>
        <v>0.9982458146436795</v>
      </c>
      <c r="AL21">
        <f>1-'[1]deathrate'!AO73</f>
        <v>0.9983168508619923</v>
      </c>
      <c r="AM21">
        <f>1-'[1]deathrate'!AP73</f>
        <v>0.9979499407910531</v>
      </c>
      <c r="AN21">
        <f>1-'[1]deathrate'!AQ73</f>
        <v>0.9977674703962598</v>
      </c>
      <c r="AO21">
        <f>1-'[1]deathrate'!AR73</f>
        <v>0.9978802767142646</v>
      </c>
      <c r="AP21">
        <f>1-'[1]deathrate'!AS73</f>
        <v>0.99774607455335</v>
      </c>
      <c r="AQ21">
        <f>1-'[1]deathrate'!AT73</f>
        <v>0.9975001772923906</v>
      </c>
      <c r="AR21">
        <f>1-'[1]deathrate'!AU73</f>
        <v>0.9973632390816355</v>
      </c>
      <c r="AS21">
        <f>1-'[1]deathrate'!AV73</f>
        <v>0.9970017284520682</v>
      </c>
      <c r="AT21">
        <f>1-'[1]deathrate'!AW73</f>
        <v>0.9970794734426169</v>
      </c>
      <c r="AU21">
        <f>1-'[1]deathrate'!AX73</f>
        <v>0.9965061871122798</v>
      </c>
      <c r="AV21">
        <f>1-'[1]deathrate'!AY73</f>
        <v>0.9962245715514041</v>
      </c>
      <c r="AW21">
        <f>1-'[1]deathrate'!AZ73</f>
        <v>0.9961826815221391</v>
      </c>
      <c r="AX21">
        <f>1-'[1]deathrate'!BA73</f>
        <v>0.9960621418131225</v>
      </c>
      <c r="AY21">
        <f>1-'[1]deathrate'!BB73</f>
        <v>0.9956326268464997</v>
      </c>
      <c r="AZ21">
        <f>1-'[1]deathrate'!BC73</f>
        <v>0.9942222733392418</v>
      </c>
      <c r="BA21">
        <f>1-'[1]deathrate'!BD73</f>
        <v>0.9943945211526956</v>
      </c>
      <c r="BB21">
        <f>1-'[1]deathrate'!BE73</f>
        <v>0.9942116493394471</v>
      </c>
      <c r="BC21">
        <f>1-'[1]deathrate'!BF73</f>
        <v>0.9937031984758747</v>
      </c>
      <c r="BD21">
        <f>1-'[1]deathrate'!BG73</f>
        <v>0.9931229520764596</v>
      </c>
      <c r="BE21">
        <f>1-'[1]deathrate'!BH73</f>
        <v>0.992719286796543</v>
      </c>
      <c r="BF21">
        <f>1-'[1]deathrate'!BI73</f>
        <v>0.9918879451646551</v>
      </c>
      <c r="BG21">
        <f>1-'[1]deathrate'!BJ73</f>
        <v>0.9909442255228857</v>
      </c>
      <c r="BH21">
        <f>1-'[1]deathrate'!BK73</f>
        <v>0.9905773076013977</v>
      </c>
      <c r="BI21">
        <f>1-'[1]deathrate'!BL73</f>
        <v>0.9896636830106457</v>
      </c>
      <c r="BJ21">
        <f>1-'[1]deathrate'!BM73</f>
        <v>0.9881703737348401</v>
      </c>
      <c r="BK21">
        <f>1-'[1]deathrate'!BN73</f>
        <v>0.9873314632159985</v>
      </c>
      <c r="BL21">
        <f>1-'[1]deathrate'!BO73</f>
        <v>0.9860196301687734</v>
      </c>
      <c r="BM21">
        <f>1-'[1]deathrate'!BP73</f>
        <v>0.9841123036442762</v>
      </c>
      <c r="BN21">
        <f>1-'[1]deathrate'!BQ73</f>
        <v>0.9830347543181088</v>
      </c>
      <c r="BO21">
        <f>1-'[1]deathrate'!BR73</f>
        <v>0.982521448103591</v>
      </c>
      <c r="BP21">
        <f>1-'[1]deathrate'!BS73</f>
        <v>0.9797640100890036</v>
      </c>
      <c r="BQ21">
        <f>1-'[1]deathrate'!BT73</f>
        <v>0.978211155348614</v>
      </c>
      <c r="BR21">
        <f>1-'[1]deathrate'!BU73</f>
        <v>0.9762947796136692</v>
      </c>
      <c r="BS21">
        <f>1-'[1]deathrate'!BV73</f>
        <v>0.9739846822604016</v>
      </c>
      <c r="BT21">
        <f>1-'[1]deathrate'!BW73</f>
        <v>0.9716448997470211</v>
      </c>
      <c r="BU21">
        <f>1-'[1]deathrate'!BX73</f>
        <v>0.9683196567878499</v>
      </c>
      <c r="BV21">
        <f>1-'[1]deathrate'!BY73</f>
        <v>0.9644059806034483</v>
      </c>
      <c r="BW21">
        <f>1-'[1]deathrate'!BZ73</f>
        <v>0.9603806586729879</v>
      </c>
      <c r="BX21">
        <f>1-'[1]deathrate'!CA73</f>
        <v>0.9587299262947235</v>
      </c>
      <c r="BY21">
        <f>1-'[1]deathrate'!CB73</f>
        <v>0.9526786235905824</v>
      </c>
      <c r="BZ21">
        <f>1-'[1]deathrate'!CC73</f>
        <v>0.9475674398190351</v>
      </c>
      <c r="CA21">
        <f>1-'[1]deathrate'!CD73</f>
        <v>0.9408829611641276</v>
      </c>
      <c r="CB21">
        <f>1-'[1]deathrate'!CE73</f>
        <v>0.9359884738087887</v>
      </c>
      <c r="CC21">
        <f>1-'[1]deathrate'!CF73</f>
        <v>0.9270133613424851</v>
      </c>
      <c r="CD21">
        <f>1-'[1]deathrate'!CG73</f>
        <v>0.9169445938676708</v>
      </c>
      <c r="CE21">
        <f>1-'[1]deathrate'!CH73</f>
        <v>0.9167980733392586</v>
      </c>
      <c r="CF21">
        <f>1-'[1]deathrate'!CI73</f>
        <v>0.9039178494342338</v>
      </c>
      <c r="CG21">
        <f>1-'[1]deathrate'!CJ73</f>
        <v>0.9071488411058364</v>
      </c>
      <c r="CH21">
        <f>1-'[1]deathrate'!CK73</f>
        <v>0.8812727714355113</v>
      </c>
      <c r="CI21">
        <f>1-'[1]deathrate'!CL73</f>
        <v>0.8731703508781692</v>
      </c>
      <c r="CJ21">
        <f>1-'[1]deathrate'!CM73</f>
        <v>0.8670681851637094</v>
      </c>
      <c r="CK21">
        <f>1-'[1]deathrate'!CN73</f>
        <v>0.8568596340180473</v>
      </c>
      <c r="CL21">
        <f>1-'[1]deathrate'!CO73</f>
        <v>0.8399666744062171</v>
      </c>
      <c r="CM21">
        <f>1-'[1]deathrate'!CP73</f>
        <v>0.7968083459670113</v>
      </c>
    </row>
    <row r="22" spans="1:91" ht="12.75">
      <c r="A22">
        <v>1996</v>
      </c>
      <c r="B22">
        <f>1-'[1]deathrate'!E77</f>
        <v>0.9925063491539958</v>
      </c>
      <c r="C22">
        <f>1-'[1]deathrate'!F77</f>
        <v>0.9989619991957832</v>
      </c>
      <c r="D22">
        <f>1-'[1]deathrate'!G77</f>
        <v>0.9994122171294936</v>
      </c>
      <c r="E22">
        <f>1-'[1]deathrate'!H77</f>
        <v>0.9995901462530739</v>
      </c>
      <c r="F22">
        <f>1-'[1]deathrate'!I77</f>
        <v>0.9996804270997819</v>
      </c>
      <c r="G22">
        <f>1-'[1]deathrate'!J77</f>
        <v>0.9997292771069166</v>
      </c>
      <c r="H22">
        <f>1-'[1]deathrate'!K77</f>
        <v>0.9997246671315403</v>
      </c>
      <c r="I22">
        <f>1-'[1]deathrate'!L77</f>
        <v>0.9996745022462568</v>
      </c>
      <c r="J22">
        <f>1-'[1]deathrate'!M77</f>
        <v>0.9997887032542634</v>
      </c>
      <c r="K22">
        <f>1-'[1]deathrate'!N77</f>
        <v>0.9997405343694661</v>
      </c>
      <c r="L22">
        <f>1-'[1]deathrate'!O77</f>
        <v>0.999740286550506</v>
      </c>
      <c r="M22">
        <f>1-'[1]deathrate'!P77</f>
        <v>0.999759954480257</v>
      </c>
      <c r="N22">
        <f>1-'[1]deathrate'!Q77</f>
        <v>0.9997410382712376</v>
      </c>
      <c r="O22">
        <f>1-'[1]deathrate'!R77</f>
        <v>0.9996691454079251</v>
      </c>
      <c r="P22">
        <f>1-'[1]deathrate'!S77</f>
        <v>0.9995724430704154</v>
      </c>
      <c r="Q22">
        <f>1-'[1]deathrate'!T77</f>
        <v>0.9993055760763571</v>
      </c>
      <c r="R22">
        <f>1-'[1]deathrate'!U77</f>
        <v>0.9992438761454153</v>
      </c>
      <c r="S22">
        <f>1-'[1]deathrate'!V77</f>
        <v>0.9991413796467948</v>
      </c>
      <c r="T22">
        <f>1-'[1]deathrate'!W77</f>
        <v>0.9989788058300904</v>
      </c>
      <c r="U22">
        <f>1-'[1]deathrate'!X77</f>
        <v>0.998974784453716</v>
      </c>
      <c r="V22">
        <f>1-'[1]deathrate'!Y77</f>
        <v>0.9992502311180776</v>
      </c>
      <c r="W22">
        <f>1-'[1]deathrate'!Z77</f>
        <v>0.9991425382554449</v>
      </c>
      <c r="X22">
        <f>1-'[1]deathrate'!AA77</f>
        <v>0.9989420463845647</v>
      </c>
      <c r="Y22">
        <f>1-'[1]deathrate'!AB77</f>
        <v>0.99889549435903</v>
      </c>
      <c r="Z22">
        <f>1-'[1]deathrate'!AC77</f>
        <v>0.9990278058918954</v>
      </c>
      <c r="AA22">
        <f>1-'[1]deathrate'!AD77</f>
        <v>0.998882604497172</v>
      </c>
      <c r="AB22">
        <f>1-'[1]deathrate'!AE77</f>
        <v>0.9989819619736007</v>
      </c>
      <c r="AC22">
        <f>1-'[1]deathrate'!AF77</f>
        <v>0.9988990796412169</v>
      </c>
      <c r="AD22">
        <f>1-'[1]deathrate'!AG77</f>
        <v>0.9989147435283603</v>
      </c>
      <c r="AE22">
        <f>1-'[1]deathrate'!AH77</f>
        <v>0.9987333755541482</v>
      </c>
      <c r="AF22">
        <f>1-'[1]deathrate'!AI77</f>
        <v>0.998754403428872</v>
      </c>
      <c r="AG22">
        <f>1-'[1]deathrate'!AJ77</f>
        <v>0.9986046123430515</v>
      </c>
      <c r="AH22">
        <f>1-'[1]deathrate'!AK77</f>
        <v>0.998507722472215</v>
      </c>
      <c r="AI22">
        <f>1-'[1]deathrate'!AL77</f>
        <v>0.9984228838048306</v>
      </c>
      <c r="AJ22">
        <f>1-'[1]deathrate'!AM77</f>
        <v>0.9983650002933306</v>
      </c>
      <c r="AK22">
        <f>1-'[1]deathrate'!AN77</f>
        <v>0.9982370872448229</v>
      </c>
      <c r="AL22">
        <f>1-'[1]deathrate'!AO77</f>
        <v>0.9982526815219118</v>
      </c>
      <c r="AM22">
        <f>1-'[1]deathrate'!AP77</f>
        <v>0.9981047300485483</v>
      </c>
      <c r="AN22">
        <f>1-'[1]deathrate'!AQ77</f>
        <v>0.9980170163264754</v>
      </c>
      <c r="AO22">
        <f>1-'[1]deathrate'!AR77</f>
        <v>0.9976990873236228</v>
      </c>
      <c r="AP22">
        <f>1-'[1]deathrate'!AS77</f>
        <v>0.9977402434599016</v>
      </c>
      <c r="AQ22">
        <f>1-'[1]deathrate'!AT77</f>
        <v>0.9974197102655056</v>
      </c>
      <c r="AR22">
        <f>1-'[1]deathrate'!AU77</f>
        <v>0.9973166103303089</v>
      </c>
      <c r="AS22">
        <f>1-'[1]deathrate'!AV77</f>
        <v>0.9970210985007016</v>
      </c>
      <c r="AT22">
        <f>1-'[1]deathrate'!AW77</f>
        <v>0.9968691865845586</v>
      </c>
      <c r="AU22">
        <f>1-'[1]deathrate'!AX77</f>
        <v>0.9968581979366253</v>
      </c>
      <c r="AV22">
        <f>1-'[1]deathrate'!AY77</f>
        <v>0.9964781642522689</v>
      </c>
      <c r="AW22">
        <f>1-'[1]deathrate'!AZ77</f>
        <v>0.9961089646940571</v>
      </c>
      <c r="AX22">
        <f>1-'[1]deathrate'!BA77</f>
        <v>0.9959153277771089</v>
      </c>
      <c r="AY22">
        <f>1-'[1]deathrate'!BB77</f>
        <v>0.9955697162797754</v>
      </c>
      <c r="AZ22">
        <f>1-'[1]deathrate'!BC77</f>
        <v>0.9948785511495426</v>
      </c>
      <c r="BA22">
        <f>1-'[1]deathrate'!BD77</f>
        <v>0.993804544706076</v>
      </c>
      <c r="BB22">
        <f>1-'[1]deathrate'!BE77</f>
        <v>0.9940692120608317</v>
      </c>
      <c r="BC22">
        <f>1-'[1]deathrate'!BF77</f>
        <v>0.9938193888062264</v>
      </c>
      <c r="BD22">
        <f>1-'[1]deathrate'!BG77</f>
        <v>0.9927884335779837</v>
      </c>
      <c r="BE22">
        <f>1-'[1]deathrate'!BH77</f>
        <v>0.9917781949922777</v>
      </c>
      <c r="BF22">
        <f>1-'[1]deathrate'!BI77</f>
        <v>0.9921062897267032</v>
      </c>
      <c r="BG22">
        <f>1-'[1]deathrate'!BJ77</f>
        <v>0.9914184269121984</v>
      </c>
      <c r="BH22">
        <f>1-'[1]deathrate'!BK77</f>
        <v>0.9900710308098535</v>
      </c>
      <c r="BI22">
        <f>1-'[1]deathrate'!BL77</f>
        <v>0.9896494653409017</v>
      </c>
      <c r="BJ22">
        <f>1-'[1]deathrate'!BM77</f>
        <v>0.988623326959847</v>
      </c>
      <c r="BK22">
        <f>1-'[1]deathrate'!BN77</f>
        <v>0.9870954442383014</v>
      </c>
      <c r="BL22">
        <f>1-'[1]deathrate'!BO77</f>
        <v>0.9858671254894463</v>
      </c>
      <c r="BM22">
        <f>1-'[1]deathrate'!BP77</f>
        <v>0.9849232978271381</v>
      </c>
      <c r="BN22">
        <f>1-'[1]deathrate'!BQ77</f>
        <v>0.9831117341686199</v>
      </c>
      <c r="BO22">
        <f>1-'[1]deathrate'!BR77</f>
        <v>0.9814953151345698</v>
      </c>
      <c r="BP22">
        <f>1-'[1]deathrate'!BS77</f>
        <v>0.9809114786682758</v>
      </c>
      <c r="BQ22">
        <f>1-'[1]deathrate'!BT77</f>
        <v>0.9794145504054934</v>
      </c>
      <c r="BR22">
        <f>1-'[1]deathrate'!BU77</f>
        <v>0.9772514467281685</v>
      </c>
      <c r="BS22">
        <f>1-'[1]deathrate'!BV77</f>
        <v>0.9744428759108601</v>
      </c>
      <c r="BT22">
        <f>1-'[1]deathrate'!BW77</f>
        <v>0.9727092856655523</v>
      </c>
      <c r="BU22">
        <f>1-'[1]deathrate'!BX77</f>
        <v>0.9703149533573474</v>
      </c>
      <c r="BV22">
        <f>1-'[1]deathrate'!BY77</f>
        <v>0.9648931141341457</v>
      </c>
      <c r="BW22">
        <f>1-'[1]deathrate'!BZ77</f>
        <v>0.9615253939429442</v>
      </c>
      <c r="BX22">
        <f>1-'[1]deathrate'!CA77</f>
        <v>0.9569093431449424</v>
      </c>
      <c r="BY22">
        <f>1-'[1]deathrate'!CB77</f>
        <v>0.9553321161313549</v>
      </c>
      <c r="BZ22">
        <f>1-'[1]deathrate'!CC77</f>
        <v>0.948589690148673</v>
      </c>
      <c r="CA22">
        <f>1-'[1]deathrate'!CD77</f>
        <v>0.9430765633711624</v>
      </c>
      <c r="CB22">
        <f>1-'[1]deathrate'!CE77</f>
        <v>0.9366911152197323</v>
      </c>
      <c r="CC22">
        <f>1-'[1]deathrate'!CF77</f>
        <v>0.9316605920526269</v>
      </c>
      <c r="CD22">
        <f>1-'[1]deathrate'!CG77</f>
        <v>0.9195875187005771</v>
      </c>
      <c r="CE22">
        <f>1-'[1]deathrate'!CH77</f>
        <v>0.9129882408556402</v>
      </c>
      <c r="CF22">
        <f>1-'[1]deathrate'!CI77</f>
        <v>0.9053946657341768</v>
      </c>
      <c r="CG22">
        <f>1-'[1]deathrate'!CJ77</f>
        <v>0.8909024345597657</v>
      </c>
      <c r="CH22">
        <f>1-'[1]deathrate'!CK77</f>
        <v>0.9031128251544607</v>
      </c>
      <c r="CI22">
        <f>1-'[1]deathrate'!CL77</f>
        <v>0.8817019910141193</v>
      </c>
      <c r="CJ22">
        <f>1-'[1]deathrate'!CM77</f>
        <v>0.8722328923895858</v>
      </c>
      <c r="CK22">
        <f>1-'[1]deathrate'!CN77</f>
        <v>0.8635647884782107</v>
      </c>
      <c r="CL22">
        <f>1-'[1]deathrate'!CO77</f>
        <v>0.848212676158828</v>
      </c>
      <c r="CM22">
        <f>1-'[1]deathrate'!CP77</f>
        <v>0.8030053120527809</v>
      </c>
    </row>
    <row r="23" spans="1:91" ht="12.75">
      <c r="A23">
        <v>1997</v>
      </c>
      <c r="B23">
        <f>1-'[1]deathrate'!E81</f>
        <v>0.9929499846738797</v>
      </c>
      <c r="C23">
        <f>1-'[1]deathrate'!F81</f>
        <v>0.9990041892727148</v>
      </c>
      <c r="D23">
        <f>1-'[1]deathrate'!G81</f>
        <v>0.9994015077044255</v>
      </c>
      <c r="E23">
        <f>1-'[1]deathrate'!H81</f>
        <v>0.9995479923065174</v>
      </c>
      <c r="F23">
        <f>1-'[1]deathrate'!I81</f>
        <v>0.999666780853913</v>
      </c>
      <c r="G23">
        <f>1-'[1]deathrate'!J81</f>
        <v>0.9997339043433072</v>
      </c>
      <c r="H23">
        <f>1-'[1]deathrate'!K81</f>
        <v>0.9997483208280245</v>
      </c>
      <c r="I23">
        <f>1-'[1]deathrate'!L81</f>
        <v>0.9997997220021821</v>
      </c>
      <c r="J23">
        <f>1-'[1]deathrate'!M81</f>
        <v>0.9997163806300862</v>
      </c>
      <c r="K23">
        <f>1-'[1]deathrate'!N81</f>
        <v>0.9998004624575982</v>
      </c>
      <c r="L23">
        <f>1-'[1]deathrate'!O81</f>
        <v>0.9997632936552971</v>
      </c>
      <c r="M23">
        <f>1-'[1]deathrate'!P81</f>
        <v>0.9997634500313178</v>
      </c>
      <c r="N23">
        <f>1-'[1]deathrate'!Q81</f>
        <v>0.999759851285685</v>
      </c>
      <c r="O23">
        <f>1-'[1]deathrate'!R81</f>
        <v>0.9997105915233635</v>
      </c>
      <c r="P23">
        <f>1-'[1]deathrate'!S81</f>
        <v>0.9996419945711416</v>
      </c>
      <c r="Q23">
        <f>1-'[1]deathrate'!T81</f>
        <v>0.9993566020482346</v>
      </c>
      <c r="R23">
        <f>1-'[1]deathrate'!U81</f>
        <v>0.9992271547690477</v>
      </c>
      <c r="S23">
        <f>1-'[1]deathrate'!V81</f>
        <v>0.9991925302801145</v>
      </c>
      <c r="T23">
        <f>1-'[1]deathrate'!W81</f>
        <v>0.9990792481584964</v>
      </c>
      <c r="U23">
        <f>1-'[1]deathrate'!X81</f>
        <v>0.999156574938946</v>
      </c>
      <c r="V23">
        <f>1-'[1]deathrate'!Y81</f>
        <v>0.9992277032370342</v>
      </c>
      <c r="W23">
        <f>1-'[1]deathrate'!Z81</f>
        <v>0.9993104486454201</v>
      </c>
      <c r="X23">
        <f>1-'[1]deathrate'!AA81</f>
        <v>0.9991559946883932</v>
      </c>
      <c r="Y23">
        <f>1-'[1]deathrate'!AB81</f>
        <v>0.9991007887367367</v>
      </c>
      <c r="Z23">
        <f>1-'[1]deathrate'!AC81</f>
        <v>0.9990856777128228</v>
      </c>
      <c r="AA23">
        <f>1-'[1]deathrate'!AD81</f>
        <v>0.9989385560938864</v>
      </c>
      <c r="AB23">
        <f>1-'[1]deathrate'!AE81</f>
        <v>0.9989041625262228</v>
      </c>
      <c r="AC23">
        <f>1-'[1]deathrate'!AF81</f>
        <v>0.998944588201889</v>
      </c>
      <c r="AD23">
        <f>1-'[1]deathrate'!AG81</f>
        <v>0.998861729373499</v>
      </c>
      <c r="AE23">
        <f>1-'[1]deathrate'!AH81</f>
        <v>0.9988677620492975</v>
      </c>
      <c r="AF23">
        <f>1-'[1]deathrate'!AI81</f>
        <v>0.9986783541622126</v>
      </c>
      <c r="AG23">
        <f>1-'[1]deathrate'!AJ81</f>
        <v>0.9987000392051668</v>
      </c>
      <c r="AH23">
        <f>1-'[1]deathrate'!AK81</f>
        <v>0.9985676940657139</v>
      </c>
      <c r="AI23">
        <f>1-'[1]deathrate'!AL81</f>
        <v>0.9985842402644117</v>
      </c>
      <c r="AJ23">
        <f>1-'[1]deathrate'!AM81</f>
        <v>0.9983486118254521</v>
      </c>
      <c r="AK23">
        <f>1-'[1]deathrate'!AN81</f>
        <v>0.9983119625924781</v>
      </c>
      <c r="AL23">
        <f>1-'[1]deathrate'!AO81</f>
        <v>0.9981265956237274</v>
      </c>
      <c r="AM23">
        <f>1-'[1]deathrate'!AP81</f>
        <v>0.9980659455232634</v>
      </c>
      <c r="AN23">
        <f>1-'[1]deathrate'!AQ81</f>
        <v>0.9979384367310172</v>
      </c>
      <c r="AO23">
        <f>1-'[1]deathrate'!AR81</f>
        <v>0.9977824646631136</v>
      </c>
      <c r="AP23">
        <f>1-'[1]deathrate'!AS81</f>
        <v>0.9976576185884085</v>
      </c>
      <c r="AQ23">
        <f>1-'[1]deathrate'!AT81</f>
        <v>0.9974860312095994</v>
      </c>
      <c r="AR23">
        <f>1-'[1]deathrate'!AU81</f>
        <v>0.9973372480952166</v>
      </c>
      <c r="AS23">
        <f>1-'[1]deathrate'!AV81</f>
        <v>0.9970355261123467</v>
      </c>
      <c r="AT23">
        <f>1-'[1]deathrate'!AW81</f>
        <v>0.9968736883687628</v>
      </c>
      <c r="AU23">
        <f>1-'[1]deathrate'!AX81</f>
        <v>0.9966628782989494</v>
      </c>
      <c r="AV23">
        <f>1-'[1]deathrate'!AY81</f>
        <v>0.9966499734543772</v>
      </c>
      <c r="AW23">
        <f>1-'[1]deathrate'!AZ81</f>
        <v>0.9964180749448934</v>
      </c>
      <c r="AX23">
        <f>1-'[1]deathrate'!BA81</f>
        <v>0.9958475654678186</v>
      </c>
      <c r="AY23">
        <f>1-'[1]deathrate'!BB81</f>
        <v>0.9959849603867329</v>
      </c>
      <c r="AZ23">
        <f>1-'[1]deathrate'!BC81</f>
        <v>0.9954997006565262</v>
      </c>
      <c r="BA23">
        <f>1-'[1]deathrate'!BD81</f>
        <v>0.9948271574235265</v>
      </c>
      <c r="BB23">
        <f>1-'[1]deathrate'!BE81</f>
        <v>0.9936975805059883</v>
      </c>
      <c r="BC23">
        <f>1-'[1]deathrate'!BF81</f>
        <v>0.9931958762886598</v>
      </c>
      <c r="BD23">
        <f>1-'[1]deathrate'!BG81</f>
        <v>0.9931045606677689</v>
      </c>
      <c r="BE23">
        <f>1-'[1]deathrate'!BH81</f>
        <v>0.9928755832128369</v>
      </c>
      <c r="BF23">
        <f>1-'[1]deathrate'!BI81</f>
        <v>0.9919307291245187</v>
      </c>
      <c r="BG23">
        <f>1-'[1]deathrate'!BJ81</f>
        <v>0.9918681789000642</v>
      </c>
      <c r="BH23">
        <f>1-'[1]deathrate'!BK81</f>
        <v>0.9908678846865652</v>
      </c>
      <c r="BI23">
        <f>1-'[1]deathrate'!BL81</f>
        <v>0.9901650135198797</v>
      </c>
      <c r="BJ23">
        <f>1-'[1]deathrate'!BM81</f>
        <v>0.9891151845785396</v>
      </c>
      <c r="BK23">
        <f>1-'[1]deathrate'!BN81</f>
        <v>0.9875949716811714</v>
      </c>
      <c r="BL23">
        <f>1-'[1]deathrate'!BO81</f>
        <v>0.9869497806422904</v>
      </c>
      <c r="BM23">
        <f>1-'[1]deathrate'!BP81</f>
        <v>0.98606366793926</v>
      </c>
      <c r="BN23">
        <f>1-'[1]deathrate'!BQ81</f>
        <v>0.9843584975827445</v>
      </c>
      <c r="BO23">
        <f>1-'[1]deathrate'!BR81</f>
        <v>0.9822802656476088</v>
      </c>
      <c r="BP23">
        <f>1-'[1]deathrate'!BS81</f>
        <v>0.9809931048454198</v>
      </c>
      <c r="BQ23">
        <f>1-'[1]deathrate'!BT81</f>
        <v>0.9791119313863859</v>
      </c>
      <c r="BR23">
        <f>1-'[1]deathrate'!BU81</f>
        <v>0.9769737588598834</v>
      </c>
      <c r="BS23">
        <f>1-'[1]deathrate'!BV81</f>
        <v>0.9755719911027972</v>
      </c>
      <c r="BT23">
        <f>1-'[1]deathrate'!BW81</f>
        <v>0.9730023858356703</v>
      </c>
      <c r="BU23">
        <f>1-'[1]deathrate'!BX81</f>
        <v>0.9707798185245254</v>
      </c>
      <c r="BV23">
        <f>1-'[1]deathrate'!BY81</f>
        <v>0.9684680822687739</v>
      </c>
      <c r="BW23">
        <f>1-'[1]deathrate'!BZ81</f>
        <v>0.9633470214689511</v>
      </c>
      <c r="BX23">
        <f>1-'[1]deathrate'!CA81</f>
        <v>0.9601526122041005</v>
      </c>
      <c r="BY23">
        <f>1-'[1]deathrate'!CB81</f>
        <v>0.9557852281320898</v>
      </c>
      <c r="BZ23">
        <f>1-'[1]deathrate'!CC81</f>
        <v>0.9536467694636269</v>
      </c>
      <c r="CA23">
        <f>1-'[1]deathrate'!CD81</f>
        <v>0.9470856398567242</v>
      </c>
      <c r="CB23">
        <f>1-'[1]deathrate'!CE81</f>
        <v>0.9421487603305785</v>
      </c>
      <c r="CC23">
        <f>1-'[1]deathrate'!CF81</f>
        <v>0.9327486016497268</v>
      </c>
      <c r="CD23">
        <f>1-'[1]deathrate'!CG81</f>
        <v>0.9279171549518093</v>
      </c>
      <c r="CE23">
        <f>1-'[1]deathrate'!CH81</f>
        <v>0.9204122030740568</v>
      </c>
      <c r="CF23">
        <f>1-'[1]deathrate'!CI81</f>
        <v>0.9080768235902742</v>
      </c>
      <c r="CG23">
        <f>1-'[1]deathrate'!CJ81</f>
        <v>0.9013329571902109</v>
      </c>
      <c r="CH23">
        <f>1-'[1]deathrate'!CK81</f>
        <v>0.8890623074711463</v>
      </c>
      <c r="CI23">
        <f>1-'[1]deathrate'!CL81</f>
        <v>0.8829795362795926</v>
      </c>
      <c r="CJ23">
        <f>1-'[1]deathrate'!CM81</f>
        <v>0.8729527302302861</v>
      </c>
      <c r="CK23">
        <f>1-'[1]deathrate'!CN81</f>
        <v>0.8747725320792052</v>
      </c>
      <c r="CL23">
        <f>1-'[1]deathrate'!CO81</f>
        <v>0.8543120355285768</v>
      </c>
      <c r="CM23">
        <f>1-'[1]deathrate'!CP81</f>
        <v>0.8120783027219234</v>
      </c>
    </row>
    <row r="24" spans="1:91" ht="12.75">
      <c r="A24">
        <v>1998</v>
      </c>
      <c r="B24">
        <f>1-'[1]deathrate'!E85</f>
        <v>0.9922047770825955</v>
      </c>
      <c r="C24">
        <f>1-'[1]deathrate'!F85</f>
        <v>0.9990271103623626</v>
      </c>
      <c r="D24">
        <f>1-'[1]deathrate'!G85</f>
        <v>0.999352861565266</v>
      </c>
      <c r="E24">
        <f>1-'[1]deathrate'!H85</f>
        <v>0.9995918026551381</v>
      </c>
      <c r="F24">
        <f>1-'[1]deathrate'!I85</f>
        <v>0.999651740210635</v>
      </c>
      <c r="G24">
        <f>1-'[1]deathrate'!J85</f>
        <v>0.9997452956411799</v>
      </c>
      <c r="H24">
        <f>1-'[1]deathrate'!K85</f>
        <v>0.9997625645527622</v>
      </c>
      <c r="I24">
        <f>1-'[1]deathrate'!L85</f>
        <v>0.9997487642340763</v>
      </c>
      <c r="J24">
        <f>1-'[1]deathrate'!M85</f>
        <v>0.9997551032598145</v>
      </c>
      <c r="K24">
        <f>1-'[1]deathrate'!N85</f>
        <v>0.9997971380362962</v>
      </c>
      <c r="L24">
        <f>1-'[1]deathrate'!O85</f>
        <v>0.9998211332527944</v>
      </c>
      <c r="M24">
        <f>1-'[1]deathrate'!P85</f>
        <v>0.9997570692838402</v>
      </c>
      <c r="N24">
        <f>1-'[1]deathrate'!Q85</f>
        <v>0.9997403254587583</v>
      </c>
      <c r="O24">
        <f>1-'[1]deathrate'!R85</f>
        <v>0.9996889174623961</v>
      </c>
      <c r="P24">
        <f>1-'[1]deathrate'!S85</f>
        <v>0.9995923763357938</v>
      </c>
      <c r="Q24">
        <f>1-'[1]deathrate'!T85</f>
        <v>0.9994287453218513</v>
      </c>
      <c r="R24">
        <f>1-'[1]deathrate'!U85</f>
        <v>0.9992857613227093</v>
      </c>
      <c r="S24">
        <f>1-'[1]deathrate'!V85</f>
        <v>0.9992467964152448</v>
      </c>
      <c r="T24">
        <f>1-'[1]deathrate'!W85</f>
        <v>0.9991349502596399</v>
      </c>
      <c r="U24">
        <f>1-'[1]deathrate'!X85</f>
        <v>0.9991861076146599</v>
      </c>
      <c r="V24">
        <f>1-'[1]deathrate'!Y85</f>
        <v>0.9992171393617798</v>
      </c>
      <c r="W24">
        <f>1-'[1]deathrate'!Z85</f>
        <v>0.9991885391060714</v>
      </c>
      <c r="X24">
        <f>1-'[1]deathrate'!AA85</f>
        <v>0.9991898925758748</v>
      </c>
      <c r="Y24">
        <f>1-'[1]deathrate'!AB85</f>
        <v>0.999061499858101</v>
      </c>
      <c r="Z24">
        <f>1-'[1]deathrate'!AC85</f>
        <v>0.9990651888290065</v>
      </c>
      <c r="AA24">
        <f>1-'[1]deathrate'!AD85</f>
        <v>0.9991588971573575</v>
      </c>
      <c r="AB24">
        <f>1-'[1]deathrate'!AE85</f>
        <v>0.9990007771733096</v>
      </c>
      <c r="AC24">
        <f>1-'[1]deathrate'!AF85</f>
        <v>0.99892905321697</v>
      </c>
      <c r="AD24">
        <f>1-'[1]deathrate'!AG85</f>
        <v>0.9990062775477494</v>
      </c>
      <c r="AE24">
        <f>1-'[1]deathrate'!AH85</f>
        <v>0.9989256183000363</v>
      </c>
      <c r="AF24">
        <f>1-'[1]deathrate'!AI85</f>
        <v>0.9988966658621522</v>
      </c>
      <c r="AG24">
        <f>1-'[1]deathrate'!AJ85</f>
        <v>0.9986254485998143</v>
      </c>
      <c r="AH24">
        <f>1-'[1]deathrate'!AK85</f>
        <v>0.9986294735323517</v>
      </c>
      <c r="AI24">
        <f>1-'[1]deathrate'!AL85</f>
        <v>0.9985797638499084</v>
      </c>
      <c r="AJ24">
        <f>1-'[1]deathrate'!AM85</f>
        <v>0.9984653436223517</v>
      </c>
      <c r="AK24">
        <f>1-'[1]deathrate'!AN85</f>
        <v>0.9982794192851151</v>
      </c>
      <c r="AL24">
        <f>1-'[1]deathrate'!AO85</f>
        <v>0.9981550050909611</v>
      </c>
      <c r="AM24">
        <f>1-'[1]deathrate'!AP85</f>
        <v>0.9980470364553194</v>
      </c>
      <c r="AN24">
        <f>1-'[1]deathrate'!AQ85</f>
        <v>0.9979820838243422</v>
      </c>
      <c r="AO24">
        <f>1-'[1]deathrate'!AR85</f>
        <v>0.9977857859540558</v>
      </c>
      <c r="AP24">
        <f>1-'[1]deathrate'!AS85</f>
        <v>0.9976707232417892</v>
      </c>
      <c r="AQ24">
        <f>1-'[1]deathrate'!AT85</f>
        <v>0.997442082875373</v>
      </c>
      <c r="AR24">
        <f>1-'[1]deathrate'!AU85</f>
        <v>0.9972986843847954</v>
      </c>
      <c r="AS24">
        <f>1-'[1]deathrate'!AV85</f>
        <v>0.9970293677885294</v>
      </c>
      <c r="AT24">
        <f>1-'[1]deathrate'!AW85</f>
        <v>0.9970200173857128</v>
      </c>
      <c r="AU24">
        <f>1-'[1]deathrate'!AX85</f>
        <v>0.9970824937261252</v>
      </c>
      <c r="AV24">
        <f>1-'[1]deathrate'!AY85</f>
        <v>0.9964027302678248</v>
      </c>
      <c r="AW24">
        <f>1-'[1]deathrate'!AZ85</f>
        <v>0.9966630384077126</v>
      </c>
      <c r="AX24">
        <f>1-'[1]deathrate'!BA85</f>
        <v>0.9960933616604501</v>
      </c>
      <c r="AY24">
        <f>1-'[1]deathrate'!BB85</f>
        <v>0.9955623637914153</v>
      </c>
      <c r="AZ24">
        <f>1-'[1]deathrate'!BC85</f>
        <v>0.995391953192654</v>
      </c>
      <c r="BA24">
        <f>1-'[1]deathrate'!BD85</f>
        <v>0.9951804653624575</v>
      </c>
      <c r="BB24">
        <f>1-'[1]deathrate'!BE85</f>
        <v>0.9948444599790283</v>
      </c>
      <c r="BC24">
        <f>1-'[1]deathrate'!BF85</f>
        <v>0.9932017574253995</v>
      </c>
      <c r="BD24">
        <f>1-'[1]deathrate'!BG85</f>
        <v>0.9934190669515248</v>
      </c>
      <c r="BE24">
        <f>1-'[1]deathrate'!BH85</f>
        <v>0.992861939607262</v>
      </c>
      <c r="BF24">
        <f>1-'[1]deathrate'!BI85</f>
        <v>0.9923227732215504</v>
      </c>
      <c r="BG24">
        <f>1-'[1]deathrate'!BJ85</f>
        <v>0.9913849268213231</v>
      </c>
      <c r="BH24">
        <f>1-'[1]deathrate'!BK85</f>
        <v>0.9910660691286941</v>
      </c>
      <c r="BI24">
        <f>1-'[1]deathrate'!BL85</f>
        <v>0.9903581435755625</v>
      </c>
      <c r="BJ24">
        <f>1-'[1]deathrate'!BM85</f>
        <v>0.988687134464837</v>
      </c>
      <c r="BK24">
        <f>1-'[1]deathrate'!BN85</f>
        <v>0.9885464472226618</v>
      </c>
      <c r="BL24">
        <f>1-'[1]deathrate'!BO85</f>
        <v>0.9869508421177637</v>
      </c>
      <c r="BM24">
        <f>1-'[1]deathrate'!BP85</f>
        <v>0.9856132324476509</v>
      </c>
      <c r="BN24">
        <f>1-'[1]deathrate'!BQ85</f>
        <v>0.9851520819837983</v>
      </c>
      <c r="BO24">
        <f>1-'[1]deathrate'!BR85</f>
        <v>0.9824764061910155</v>
      </c>
      <c r="BP24">
        <f>1-'[1]deathrate'!BS85</f>
        <v>0.9803736554066805</v>
      </c>
      <c r="BQ24">
        <f>1-'[1]deathrate'!BT85</f>
        <v>0.9792806073560846</v>
      </c>
      <c r="BR24">
        <f>1-'[1]deathrate'!BU85</f>
        <v>0.9781606477924227</v>
      </c>
      <c r="BS24">
        <f>1-'[1]deathrate'!BV85</f>
        <v>0.9754348229759842</v>
      </c>
      <c r="BT24">
        <f>1-'[1]deathrate'!BW85</f>
        <v>0.9735304782240845</v>
      </c>
      <c r="BU24">
        <f>1-'[1]deathrate'!BX85</f>
        <v>0.9705960766101637</v>
      </c>
      <c r="BV24">
        <f>1-'[1]deathrate'!BY85</f>
        <v>0.9690275872030043</v>
      </c>
      <c r="BW24">
        <f>1-'[1]deathrate'!BZ85</f>
        <v>0.9665637050444637</v>
      </c>
      <c r="BX24">
        <f>1-'[1]deathrate'!CA85</f>
        <v>0.9617827197324113</v>
      </c>
      <c r="BY24">
        <f>1-'[1]deathrate'!CB85</f>
        <v>0.955693314064045</v>
      </c>
      <c r="BZ24">
        <f>1-'[1]deathrate'!CC85</f>
        <v>0.9526633471134416</v>
      </c>
      <c r="CA24">
        <f>1-'[1]deathrate'!CD85</f>
        <v>0.9505120665899632</v>
      </c>
      <c r="CB24">
        <f>1-'[1]deathrate'!CE85</f>
        <v>0.9428728749397757</v>
      </c>
      <c r="CC24">
        <f>1-'[1]deathrate'!CF85</f>
        <v>0.9369287020109689</v>
      </c>
      <c r="CD24">
        <f>1-'[1]deathrate'!CG85</f>
        <v>0.9275003503526884</v>
      </c>
      <c r="CE24">
        <f>1-'[1]deathrate'!CH85</f>
        <v>0.9238700674470889</v>
      </c>
      <c r="CF24">
        <f>1-'[1]deathrate'!CI85</f>
        <v>0.912341261044431</v>
      </c>
      <c r="CG24">
        <f>1-'[1]deathrate'!CJ85</f>
        <v>0.8987269753218121</v>
      </c>
      <c r="CH24">
        <f>1-'[1]deathrate'!CK85</f>
        <v>0.8909055195442939</v>
      </c>
      <c r="CI24">
        <f>1-'[1]deathrate'!CL85</f>
        <v>0.8844116459881609</v>
      </c>
      <c r="CJ24">
        <f>1-'[1]deathrate'!CM85</f>
        <v>0.8750624972919995</v>
      </c>
      <c r="CK24">
        <f>1-'[1]deathrate'!CN85</f>
        <v>0.8668014398556616</v>
      </c>
      <c r="CL24">
        <f>1-'[1]deathrate'!CO85</f>
        <v>0.859219623058732</v>
      </c>
      <c r="CM24">
        <f>1-'[1]deathrate'!CP85</f>
        <v>0.8069464208324376</v>
      </c>
    </row>
    <row r="25" spans="1:91" ht="12.75">
      <c r="A25">
        <v>1999</v>
      </c>
      <c r="B25">
        <f>1-'[1]deathrate'!E89</f>
        <v>0.99297287470272</v>
      </c>
      <c r="C25">
        <f>1-'[1]deathrate'!F89</f>
        <v>0.9989404351730434</v>
      </c>
      <c r="D25">
        <f>1-'[1]deathrate'!G89</f>
        <v>0.9994231198670074</v>
      </c>
      <c r="E25">
        <f>1-'[1]deathrate'!H89</f>
        <v>0.9995555914673562</v>
      </c>
      <c r="F25">
        <f>1-'[1]deathrate'!I89</f>
        <v>0.9996138316244095</v>
      </c>
      <c r="G25">
        <f>1-'[1]deathrate'!J89</f>
        <v>0.9996924740000745</v>
      </c>
      <c r="H25">
        <f>1-'[1]deathrate'!K89</f>
        <v>0.9996903274863483</v>
      </c>
      <c r="I25">
        <f>1-'[1]deathrate'!L89</f>
        <v>0.9997001873828857</v>
      </c>
      <c r="J25">
        <f>1-'[1]deathrate'!M89</f>
        <v>0.9997204835320832</v>
      </c>
      <c r="K25">
        <f>1-'[1]deathrate'!N89</f>
        <v>0.9997191900724729</v>
      </c>
      <c r="L25">
        <f>1-'[1]deathrate'!O89</f>
        <v>0.9997036454826874</v>
      </c>
      <c r="M25">
        <f>1-'[1]deathrate'!P89</f>
        <v>0.9997447819645922</v>
      </c>
      <c r="N25">
        <f>1-'[1]deathrate'!Q89</f>
        <v>0.9997214015446017</v>
      </c>
      <c r="O25">
        <f>1-'[1]deathrate'!R89</f>
        <v>0.9996201620641859</v>
      </c>
      <c r="P25">
        <f>1-'[1]deathrate'!S89</f>
        <v>0.9995788811881482</v>
      </c>
      <c r="Q25">
        <f>1-'[1]deathrate'!T89</f>
        <v>0.9994763878477887</v>
      </c>
      <c r="R25">
        <f>1-'[1]deathrate'!U89</f>
        <v>0.9992782485498142</v>
      </c>
      <c r="S25">
        <f>1-'[1]deathrate'!V89</f>
        <v>0.9993348261662122</v>
      </c>
      <c r="T25">
        <f>1-'[1]deathrate'!W89</f>
        <v>0.9991022562304159</v>
      </c>
      <c r="U25">
        <f>1-'[1]deathrate'!X89</f>
        <v>0.9992036521813169</v>
      </c>
      <c r="V25">
        <f>1-'[1]deathrate'!Y89</f>
        <v>0.9992439275638563</v>
      </c>
      <c r="W25">
        <f>1-'[1]deathrate'!Z89</f>
        <v>0.9992573497203103</v>
      </c>
      <c r="X25">
        <f>1-'[1]deathrate'!AA89</f>
        <v>0.9991782378354097</v>
      </c>
      <c r="Y25">
        <f>1-'[1]deathrate'!AB89</f>
        <v>0.9992242311403318</v>
      </c>
      <c r="Z25">
        <f>1-'[1]deathrate'!AC89</f>
        <v>0.9990930558402431</v>
      </c>
      <c r="AA25">
        <f>1-'[1]deathrate'!AD89</f>
        <v>0.9991568104646658</v>
      </c>
      <c r="AB25">
        <f>1-'[1]deathrate'!AE89</f>
        <v>0.9991424770163898</v>
      </c>
      <c r="AC25">
        <f>1-'[1]deathrate'!AF89</f>
        <v>0.9989788110402189</v>
      </c>
      <c r="AD25">
        <f>1-'[1]deathrate'!AG89</f>
        <v>0.9988800559146531</v>
      </c>
      <c r="AE25">
        <f>1-'[1]deathrate'!AH89</f>
        <v>0.9988730920005554</v>
      </c>
      <c r="AF25">
        <f>1-'[1]deathrate'!AI89</f>
        <v>0.9988037896791716</v>
      </c>
      <c r="AG25">
        <f>1-'[1]deathrate'!AJ89</f>
        <v>0.9987775255632398</v>
      </c>
      <c r="AH25">
        <f>1-'[1]deathrate'!AK89</f>
        <v>0.9984582878121552</v>
      </c>
      <c r="AI25">
        <f>1-'[1]deathrate'!AL89</f>
        <v>0.9986515440207708</v>
      </c>
      <c r="AJ25">
        <f>1-'[1]deathrate'!AM89</f>
        <v>0.998531329889915</v>
      </c>
      <c r="AK25">
        <f>1-'[1]deathrate'!AN89</f>
        <v>0.9983791797574146</v>
      </c>
      <c r="AL25">
        <f>1-'[1]deathrate'!AO89</f>
        <v>0.9981483210014203</v>
      </c>
      <c r="AM25">
        <f>1-'[1]deathrate'!AP89</f>
        <v>0.9981264265868502</v>
      </c>
      <c r="AN25">
        <f>1-'[1]deathrate'!AQ89</f>
        <v>0.997895570603218</v>
      </c>
      <c r="AO25">
        <f>1-'[1]deathrate'!AR89</f>
        <v>0.9978815828311561</v>
      </c>
      <c r="AP25">
        <f>1-'[1]deathrate'!AS89</f>
        <v>0.9976388896200639</v>
      </c>
      <c r="AQ25">
        <f>1-'[1]deathrate'!AT89</f>
        <v>0.9975726308006785</v>
      </c>
      <c r="AR25">
        <f>1-'[1]deathrate'!AU89</f>
        <v>0.9972834798937437</v>
      </c>
      <c r="AS25">
        <f>1-'[1]deathrate'!AV89</f>
        <v>0.9972327914216534</v>
      </c>
      <c r="AT25">
        <f>1-'[1]deathrate'!AW89</f>
        <v>0.9969582674291276</v>
      </c>
      <c r="AU25">
        <f>1-'[1]deathrate'!AX89</f>
        <v>0.9965653391951544</v>
      </c>
      <c r="AV25">
        <f>1-'[1]deathrate'!AY89</f>
        <v>0.9963995311017249</v>
      </c>
      <c r="AW25">
        <f>1-'[1]deathrate'!AZ89</f>
        <v>0.9962569095298514</v>
      </c>
      <c r="AX25">
        <f>1-'[1]deathrate'!BA89</f>
        <v>0.9963391112747882</v>
      </c>
      <c r="AY25">
        <f>1-'[1]deathrate'!BB89</f>
        <v>0.9959521503508136</v>
      </c>
      <c r="AZ25">
        <f>1-'[1]deathrate'!BC89</f>
        <v>0.9954757590296475</v>
      </c>
      <c r="BA25">
        <f>1-'[1]deathrate'!BD89</f>
        <v>0.9948796076769826</v>
      </c>
      <c r="BB25">
        <f>1-'[1]deathrate'!BE89</f>
        <v>0.9950466424115892</v>
      </c>
      <c r="BC25">
        <f>1-'[1]deathrate'!BF89</f>
        <v>0.9944061827062524</v>
      </c>
      <c r="BD25">
        <f>1-'[1]deathrate'!BG89</f>
        <v>0.9925862898669996</v>
      </c>
      <c r="BE25">
        <f>1-'[1]deathrate'!BH89</f>
        <v>0.9927622996229247</v>
      </c>
      <c r="BF25">
        <f>1-'[1]deathrate'!BI89</f>
        <v>0.9929372275704529</v>
      </c>
      <c r="BG25">
        <f>1-'[1]deathrate'!BJ89</f>
        <v>0.9916675568849482</v>
      </c>
      <c r="BH25">
        <f>1-'[1]deathrate'!BK89</f>
        <v>0.9905078143333177</v>
      </c>
      <c r="BI25">
        <f>1-'[1]deathrate'!BL89</f>
        <v>0.9904399955288594</v>
      </c>
      <c r="BJ25">
        <f>1-'[1]deathrate'!BM89</f>
        <v>0.9896535962246436</v>
      </c>
      <c r="BK25">
        <f>1-'[1]deathrate'!BN89</f>
        <v>0.9880681780747007</v>
      </c>
      <c r="BL25">
        <f>1-'[1]deathrate'!BO89</f>
        <v>0.9870452315639829</v>
      </c>
      <c r="BM25">
        <f>1-'[1]deathrate'!BP89</f>
        <v>0.9856491188303961</v>
      </c>
      <c r="BN25">
        <f>1-'[1]deathrate'!BQ89</f>
        <v>0.984998499849985</v>
      </c>
      <c r="BO25">
        <f>1-'[1]deathrate'!BR89</f>
        <v>0.9837988785543842</v>
      </c>
      <c r="BP25">
        <f>1-'[1]deathrate'!BS89</f>
        <v>0.9816800577635076</v>
      </c>
      <c r="BQ25">
        <f>1-'[1]deathrate'!BT89</f>
        <v>0.9791134566267655</v>
      </c>
      <c r="BR25">
        <f>1-'[1]deathrate'!BU89</f>
        <v>0.9780663802379215</v>
      </c>
      <c r="BS25">
        <f>1-'[1]deathrate'!BV89</f>
        <v>0.9761710363180017</v>
      </c>
      <c r="BT25">
        <f>1-'[1]deathrate'!BW89</f>
        <v>0.9734654503013125</v>
      </c>
      <c r="BU25">
        <f>1-'[1]deathrate'!BX89</f>
        <v>0.9714072662496375</v>
      </c>
      <c r="BV25">
        <f>1-'[1]deathrate'!BY89</f>
        <v>0.9675055015262298</v>
      </c>
      <c r="BW25">
        <f>1-'[1]deathrate'!BZ89</f>
        <v>0.9658757589911257</v>
      </c>
      <c r="BX25">
        <f>1-'[1]deathrate'!CA89</f>
        <v>0.9622879014266124</v>
      </c>
      <c r="BY25">
        <f>1-'[1]deathrate'!CB89</f>
        <v>0.9567875733289267</v>
      </c>
      <c r="BZ25">
        <f>1-'[1]deathrate'!CC89</f>
        <v>0.9535455572539376</v>
      </c>
      <c r="CA25">
        <f>1-'[1]deathrate'!CD89</f>
        <v>0.9492765697464522</v>
      </c>
      <c r="CB25">
        <f>1-'[1]deathrate'!CE89</f>
        <v>0.9469647985805152</v>
      </c>
      <c r="CC25">
        <f>1-'[1]deathrate'!CF89</f>
        <v>0.9375549531066822</v>
      </c>
      <c r="CD25">
        <f>1-'[1]deathrate'!CG89</f>
        <v>0.9294713627530188</v>
      </c>
      <c r="CE25">
        <f>1-'[1]deathrate'!CH89</f>
        <v>0.9230049323384343</v>
      </c>
      <c r="CF25">
        <f>1-'[1]deathrate'!CI89</f>
        <v>0.9176377864099533</v>
      </c>
      <c r="CG25">
        <f>1-'[1]deathrate'!CJ89</f>
        <v>0.9058256832699222</v>
      </c>
      <c r="CH25">
        <f>1-'[1]deathrate'!CK89</f>
        <v>0.8895245610574077</v>
      </c>
      <c r="CI25">
        <f>1-'[1]deathrate'!CL89</f>
        <v>0.8907483146451101</v>
      </c>
      <c r="CJ25">
        <f>1-'[1]deathrate'!CM89</f>
        <v>0.8745621740010643</v>
      </c>
      <c r="CK25">
        <f>1-'[1]deathrate'!CN89</f>
        <v>0.8609014167498608</v>
      </c>
      <c r="CL25">
        <f>1-'[1]deathrate'!CO89</f>
        <v>0.8521615919944554</v>
      </c>
      <c r="CM25">
        <f>1-'[1]deathrate'!CP89</f>
        <v>0.830211310173713</v>
      </c>
    </row>
    <row r="26" spans="1:91" ht="12.75">
      <c r="A26">
        <v>2000</v>
      </c>
      <c r="B26">
        <f>1-'[1]deathrate'!E93</f>
        <v>0.9932778061390556</v>
      </c>
      <c r="C26">
        <f>1-'[1]deathrate'!F93</f>
        <v>0.9992297617230621</v>
      </c>
      <c r="D26">
        <f>1-'[1]deathrate'!G93</f>
        <v>0.9994266914475853</v>
      </c>
      <c r="E26">
        <f>1-'[1]deathrate'!H93</f>
        <v>0.9996437698443429</v>
      </c>
      <c r="F26">
        <f>1-'[1]deathrate'!I93</f>
        <v>0.999723678858949</v>
      </c>
      <c r="G26">
        <f>1-'[1]deathrate'!J93</f>
        <v>0.9997747747747747</v>
      </c>
      <c r="H26">
        <f>1-'[1]deathrate'!K93</f>
        <v>0.9997703546469048</v>
      </c>
      <c r="I26">
        <f>1-'[1]deathrate'!L93</f>
        <v>0.999779410413054</v>
      </c>
      <c r="J26">
        <f>1-'[1]deathrate'!M93</f>
        <v>0.9997970120168886</v>
      </c>
      <c r="K26">
        <f>1-'[1]deathrate'!N93</f>
        <v>0.9998554981387532</v>
      </c>
      <c r="L26">
        <f>1-'[1]deathrate'!O93</f>
        <v>0.9998237195766879</v>
      </c>
      <c r="M26">
        <f>1-'[1]deathrate'!P93</f>
        <v>0.9998034698841761</v>
      </c>
      <c r="N26">
        <f>1-'[1]deathrate'!Q93</f>
        <v>0.9997915902252881</v>
      </c>
      <c r="O26">
        <f>1-'[1]deathrate'!R93</f>
        <v>0.9997569102318105</v>
      </c>
      <c r="P26">
        <f>1-'[1]deathrate'!S93</f>
        <v>0.9996931717371149</v>
      </c>
      <c r="Q26">
        <f>1-'[1]deathrate'!T93</f>
        <v>0.9995281591083097</v>
      </c>
      <c r="R26">
        <f>1-'[1]deathrate'!U93</f>
        <v>0.9994177238244782</v>
      </c>
      <c r="S26">
        <f>1-'[1]deathrate'!V93</f>
        <v>0.9992604739397447</v>
      </c>
      <c r="T26">
        <f>1-'[1]deathrate'!W93</f>
        <v>0.9991558821286008</v>
      </c>
      <c r="U26">
        <f>1-'[1]deathrate'!X93</f>
        <v>0.9993188938836671</v>
      </c>
      <c r="V26">
        <f>1-'[1]deathrate'!Y93</f>
        <v>0.9992906557048326</v>
      </c>
      <c r="W26">
        <f>1-'[1]deathrate'!Z93</f>
        <v>0.9992580203591377</v>
      </c>
      <c r="X26">
        <f>1-'[1]deathrate'!AA93</f>
        <v>0.9992322485802891</v>
      </c>
      <c r="Y26">
        <f>1-'[1]deathrate'!AB93</f>
        <v>0.9991180610016609</v>
      </c>
      <c r="Z26">
        <f>1-'[1]deathrate'!AC93</f>
        <v>0.9991614316736467</v>
      </c>
      <c r="AA26">
        <f>1-'[1]deathrate'!AD93</f>
        <v>0.999082388595802</v>
      </c>
      <c r="AB26">
        <f>1-'[1]deathrate'!AE93</f>
        <v>0.9991344234662354</v>
      </c>
      <c r="AC26">
        <f>1-'[1]deathrate'!AF93</f>
        <v>0.9990914476457387</v>
      </c>
      <c r="AD26">
        <f>1-'[1]deathrate'!AG93</f>
        <v>0.9990733134162045</v>
      </c>
      <c r="AE26">
        <f>1-'[1]deathrate'!AH93</f>
        <v>0.9989930337746377</v>
      </c>
      <c r="AF26">
        <f>1-'[1]deathrate'!AI93</f>
        <v>0.9989140469494592</v>
      </c>
      <c r="AG26">
        <f>1-'[1]deathrate'!AJ93</f>
        <v>0.9988407165804057</v>
      </c>
      <c r="AH26">
        <f>1-'[1]deathrate'!AK93</f>
        <v>0.998771967980988</v>
      </c>
      <c r="AI26">
        <f>1-'[1]deathrate'!AL93</f>
        <v>0.9985766289690687</v>
      </c>
      <c r="AJ26">
        <f>1-'[1]deathrate'!AM93</f>
        <v>0.9984513611245183</v>
      </c>
      <c r="AK26">
        <f>1-'[1]deathrate'!AN93</f>
        <v>0.9984750086825276</v>
      </c>
      <c r="AL26">
        <f>1-'[1]deathrate'!AO93</f>
        <v>0.9983279907680472</v>
      </c>
      <c r="AM26">
        <f>1-'[1]deathrate'!AP93</f>
        <v>0.9981398264174978</v>
      </c>
      <c r="AN26">
        <f>1-'[1]deathrate'!AQ93</f>
        <v>0.9980921504153735</v>
      </c>
      <c r="AO26">
        <f>1-'[1]deathrate'!AR93</f>
        <v>0.9979112881254784</v>
      </c>
      <c r="AP26">
        <f>1-'[1]deathrate'!AS93</f>
        <v>0.997777393817542</v>
      </c>
      <c r="AQ26">
        <f>1-'[1]deathrate'!AT93</f>
        <v>0.9974367841275958</v>
      </c>
      <c r="AR26">
        <f>1-'[1]deathrate'!AU93</f>
        <v>0.9973520011344671</v>
      </c>
      <c r="AS26">
        <f>1-'[1]deathrate'!AV93</f>
        <v>0.9971918742373125</v>
      </c>
      <c r="AT26">
        <f>1-'[1]deathrate'!AW93</f>
        <v>0.9970291971613563</v>
      </c>
      <c r="AU26">
        <f>1-'[1]deathrate'!AX93</f>
        <v>0.9966715986834072</v>
      </c>
      <c r="AV26">
        <f>1-'[1]deathrate'!AY93</f>
        <v>0.9966713946856267</v>
      </c>
      <c r="AW26">
        <f>1-'[1]deathrate'!AZ93</f>
        <v>0.9962048095244025</v>
      </c>
      <c r="AX26">
        <f>1-'[1]deathrate'!BA93</f>
        <v>0.9959602188029407</v>
      </c>
      <c r="AY26">
        <f>1-'[1]deathrate'!BB93</f>
        <v>0.9961485065669686</v>
      </c>
      <c r="AZ26">
        <f>1-'[1]deathrate'!BC93</f>
        <v>0.9957161683092971</v>
      </c>
      <c r="BA26">
        <f>1-'[1]deathrate'!BD93</f>
        <v>0.9951301547829691</v>
      </c>
      <c r="BB26">
        <f>1-'[1]deathrate'!BE93</f>
        <v>0.9946902735052803</v>
      </c>
      <c r="BC26">
        <f>1-'[1]deathrate'!BF93</f>
        <v>0.9947180379518754</v>
      </c>
      <c r="BD26">
        <f>1-'[1]deathrate'!BG93</f>
        <v>0.9942831875177663</v>
      </c>
      <c r="BE26">
        <f>1-'[1]deathrate'!BH93</f>
        <v>0.9927068270837136</v>
      </c>
      <c r="BF26">
        <f>1-'[1]deathrate'!BI93</f>
        <v>0.9922257880687442</v>
      </c>
      <c r="BG26">
        <f>1-'[1]deathrate'!BJ93</f>
        <v>0.9919940322353273</v>
      </c>
      <c r="BH26">
        <f>1-'[1]deathrate'!BK93</f>
        <v>0.9909660899322756</v>
      </c>
      <c r="BI26">
        <f>1-'[1]deathrate'!BL93</f>
        <v>0.9905755319022981</v>
      </c>
      <c r="BJ26">
        <f>1-'[1]deathrate'!BM93</f>
        <v>0.9902732169048878</v>
      </c>
      <c r="BK26">
        <f>1-'[1]deathrate'!BN93</f>
        <v>0.9893228662893372</v>
      </c>
      <c r="BL26">
        <f>1-'[1]deathrate'!BO93</f>
        <v>0.9877808014513634</v>
      </c>
      <c r="BM26">
        <f>1-'[1]deathrate'!BP93</f>
        <v>0.9871534957899147</v>
      </c>
      <c r="BN26">
        <f>1-'[1]deathrate'!BQ93</f>
        <v>0.9846657081236521</v>
      </c>
      <c r="BO26">
        <f>1-'[1]deathrate'!BR93</f>
        <v>0.9843329732551311</v>
      </c>
      <c r="BP26">
        <f>1-'[1]deathrate'!BS93</f>
        <v>0.9825673534072901</v>
      </c>
      <c r="BQ26">
        <f>1-'[1]deathrate'!BT93</f>
        <v>0.981095461658842</v>
      </c>
      <c r="BR26">
        <f>1-'[1]deathrate'!BU93</f>
        <v>0.97780289472858</v>
      </c>
      <c r="BS26">
        <f>1-'[1]deathrate'!BV93</f>
        <v>0.9768134455850892</v>
      </c>
      <c r="BT26">
        <f>1-'[1]deathrate'!BW93</f>
        <v>0.9742443032088048</v>
      </c>
      <c r="BU26">
        <f>1-'[1]deathrate'!BX93</f>
        <v>0.9722800401596592</v>
      </c>
      <c r="BV26">
        <f>1-'[1]deathrate'!BY93</f>
        <v>0.9693201229928254</v>
      </c>
      <c r="BW26">
        <f>1-'[1]deathrate'!BZ93</f>
        <v>0.9670510254668307</v>
      </c>
      <c r="BX26">
        <f>1-'[1]deathrate'!CA93</f>
        <v>0.9636523963642706</v>
      </c>
      <c r="BY26">
        <f>1-'[1]deathrate'!CB93</f>
        <v>0.9605261754131416</v>
      </c>
      <c r="BZ26">
        <f>1-'[1]deathrate'!CC93</f>
        <v>0.9545195852819637</v>
      </c>
      <c r="CA26">
        <f>1-'[1]deathrate'!CD93</f>
        <v>0.9502823437325283</v>
      </c>
      <c r="CB26">
        <f>1-'[1]deathrate'!CE93</f>
        <v>0.9456850703728734</v>
      </c>
      <c r="CC26">
        <f>1-'[1]deathrate'!CF93</f>
        <v>0.9412498002237494</v>
      </c>
      <c r="CD26">
        <f>1-'[1]deathrate'!CG93</f>
        <v>0.9348163578124079</v>
      </c>
      <c r="CE26">
        <f>1-'[1]deathrate'!CH93</f>
        <v>0.9286252531436914</v>
      </c>
      <c r="CF26">
        <f>1-'[1]deathrate'!CI93</f>
        <v>0.9161460770014035</v>
      </c>
      <c r="CG26">
        <f>1-'[1]deathrate'!CJ93</f>
        <v>0.9135527739143873</v>
      </c>
      <c r="CH26">
        <f>1-'[1]deathrate'!CK93</f>
        <v>0.8975162488393686</v>
      </c>
      <c r="CI26">
        <f>1-'[1]deathrate'!CL93</f>
        <v>0.899704650111297</v>
      </c>
      <c r="CJ26">
        <f>1-'[1]deathrate'!CM93</f>
        <v>0.8852356305397151</v>
      </c>
      <c r="CK26">
        <f>1-'[1]deathrate'!CN93</f>
        <v>0.8647409167810252</v>
      </c>
      <c r="CL26">
        <f>1-'[1]deathrate'!CO93</f>
        <v>0.8535585348207826</v>
      </c>
      <c r="CM26">
        <f>1-'[1]deathrate'!CP93</f>
        <v>0.8271599424789432</v>
      </c>
    </row>
    <row r="28" ht="12.75">
      <c r="B28" t="s">
        <v>3</v>
      </c>
    </row>
    <row r="29" spans="1:92" ht="12.75">
      <c r="A29">
        <v>1978</v>
      </c>
      <c r="B29">
        <v>1</v>
      </c>
      <c r="C29">
        <f>B29*B4</f>
        <v>0.988942645483422</v>
      </c>
      <c r="D29">
        <f aca="true" t="shared" si="0" ref="D29:BO29">C29*C4</f>
        <v>0.9860537184279969</v>
      </c>
      <c r="E29">
        <f t="shared" si="0"/>
        <v>0.9847522505589851</v>
      </c>
      <c r="F29">
        <f t="shared" si="0"/>
        <v>0.983811250754904</v>
      </c>
      <c r="G29">
        <f t="shared" si="0"/>
        <v>0.9831027683498417</v>
      </c>
      <c r="H29">
        <f t="shared" si="0"/>
        <v>0.9824564262486428</v>
      </c>
      <c r="I29">
        <f t="shared" si="0"/>
        <v>0.9819544844582884</v>
      </c>
      <c r="J29">
        <f t="shared" si="0"/>
        <v>0.9814481542776229</v>
      </c>
      <c r="K29">
        <f t="shared" si="0"/>
        <v>0.9809545948041338</v>
      </c>
      <c r="L29">
        <f t="shared" si="0"/>
        <v>0.9805712696615803</v>
      </c>
      <c r="M29">
        <f t="shared" si="0"/>
        <v>0.9801735143952847</v>
      </c>
      <c r="N29">
        <f t="shared" si="0"/>
        <v>0.9796966843135168</v>
      </c>
      <c r="O29">
        <f t="shared" si="0"/>
        <v>0.9792840576857892</v>
      </c>
      <c r="P29">
        <f t="shared" si="0"/>
        <v>0.9788551311986976</v>
      </c>
      <c r="Q29">
        <f t="shared" si="0"/>
        <v>0.9783980991407362</v>
      </c>
      <c r="R29">
        <f t="shared" si="0"/>
        <v>0.9778123556386032</v>
      </c>
      <c r="S29">
        <f t="shared" si="0"/>
        <v>0.9769945392341404</v>
      </c>
      <c r="T29">
        <f t="shared" si="0"/>
        <v>0.9759756530807582</v>
      </c>
      <c r="U29">
        <f t="shared" si="0"/>
        <v>0.9746890079913969</v>
      </c>
      <c r="V29">
        <f t="shared" si="0"/>
        <v>0.9734352426693106</v>
      </c>
      <c r="W29">
        <f t="shared" si="0"/>
        <v>0.9723102091614582</v>
      </c>
      <c r="X29">
        <f t="shared" si="0"/>
        <v>0.9712191699347941</v>
      </c>
      <c r="Y29">
        <f t="shared" si="0"/>
        <v>0.9700530440803866</v>
      </c>
      <c r="Z29">
        <f t="shared" si="0"/>
        <v>0.9687518589869055</v>
      </c>
      <c r="AA29">
        <f t="shared" si="0"/>
        <v>0.9674151497864776</v>
      </c>
      <c r="AB29">
        <f t="shared" si="0"/>
        <v>0.9661809775227036</v>
      </c>
      <c r="AC29">
        <f t="shared" si="0"/>
        <v>0.9648720001728641</v>
      </c>
      <c r="AD29">
        <f t="shared" si="0"/>
        <v>0.9637658143523014</v>
      </c>
      <c r="AE29">
        <f t="shared" si="0"/>
        <v>0.9624674121385289</v>
      </c>
      <c r="AF29">
        <f t="shared" si="0"/>
        <v>0.9612559656765385</v>
      </c>
      <c r="AG29">
        <f t="shared" si="0"/>
        <v>0.9600500658105279</v>
      </c>
      <c r="AH29">
        <f t="shared" si="0"/>
        <v>0.9586841650611996</v>
      </c>
      <c r="AI29">
        <f t="shared" si="0"/>
        <v>0.957198133907977</v>
      </c>
      <c r="AJ29">
        <f t="shared" si="0"/>
        <v>0.9554255334907208</v>
      </c>
      <c r="AK29">
        <f t="shared" si="0"/>
        <v>0.9536105983648879</v>
      </c>
      <c r="AL29">
        <f t="shared" si="0"/>
        <v>0.9517380248393894</v>
      </c>
      <c r="AM29">
        <f t="shared" si="0"/>
        <v>0.9495857545204962</v>
      </c>
      <c r="AN29">
        <f t="shared" si="0"/>
        <v>0.9475049569613795</v>
      </c>
      <c r="AO29">
        <f t="shared" si="0"/>
        <v>0.9452913927769621</v>
      </c>
      <c r="AP29">
        <f t="shared" si="0"/>
        <v>0.9427411694259246</v>
      </c>
      <c r="AQ29">
        <f t="shared" si="0"/>
        <v>0.9401017765557074</v>
      </c>
      <c r="AR29">
        <f t="shared" si="0"/>
        <v>0.9371599215950649</v>
      </c>
      <c r="AS29">
        <f t="shared" si="0"/>
        <v>0.9341201535520552</v>
      </c>
      <c r="AT29">
        <f t="shared" si="0"/>
        <v>0.9304042791504378</v>
      </c>
      <c r="AU29">
        <f t="shared" si="0"/>
        <v>0.926541617752863</v>
      </c>
      <c r="AV29">
        <f t="shared" si="0"/>
        <v>0.922753018794876</v>
      </c>
      <c r="AW29">
        <f t="shared" si="0"/>
        <v>0.9183961814794193</v>
      </c>
      <c r="AX29">
        <f t="shared" si="0"/>
        <v>0.9139114361789334</v>
      </c>
      <c r="AY29">
        <f t="shared" si="0"/>
        <v>0.9089966714750248</v>
      </c>
      <c r="AZ29">
        <f t="shared" si="0"/>
        <v>0.9036059951017853</v>
      </c>
      <c r="BA29">
        <f t="shared" si="0"/>
        <v>0.8978597017916646</v>
      </c>
      <c r="BB29">
        <f t="shared" si="0"/>
        <v>0.891261090857056</v>
      </c>
      <c r="BC29">
        <f t="shared" si="0"/>
        <v>0.8844923965326706</v>
      </c>
      <c r="BD29">
        <f t="shared" si="0"/>
        <v>0.8774577559645609</v>
      </c>
      <c r="BE29">
        <f t="shared" si="0"/>
        <v>0.869769753740492</v>
      </c>
      <c r="BF29">
        <f t="shared" si="0"/>
        <v>0.8609101513116423</v>
      </c>
      <c r="BG29">
        <f t="shared" si="0"/>
        <v>0.851487826471478</v>
      </c>
      <c r="BH29">
        <f t="shared" si="0"/>
        <v>0.8419350144092157</v>
      </c>
      <c r="BI29">
        <f t="shared" si="0"/>
        <v>0.8311469804573397</v>
      </c>
      <c r="BJ29">
        <f t="shared" si="0"/>
        <v>0.8193915918676955</v>
      </c>
      <c r="BK29">
        <f t="shared" si="0"/>
        <v>0.8069369610058191</v>
      </c>
      <c r="BL29">
        <f t="shared" si="0"/>
        <v>0.7944260293346431</v>
      </c>
      <c r="BM29">
        <f t="shared" si="0"/>
        <v>0.779473058385384</v>
      </c>
      <c r="BN29">
        <f t="shared" si="0"/>
        <v>0.7635328118551618</v>
      </c>
      <c r="BO29">
        <f t="shared" si="0"/>
        <v>0.746605525520269</v>
      </c>
      <c r="BP29">
        <f aca="true" t="shared" si="1" ref="BP29:CV29">BO29*BO4</f>
        <v>0.7278037111025628</v>
      </c>
      <c r="BQ29">
        <f t="shared" si="1"/>
        <v>0.7181831476842255</v>
      </c>
      <c r="BR29">
        <f t="shared" si="1"/>
        <v>0.7085060151056043</v>
      </c>
      <c r="BS29">
        <f t="shared" si="1"/>
        <v>0.6860623850497575</v>
      </c>
      <c r="BT29">
        <f t="shared" si="1"/>
        <v>0.6623543907527483</v>
      </c>
      <c r="BU29">
        <f t="shared" si="1"/>
        <v>0.6369451627806842</v>
      </c>
      <c r="BV29">
        <f t="shared" si="1"/>
        <v>0.6099183103725292</v>
      </c>
      <c r="BW29">
        <f t="shared" si="1"/>
        <v>0.5811241563557754</v>
      </c>
      <c r="BX29">
        <f t="shared" si="1"/>
        <v>0.5527019816656885</v>
      </c>
      <c r="BY29">
        <f t="shared" si="1"/>
        <v>0.5189913443987451</v>
      </c>
      <c r="BZ29">
        <f t="shared" si="1"/>
        <v>0.4863235581835931</v>
      </c>
      <c r="CA29">
        <f t="shared" si="1"/>
        <v>0.45322639750370947</v>
      </c>
      <c r="CB29">
        <f t="shared" si="1"/>
        <v>0.4188411110846905</v>
      </c>
      <c r="CC29">
        <f t="shared" si="1"/>
        <v>0.38408970356655747</v>
      </c>
      <c r="CD29">
        <f t="shared" si="1"/>
        <v>0.34705042835532757</v>
      </c>
      <c r="CE29">
        <f t="shared" si="1"/>
        <v>0.31484122856623875</v>
      </c>
      <c r="CF29">
        <f t="shared" si="1"/>
        <v>0.2768835406539485</v>
      </c>
      <c r="CG29">
        <f t="shared" si="1"/>
        <v>0.23921071032586544</v>
      </c>
      <c r="CH29">
        <f t="shared" si="1"/>
        <v>0.20741504114301368</v>
      </c>
      <c r="CI29">
        <f t="shared" si="1"/>
        <v>0.17416336409263894</v>
      </c>
      <c r="CJ29">
        <f t="shared" si="1"/>
        <v>0.14399356572839206</v>
      </c>
      <c r="CK29">
        <f t="shared" si="1"/>
        <v>0.11657061665772223</v>
      </c>
      <c r="CL29">
        <f t="shared" si="1"/>
        <v>0.09257176088345437</v>
      </c>
      <c r="CM29">
        <f t="shared" si="1"/>
        <v>0.07351887649091471</v>
      </c>
      <c r="CN29">
        <f t="shared" si="1"/>
        <v>0.05080648742494372</v>
      </c>
    </row>
    <row r="30" spans="1:92" ht="12.75">
      <c r="A30">
        <v>1979</v>
      </c>
      <c r="B30">
        <v>1</v>
      </c>
      <c r="C30">
        <f aca="true" t="shared" si="2" ref="C30:BN30">B30*B5</f>
        <v>0.9891011188604901</v>
      </c>
      <c r="D30">
        <f t="shared" si="2"/>
        <v>0.9867261471464472</v>
      </c>
      <c r="E30">
        <f t="shared" si="2"/>
        <v>0.9854005396363168</v>
      </c>
      <c r="F30">
        <f t="shared" si="2"/>
        <v>0.9845597661826373</v>
      </c>
      <c r="G30">
        <f t="shared" si="2"/>
        <v>0.9839041739838671</v>
      </c>
      <c r="H30">
        <f t="shared" si="2"/>
        <v>0.9833482758068194</v>
      </c>
      <c r="I30">
        <f t="shared" si="2"/>
        <v>0.9827998062780368</v>
      </c>
      <c r="J30">
        <f t="shared" si="2"/>
        <v>0.9823343773112447</v>
      </c>
      <c r="K30">
        <f t="shared" si="2"/>
        <v>0.9818785610581051</v>
      </c>
      <c r="L30">
        <f t="shared" si="2"/>
        <v>0.9814799576208967</v>
      </c>
      <c r="M30">
        <f t="shared" si="2"/>
        <v>0.9811352310499067</v>
      </c>
      <c r="N30">
        <f t="shared" si="2"/>
        <v>0.9808036070101879</v>
      </c>
      <c r="O30">
        <f t="shared" si="2"/>
        <v>0.9803828155638296</v>
      </c>
      <c r="P30">
        <f t="shared" si="2"/>
        <v>0.9799379071786614</v>
      </c>
      <c r="Q30">
        <f t="shared" si="2"/>
        <v>0.9794435841882271</v>
      </c>
      <c r="R30">
        <f t="shared" si="2"/>
        <v>0.9787298590182594</v>
      </c>
      <c r="S30">
        <f t="shared" si="2"/>
        <v>0.9778698510914992</v>
      </c>
      <c r="T30">
        <f t="shared" si="2"/>
        <v>0.9768165879879296</v>
      </c>
      <c r="U30">
        <f t="shared" si="2"/>
        <v>0.9754565918885225</v>
      </c>
      <c r="V30">
        <f t="shared" si="2"/>
        <v>0.9740663235017604</v>
      </c>
      <c r="W30">
        <f t="shared" si="2"/>
        <v>0.9729537420168476</v>
      </c>
      <c r="X30">
        <f t="shared" si="2"/>
        <v>0.971907732214937</v>
      </c>
      <c r="Y30">
        <f t="shared" si="2"/>
        <v>0.9705002422608687</v>
      </c>
      <c r="Z30">
        <f t="shared" si="2"/>
        <v>0.9691566971109941</v>
      </c>
      <c r="AA30">
        <f t="shared" si="2"/>
        <v>0.9678569856974226</v>
      </c>
      <c r="AB30">
        <f t="shared" si="2"/>
        <v>0.9666812518198642</v>
      </c>
      <c r="AC30">
        <f t="shared" si="2"/>
        <v>0.9653356819336204</v>
      </c>
      <c r="AD30">
        <f t="shared" si="2"/>
        <v>0.9640994866147378</v>
      </c>
      <c r="AE30">
        <f t="shared" si="2"/>
        <v>0.9629318625901072</v>
      </c>
      <c r="AF30">
        <f t="shared" si="2"/>
        <v>0.9616693985845275</v>
      </c>
      <c r="AG30">
        <f t="shared" si="2"/>
        <v>0.9604524534733773</v>
      </c>
      <c r="AH30">
        <f t="shared" si="2"/>
        <v>0.9589567625514535</v>
      </c>
      <c r="AI30">
        <f t="shared" si="2"/>
        <v>0.9574773857696939</v>
      </c>
      <c r="AJ30">
        <f t="shared" si="2"/>
        <v>0.9560077308829656</v>
      </c>
      <c r="AK30">
        <f t="shared" si="2"/>
        <v>0.954199886354566</v>
      </c>
      <c r="AL30">
        <f t="shared" si="2"/>
        <v>0.952445842445826</v>
      </c>
      <c r="AM30">
        <f t="shared" si="2"/>
        <v>0.9504598387210526</v>
      </c>
      <c r="AN30">
        <f t="shared" si="2"/>
        <v>0.9485095947633575</v>
      </c>
      <c r="AO30">
        <f t="shared" si="2"/>
        <v>0.9463273369146019</v>
      </c>
      <c r="AP30">
        <f t="shared" si="2"/>
        <v>0.9438872965274786</v>
      </c>
      <c r="AQ30">
        <f t="shared" si="2"/>
        <v>0.9413076052102873</v>
      </c>
      <c r="AR30">
        <f t="shared" si="2"/>
        <v>0.9383265974279974</v>
      </c>
      <c r="AS30">
        <f t="shared" si="2"/>
        <v>0.9349938983846526</v>
      </c>
      <c r="AT30">
        <f t="shared" si="2"/>
        <v>0.9318545855379551</v>
      </c>
      <c r="AU30">
        <f t="shared" si="2"/>
        <v>0.9281108616998094</v>
      </c>
      <c r="AV30">
        <f t="shared" si="2"/>
        <v>0.9241249725101544</v>
      </c>
      <c r="AW30">
        <f t="shared" si="2"/>
        <v>0.9199467201194675</v>
      </c>
      <c r="AX30">
        <f t="shared" si="2"/>
        <v>0.9151450595428351</v>
      </c>
      <c r="AY30">
        <f t="shared" si="2"/>
        <v>0.91014635884947</v>
      </c>
      <c r="AZ30">
        <f t="shared" si="2"/>
        <v>0.9050564312048999</v>
      </c>
      <c r="BA30">
        <f t="shared" si="2"/>
        <v>0.8991936998330945</v>
      </c>
      <c r="BB30">
        <f t="shared" si="2"/>
        <v>0.8930559338267485</v>
      </c>
      <c r="BC30">
        <f t="shared" si="2"/>
        <v>0.8866141778835263</v>
      </c>
      <c r="BD30">
        <f t="shared" si="2"/>
        <v>0.8796417678884648</v>
      </c>
      <c r="BE30">
        <f t="shared" si="2"/>
        <v>0.8720514189187941</v>
      </c>
      <c r="BF30">
        <f t="shared" si="2"/>
        <v>0.8634533873590661</v>
      </c>
      <c r="BG30">
        <f t="shared" si="2"/>
        <v>0.854387346131503</v>
      </c>
      <c r="BH30">
        <f t="shared" si="2"/>
        <v>0.8446205677667983</v>
      </c>
      <c r="BI30">
        <f t="shared" si="2"/>
        <v>0.8347385126795445</v>
      </c>
      <c r="BJ30">
        <f t="shared" si="2"/>
        <v>0.8239133057946206</v>
      </c>
      <c r="BK30">
        <f t="shared" si="2"/>
        <v>0.8118937717036053</v>
      </c>
      <c r="BL30">
        <f t="shared" si="2"/>
        <v>0.7985813835211882</v>
      </c>
      <c r="BM30">
        <f t="shared" si="2"/>
        <v>0.7844535760898362</v>
      </c>
      <c r="BN30">
        <f t="shared" si="2"/>
        <v>0.7695852444268176</v>
      </c>
      <c r="BO30">
        <f aca="true" t="shared" si="3" ref="BO30:CV30">BN30*BN5</f>
        <v>0.7521194656856913</v>
      </c>
      <c r="BP30">
        <f t="shared" si="3"/>
        <v>0.7342568137241477</v>
      </c>
      <c r="BQ30">
        <f t="shared" si="3"/>
        <v>0.7140755754586252</v>
      </c>
      <c r="BR30">
        <f t="shared" si="3"/>
        <v>0.6948341915569725</v>
      </c>
      <c r="BS30">
        <f t="shared" si="3"/>
        <v>0.6728022975885856</v>
      </c>
      <c r="BT30">
        <f t="shared" si="3"/>
        <v>0.6494531489882048</v>
      </c>
      <c r="BU30">
        <f t="shared" si="3"/>
        <v>0.6260489685043118</v>
      </c>
      <c r="BV30">
        <f t="shared" si="3"/>
        <v>0.59949131528202</v>
      </c>
      <c r="BW30">
        <f t="shared" si="3"/>
        <v>0.5718220393729904</v>
      </c>
      <c r="BX30">
        <f t="shared" si="3"/>
        <v>0.5420856092487971</v>
      </c>
      <c r="BY30">
        <f t="shared" si="3"/>
        <v>0.5115091245258961</v>
      </c>
      <c r="BZ30">
        <f t="shared" si="3"/>
        <v>0.48217389048722087</v>
      </c>
      <c r="CA30">
        <f t="shared" si="3"/>
        <v>0.4493602373655436</v>
      </c>
      <c r="CB30">
        <f t="shared" si="3"/>
        <v>0.41810528544829423</v>
      </c>
      <c r="CC30">
        <f t="shared" si="3"/>
        <v>0.3831913617123234</v>
      </c>
      <c r="CD30">
        <f t="shared" si="3"/>
        <v>0.3501497659414582</v>
      </c>
      <c r="CE30">
        <f t="shared" si="3"/>
        <v>0.3148686149835769</v>
      </c>
      <c r="CF30">
        <f t="shared" si="3"/>
        <v>0.28386784554993866</v>
      </c>
      <c r="CG30">
        <f t="shared" si="3"/>
        <v>0.25403269458922934</v>
      </c>
      <c r="CH30">
        <f t="shared" si="3"/>
        <v>0.22231798860909405</v>
      </c>
      <c r="CI30">
        <f t="shared" si="3"/>
        <v>0.19276939518636635</v>
      </c>
      <c r="CJ30">
        <f t="shared" si="3"/>
        <v>0.1664174419260317</v>
      </c>
      <c r="CK30">
        <f t="shared" si="3"/>
        <v>0.13820315407120826</v>
      </c>
      <c r="CL30">
        <f t="shared" si="3"/>
        <v>0.11259082659215656</v>
      </c>
      <c r="CM30">
        <f t="shared" si="3"/>
        <v>0.09456621533764198</v>
      </c>
      <c r="CN30">
        <f t="shared" si="3"/>
        <v>0.070585161382894</v>
      </c>
    </row>
    <row r="31" spans="1:92" ht="12.75">
      <c r="A31">
        <v>1980</v>
      </c>
      <c r="B31">
        <v>1</v>
      </c>
      <c r="C31">
        <f aca="true" t="shared" si="4" ref="C31:BN31">B31*B6</f>
        <v>0.9889010310765786</v>
      </c>
      <c r="D31">
        <f t="shared" si="4"/>
        <v>0.9865054668026757</v>
      </c>
      <c r="E31">
        <f t="shared" si="4"/>
        <v>0.9851313123705784</v>
      </c>
      <c r="F31">
        <f t="shared" si="4"/>
        <v>0.9842431119711402</v>
      </c>
      <c r="G31">
        <f t="shared" si="4"/>
        <v>0.9836877696313784</v>
      </c>
      <c r="H31">
        <f t="shared" si="4"/>
        <v>0.9831504109239878</v>
      </c>
      <c r="I31">
        <f t="shared" si="4"/>
        <v>0.98271096990269</v>
      </c>
      <c r="J31">
        <f t="shared" si="4"/>
        <v>0.9821843265716232</v>
      </c>
      <c r="K31">
        <f t="shared" si="4"/>
        <v>0.9817790728886189</v>
      </c>
      <c r="L31">
        <f t="shared" si="4"/>
        <v>0.9813978580632389</v>
      </c>
      <c r="M31">
        <f t="shared" si="4"/>
        <v>0.9810481843446894</v>
      </c>
      <c r="N31">
        <f t="shared" si="4"/>
        <v>0.9806726796419688</v>
      </c>
      <c r="O31">
        <f t="shared" si="4"/>
        <v>0.9803201429842096</v>
      </c>
      <c r="P31">
        <f t="shared" si="4"/>
        <v>0.9798679449386428</v>
      </c>
      <c r="Q31">
        <f t="shared" si="4"/>
        <v>0.9794222307646167</v>
      </c>
      <c r="R31">
        <f t="shared" si="4"/>
        <v>0.9787462149213213</v>
      </c>
      <c r="S31">
        <f t="shared" si="4"/>
        <v>0.9778874102049755</v>
      </c>
      <c r="T31">
        <f t="shared" si="4"/>
        <v>0.9769016366059786</v>
      </c>
      <c r="U31">
        <f t="shared" si="4"/>
        <v>0.9757053096842377</v>
      </c>
      <c r="V31">
        <f t="shared" si="4"/>
        <v>0.9744459533006241</v>
      </c>
      <c r="W31">
        <f t="shared" si="4"/>
        <v>0.9733801691548892</v>
      </c>
      <c r="X31">
        <f t="shared" si="4"/>
        <v>0.9721613807616768</v>
      </c>
      <c r="Y31">
        <f t="shared" si="4"/>
        <v>0.9709204662206178</v>
      </c>
      <c r="Z31">
        <f t="shared" si="4"/>
        <v>0.9695347098879348</v>
      </c>
      <c r="AA31">
        <f t="shared" si="4"/>
        <v>0.9683058725395888</v>
      </c>
      <c r="AB31">
        <f t="shared" si="4"/>
        <v>0.9671469485183235</v>
      </c>
      <c r="AC31">
        <f t="shared" si="4"/>
        <v>0.9659426446507478</v>
      </c>
      <c r="AD31">
        <f t="shared" si="4"/>
        <v>0.964832862910137</v>
      </c>
      <c r="AE31">
        <f t="shared" si="4"/>
        <v>0.9635546391441713</v>
      </c>
      <c r="AF31">
        <f t="shared" si="4"/>
        <v>0.9623381271034285</v>
      </c>
      <c r="AG31">
        <f t="shared" si="4"/>
        <v>0.9610699008863558</v>
      </c>
      <c r="AH31">
        <f t="shared" si="4"/>
        <v>0.9597002819140809</v>
      </c>
      <c r="AI31">
        <f t="shared" si="4"/>
        <v>0.9582863588468041</v>
      </c>
      <c r="AJ31">
        <f t="shared" si="4"/>
        <v>0.9567413050811708</v>
      </c>
      <c r="AK31">
        <f t="shared" si="4"/>
        <v>0.955179030605734</v>
      </c>
      <c r="AL31">
        <f t="shared" si="4"/>
        <v>0.9531970547249273</v>
      </c>
      <c r="AM31">
        <f t="shared" si="4"/>
        <v>0.9511448169936774</v>
      </c>
      <c r="AN31">
        <f t="shared" si="4"/>
        <v>0.9490132383569785</v>
      </c>
      <c r="AO31">
        <f t="shared" si="4"/>
        <v>0.9467102047885071</v>
      </c>
      <c r="AP31">
        <f t="shared" si="4"/>
        <v>0.9442155204619148</v>
      </c>
      <c r="AQ31">
        <f t="shared" si="4"/>
        <v>0.9416643110171392</v>
      </c>
      <c r="AR31">
        <f t="shared" si="4"/>
        <v>0.9389355982339931</v>
      </c>
      <c r="AS31">
        <f t="shared" si="4"/>
        <v>0.9359620033690632</v>
      </c>
      <c r="AT31">
        <f t="shared" si="4"/>
        <v>0.9325966393873846</v>
      </c>
      <c r="AU31">
        <f t="shared" si="4"/>
        <v>0.9291855118174696</v>
      </c>
      <c r="AV31">
        <f t="shared" si="4"/>
        <v>0.9254121753465887</v>
      </c>
      <c r="AW31">
        <f t="shared" si="4"/>
        <v>0.9210351795985137</v>
      </c>
      <c r="AX31">
        <f t="shared" si="4"/>
        <v>0.9164796348573773</v>
      </c>
      <c r="AY31">
        <f t="shared" si="4"/>
        <v>0.9114399649378496</v>
      </c>
      <c r="AZ31">
        <f t="shared" si="4"/>
        <v>0.9059837420071996</v>
      </c>
      <c r="BA31">
        <f t="shared" si="4"/>
        <v>0.9004123907379704</v>
      </c>
      <c r="BB31">
        <f t="shared" si="4"/>
        <v>0.8944891970223443</v>
      </c>
      <c r="BC31">
        <f t="shared" si="4"/>
        <v>0.8876860382037466</v>
      </c>
      <c r="BD31">
        <f t="shared" si="4"/>
        <v>0.8802427257154478</v>
      </c>
      <c r="BE31">
        <f t="shared" si="4"/>
        <v>0.8727550281547081</v>
      </c>
      <c r="BF31">
        <f t="shared" si="4"/>
        <v>0.864882570953442</v>
      </c>
      <c r="BG31">
        <f t="shared" si="4"/>
        <v>0.85578667199435</v>
      </c>
      <c r="BH31">
        <f t="shared" si="4"/>
        <v>0.8461159388609844</v>
      </c>
      <c r="BI31">
        <f t="shared" si="4"/>
        <v>0.8360225172230094</v>
      </c>
      <c r="BJ31">
        <f t="shared" si="4"/>
        <v>0.8249868337511335</v>
      </c>
      <c r="BK31">
        <f t="shared" si="4"/>
        <v>0.8127574080513364</v>
      </c>
      <c r="BL31">
        <f t="shared" si="4"/>
        <v>0.799275162645385</v>
      </c>
      <c r="BM31">
        <f t="shared" si="4"/>
        <v>0.7848552499172465</v>
      </c>
      <c r="BN31">
        <f t="shared" si="4"/>
        <v>0.7697650397593707</v>
      </c>
      <c r="BO31">
        <f aca="true" t="shared" si="5" ref="BO31:CV31">BN31*BN6</f>
        <v>0.7537398589497184</v>
      </c>
      <c r="BP31">
        <f t="shared" si="5"/>
        <v>0.7356025409152541</v>
      </c>
      <c r="BQ31">
        <f t="shared" si="5"/>
        <v>0.716342011759784</v>
      </c>
      <c r="BR31">
        <f t="shared" si="5"/>
        <v>0.694893252074621</v>
      </c>
      <c r="BS31">
        <f t="shared" si="5"/>
        <v>0.6747844242654747</v>
      </c>
      <c r="BT31">
        <f t="shared" si="5"/>
        <v>0.6517659955132611</v>
      </c>
      <c r="BU31">
        <f t="shared" si="5"/>
        <v>0.6284543696498051</v>
      </c>
      <c r="BV31">
        <f t="shared" si="5"/>
        <v>0.6036519101627279</v>
      </c>
      <c r="BW31">
        <f t="shared" si="5"/>
        <v>0.5765681170392002</v>
      </c>
      <c r="BX31">
        <f t="shared" si="5"/>
        <v>0.5478490960066128</v>
      </c>
      <c r="BY31">
        <f t="shared" si="5"/>
        <v>0.5195049992033669</v>
      </c>
      <c r="BZ31">
        <f t="shared" si="5"/>
        <v>0.48900943208877284</v>
      </c>
      <c r="CA31">
        <f t="shared" si="5"/>
        <v>0.45838554378237184</v>
      </c>
      <c r="CB31">
        <f t="shared" si="5"/>
        <v>0.4237985705660047</v>
      </c>
      <c r="CC31">
        <f t="shared" si="5"/>
        <v>0.39083351661783894</v>
      </c>
      <c r="CD31">
        <f t="shared" si="5"/>
        <v>0.35743374840828085</v>
      </c>
      <c r="CE31">
        <f t="shared" si="5"/>
        <v>0.32597033985460455</v>
      </c>
      <c r="CF31">
        <f t="shared" si="5"/>
        <v>0.2915446066233991</v>
      </c>
      <c r="CG31">
        <f t="shared" si="5"/>
        <v>0.25892747406903155</v>
      </c>
      <c r="CH31">
        <f t="shared" si="5"/>
        <v>0.22886566030946412</v>
      </c>
      <c r="CI31">
        <f t="shared" si="5"/>
        <v>0.19834785937924082</v>
      </c>
      <c r="CJ31">
        <f t="shared" si="5"/>
        <v>0.16776276105878887</v>
      </c>
      <c r="CK31">
        <f t="shared" si="5"/>
        <v>0.1431998909580316</v>
      </c>
      <c r="CL31">
        <f t="shared" si="5"/>
        <v>0.11891704861708004</v>
      </c>
      <c r="CM31">
        <f t="shared" si="5"/>
        <v>0.09712547519546925</v>
      </c>
      <c r="CN31">
        <f t="shared" si="5"/>
        <v>0.0745375409200228</v>
      </c>
    </row>
    <row r="32" spans="1:92" ht="12.75">
      <c r="A32">
        <v>1981</v>
      </c>
      <c r="B32">
        <v>1</v>
      </c>
      <c r="C32">
        <f aca="true" t="shared" si="6" ref="C32:BN32">B32*B7</f>
        <v>0.9899502992731937</v>
      </c>
      <c r="D32">
        <f t="shared" si="6"/>
        <v>0.9876148692806761</v>
      </c>
      <c r="E32">
        <f t="shared" si="6"/>
        <v>0.9864903922107295</v>
      </c>
      <c r="F32">
        <f t="shared" si="6"/>
        <v>0.9855878414701446</v>
      </c>
      <c r="G32">
        <f t="shared" si="6"/>
        <v>0.984892184975583</v>
      </c>
      <c r="H32">
        <f t="shared" si="6"/>
        <v>0.9844493504124106</v>
      </c>
      <c r="I32">
        <f t="shared" si="6"/>
        <v>0.9840513458675394</v>
      </c>
      <c r="J32">
        <f t="shared" si="6"/>
        <v>0.9835618460685683</v>
      </c>
      <c r="K32">
        <f t="shared" si="6"/>
        <v>0.9830556028214666</v>
      </c>
      <c r="L32">
        <f t="shared" si="6"/>
        <v>0.9826849099218407</v>
      </c>
      <c r="M32">
        <f t="shared" si="6"/>
        <v>0.9822468785407001</v>
      </c>
      <c r="N32">
        <f t="shared" si="6"/>
        <v>0.9818500808656351</v>
      </c>
      <c r="O32">
        <f t="shared" si="6"/>
        <v>0.9813899872121382</v>
      </c>
      <c r="P32">
        <f t="shared" si="6"/>
        <v>0.9809656333053514</v>
      </c>
      <c r="Q32">
        <f t="shared" si="6"/>
        <v>0.9804325809256562</v>
      </c>
      <c r="R32">
        <f t="shared" si="6"/>
        <v>0.9798829333747827</v>
      </c>
      <c r="S32">
        <f t="shared" si="6"/>
        <v>0.97906132808124</v>
      </c>
      <c r="T32">
        <f t="shared" si="6"/>
        <v>0.978057775166663</v>
      </c>
      <c r="U32">
        <f t="shared" si="6"/>
        <v>0.9769037019988525</v>
      </c>
      <c r="V32">
        <f t="shared" si="6"/>
        <v>0.9758059727980254</v>
      </c>
      <c r="W32">
        <f t="shared" si="6"/>
        <v>0.9746896381214939</v>
      </c>
      <c r="X32">
        <f t="shared" si="6"/>
        <v>0.9736544293420931</v>
      </c>
      <c r="Y32">
        <f t="shared" si="6"/>
        <v>0.9724326559940905</v>
      </c>
      <c r="Z32">
        <f t="shared" si="6"/>
        <v>0.9711087782705611</v>
      </c>
      <c r="AA32">
        <f t="shared" si="6"/>
        <v>0.9698181351031386</v>
      </c>
      <c r="AB32">
        <f t="shared" si="6"/>
        <v>0.9686253606969133</v>
      </c>
      <c r="AC32">
        <f t="shared" si="6"/>
        <v>0.9673838053172081</v>
      </c>
      <c r="AD32">
        <f t="shared" si="6"/>
        <v>0.9661001036073337</v>
      </c>
      <c r="AE32">
        <f t="shared" si="6"/>
        <v>0.9647625638706143</v>
      </c>
      <c r="AF32">
        <f t="shared" si="6"/>
        <v>0.9634105837580131</v>
      </c>
      <c r="AG32">
        <f t="shared" si="6"/>
        <v>0.9621055092327228</v>
      </c>
      <c r="AH32">
        <f t="shared" si="6"/>
        <v>0.9608457251412312</v>
      </c>
      <c r="AI32">
        <f t="shared" si="6"/>
        <v>0.9593709732262825</v>
      </c>
      <c r="AJ32">
        <f t="shared" si="6"/>
        <v>0.9579147503733692</v>
      </c>
      <c r="AK32">
        <f t="shared" si="6"/>
        <v>0.9563112514064425</v>
      </c>
      <c r="AL32">
        <f t="shared" si="6"/>
        <v>0.9546036616456249</v>
      </c>
      <c r="AM32">
        <f t="shared" si="6"/>
        <v>0.9525003639693203</v>
      </c>
      <c r="AN32">
        <f t="shared" si="6"/>
        <v>0.950411958539057</v>
      </c>
      <c r="AO32">
        <f t="shared" si="6"/>
        <v>0.9481285707591358</v>
      </c>
      <c r="AP32">
        <f t="shared" si="6"/>
        <v>0.945733376157529</v>
      </c>
      <c r="AQ32">
        <f t="shared" si="6"/>
        <v>0.9432497799242777</v>
      </c>
      <c r="AR32">
        <f t="shared" si="6"/>
        <v>0.9404762201127724</v>
      </c>
      <c r="AS32">
        <f t="shared" si="6"/>
        <v>0.9374124256436808</v>
      </c>
      <c r="AT32">
        <f t="shared" si="6"/>
        <v>0.9343621295848332</v>
      </c>
      <c r="AU32">
        <f t="shared" si="6"/>
        <v>0.9308775698625626</v>
      </c>
      <c r="AV32">
        <f t="shared" si="6"/>
        <v>0.9269103595191606</v>
      </c>
      <c r="AW32">
        <f t="shared" si="6"/>
        <v>0.9225990435570487</v>
      </c>
      <c r="AX32">
        <f t="shared" si="6"/>
        <v>0.9184013768246237</v>
      </c>
      <c r="AY32">
        <f t="shared" si="6"/>
        <v>0.9134136982098293</v>
      </c>
      <c r="AZ32">
        <f t="shared" si="6"/>
        <v>0.9081021562173348</v>
      </c>
      <c r="BA32">
        <f t="shared" si="6"/>
        <v>0.9025814460853367</v>
      </c>
      <c r="BB32">
        <f t="shared" si="6"/>
        <v>0.8966164744875537</v>
      </c>
      <c r="BC32">
        <f t="shared" si="6"/>
        <v>0.8898603898400498</v>
      </c>
      <c r="BD32">
        <f t="shared" si="6"/>
        <v>0.8831166896747354</v>
      </c>
      <c r="BE32">
        <f t="shared" si="6"/>
        <v>0.875570633778696</v>
      </c>
      <c r="BF32">
        <f t="shared" si="6"/>
        <v>0.8677765614663673</v>
      </c>
      <c r="BG32">
        <f t="shared" si="6"/>
        <v>0.8592409553454432</v>
      </c>
      <c r="BH32">
        <f t="shared" si="6"/>
        <v>0.8497474901080787</v>
      </c>
      <c r="BI32">
        <f t="shared" si="6"/>
        <v>0.8391996846372284</v>
      </c>
      <c r="BJ32">
        <f t="shared" si="6"/>
        <v>0.8276929048450751</v>
      </c>
      <c r="BK32">
        <f t="shared" si="6"/>
        <v>0.8156829605564356</v>
      </c>
      <c r="BL32">
        <f t="shared" si="6"/>
        <v>0.8031181772272303</v>
      </c>
      <c r="BM32">
        <f t="shared" si="6"/>
        <v>0.7885230944860719</v>
      </c>
      <c r="BN32">
        <f t="shared" si="6"/>
        <v>0.7730822066602884</v>
      </c>
      <c r="BO32">
        <f aca="true" t="shared" si="7" ref="BO32:CV32">BN32*BN7</f>
        <v>0.7567123718011927</v>
      </c>
      <c r="BP32">
        <f t="shared" si="7"/>
        <v>0.7387211552135561</v>
      </c>
      <c r="BQ32">
        <f t="shared" si="7"/>
        <v>0.7183160623485139</v>
      </c>
      <c r="BR32">
        <f t="shared" si="7"/>
        <v>0.6973171121654244</v>
      </c>
      <c r="BS32">
        <f t="shared" si="7"/>
        <v>0.6739900550876556</v>
      </c>
      <c r="BT32">
        <f t="shared" si="7"/>
        <v>0.6526259955809023</v>
      </c>
      <c r="BU32">
        <f t="shared" si="7"/>
        <v>0.6285437262964942</v>
      </c>
      <c r="BV32">
        <f t="shared" si="7"/>
        <v>0.6034424353450378</v>
      </c>
      <c r="BW32">
        <f t="shared" si="7"/>
        <v>0.5770683163199491</v>
      </c>
      <c r="BX32">
        <f t="shared" si="7"/>
        <v>0.5474000368716435</v>
      </c>
      <c r="BY32">
        <f t="shared" si="7"/>
        <v>0.5172827076466683</v>
      </c>
      <c r="BZ32">
        <f t="shared" si="7"/>
        <v>0.48754508464932733</v>
      </c>
      <c r="CA32">
        <f t="shared" si="7"/>
        <v>0.45579652182741887</v>
      </c>
      <c r="CB32">
        <f t="shared" si="7"/>
        <v>0.42424007992378043</v>
      </c>
      <c r="CC32">
        <f t="shared" si="7"/>
        <v>0.3909587180489063</v>
      </c>
      <c r="CD32">
        <f t="shared" si="7"/>
        <v>0.35852395830510786</v>
      </c>
      <c r="CE32">
        <f t="shared" si="7"/>
        <v>0.325916580449861</v>
      </c>
      <c r="CF32">
        <f t="shared" si="7"/>
        <v>0.292677752672926</v>
      </c>
      <c r="CG32">
        <f t="shared" si="7"/>
        <v>0.25718111797924864</v>
      </c>
      <c r="CH32">
        <f t="shared" si="7"/>
        <v>0.2260533784883739</v>
      </c>
      <c r="CI32">
        <f t="shared" si="7"/>
        <v>0.19652234768653423</v>
      </c>
      <c r="CJ32">
        <f t="shared" si="7"/>
        <v>0.16897965044699825</v>
      </c>
      <c r="CK32">
        <f t="shared" si="7"/>
        <v>0.1381260572286021</v>
      </c>
      <c r="CL32">
        <f t="shared" si="7"/>
        <v>0.11472314788199124</v>
      </c>
      <c r="CM32">
        <f t="shared" si="7"/>
        <v>0.09476700612383586</v>
      </c>
      <c r="CN32">
        <f t="shared" si="7"/>
        <v>0.07087987195563278</v>
      </c>
    </row>
    <row r="33" spans="1:92" ht="12.75">
      <c r="A33">
        <v>1982</v>
      </c>
      <c r="B33">
        <v>1</v>
      </c>
      <c r="C33">
        <f aca="true" t="shared" si="8" ref="C33:BN33">B33*B8</f>
        <v>0.9908736336580831</v>
      </c>
      <c r="D33">
        <f t="shared" si="8"/>
        <v>0.9887959381701278</v>
      </c>
      <c r="E33">
        <f t="shared" si="8"/>
        <v>0.9876117018083604</v>
      </c>
      <c r="F33">
        <f t="shared" si="8"/>
        <v>0.986852526082472</v>
      </c>
      <c r="G33">
        <f t="shared" si="8"/>
        <v>0.9861723033761834</v>
      </c>
      <c r="H33">
        <f t="shared" si="8"/>
        <v>0.9856894897203052</v>
      </c>
      <c r="I33">
        <f t="shared" si="8"/>
        <v>0.9852645031251343</v>
      </c>
      <c r="J33">
        <f t="shared" si="8"/>
        <v>0.9848659443102958</v>
      </c>
      <c r="K33">
        <f t="shared" si="8"/>
        <v>0.9844500939076548</v>
      </c>
      <c r="L33">
        <f t="shared" si="8"/>
        <v>0.9840486254746208</v>
      </c>
      <c r="M33">
        <f t="shared" si="8"/>
        <v>0.9836640147074852</v>
      </c>
      <c r="N33">
        <f t="shared" si="8"/>
        <v>0.9832813787617444</v>
      </c>
      <c r="O33">
        <f t="shared" si="8"/>
        <v>0.9829021000390065</v>
      </c>
      <c r="P33">
        <f t="shared" si="8"/>
        <v>0.9825176713681074</v>
      </c>
      <c r="Q33">
        <f t="shared" si="8"/>
        <v>0.9821050211226588</v>
      </c>
      <c r="R33">
        <f t="shared" si="8"/>
        <v>0.9814322367336986</v>
      </c>
      <c r="S33">
        <f t="shared" si="8"/>
        <v>0.9806565028516298</v>
      </c>
      <c r="T33">
        <f t="shared" si="8"/>
        <v>0.9796954552241973</v>
      </c>
      <c r="U33">
        <f t="shared" si="8"/>
        <v>0.9786499204616421</v>
      </c>
      <c r="V33">
        <f t="shared" si="8"/>
        <v>0.9775578168525968</v>
      </c>
      <c r="W33">
        <f t="shared" si="8"/>
        <v>0.9765200310905491</v>
      </c>
      <c r="X33">
        <f t="shared" si="8"/>
        <v>0.9755374960877123</v>
      </c>
      <c r="Y33">
        <f t="shared" si="8"/>
        <v>0.9744355245793441</v>
      </c>
      <c r="Z33">
        <f t="shared" si="8"/>
        <v>0.9731787630111348</v>
      </c>
      <c r="AA33">
        <f t="shared" si="8"/>
        <v>0.9719349426793712</v>
      </c>
      <c r="AB33">
        <f t="shared" si="8"/>
        <v>0.9707452416525622</v>
      </c>
      <c r="AC33">
        <f t="shared" si="8"/>
        <v>0.9695624157214636</v>
      </c>
      <c r="AD33">
        <f t="shared" si="8"/>
        <v>0.9683497966799898</v>
      </c>
      <c r="AE33">
        <f t="shared" si="8"/>
        <v>0.9671715742967266</v>
      </c>
      <c r="AF33">
        <f t="shared" si="8"/>
        <v>0.9659088997382622</v>
      </c>
      <c r="AG33">
        <f t="shared" si="8"/>
        <v>0.9645631783893677</v>
      </c>
      <c r="AH33">
        <f t="shared" si="8"/>
        <v>0.9633301085433517</v>
      </c>
      <c r="AI33">
        <f t="shared" si="8"/>
        <v>0.9619913418283812</v>
      </c>
      <c r="AJ33">
        <f t="shared" si="8"/>
        <v>0.9604949915847757</v>
      </c>
      <c r="AK33">
        <f t="shared" si="8"/>
        <v>0.9588861903028832</v>
      </c>
      <c r="AL33">
        <f t="shared" si="8"/>
        <v>0.9572787926343727</v>
      </c>
      <c r="AM33">
        <f t="shared" si="8"/>
        <v>0.9555433827467353</v>
      </c>
      <c r="AN33">
        <f t="shared" si="8"/>
        <v>0.9531109456786679</v>
      </c>
      <c r="AO33">
        <f t="shared" si="8"/>
        <v>0.9509365282095719</v>
      </c>
      <c r="AP33">
        <f t="shared" si="8"/>
        <v>0.9485075910702552</v>
      </c>
      <c r="AQ33">
        <f t="shared" si="8"/>
        <v>0.9459269117930649</v>
      </c>
      <c r="AR33">
        <f t="shared" si="8"/>
        <v>0.9432174447563998</v>
      </c>
      <c r="AS33">
        <f t="shared" si="8"/>
        <v>0.9403472185437316</v>
      </c>
      <c r="AT33">
        <f t="shared" si="8"/>
        <v>0.9371237888851015</v>
      </c>
      <c r="AU33">
        <f t="shared" si="8"/>
        <v>0.933605983128203</v>
      </c>
      <c r="AV33">
        <f t="shared" si="8"/>
        <v>0.9300266001161276</v>
      </c>
      <c r="AW33">
        <f t="shared" si="8"/>
        <v>0.925982313730135</v>
      </c>
      <c r="AX33">
        <f t="shared" si="8"/>
        <v>0.9214155492950195</v>
      </c>
      <c r="AY33">
        <f t="shared" si="8"/>
        <v>0.9168594401433472</v>
      </c>
      <c r="AZ33">
        <f t="shared" si="8"/>
        <v>0.9115777427051142</v>
      </c>
      <c r="BA33">
        <f t="shared" si="8"/>
        <v>0.9057057518503481</v>
      </c>
      <c r="BB33">
        <f t="shared" si="8"/>
        <v>0.8998211205139346</v>
      </c>
      <c r="BC33">
        <f t="shared" si="8"/>
        <v>0.8932222500372091</v>
      </c>
      <c r="BD33">
        <f t="shared" si="8"/>
        <v>0.8860373634551805</v>
      </c>
      <c r="BE33">
        <f t="shared" si="8"/>
        <v>0.8787037250297782</v>
      </c>
      <c r="BF33">
        <f t="shared" si="8"/>
        <v>0.8711800071727067</v>
      </c>
      <c r="BG33">
        <f t="shared" si="8"/>
        <v>0.8624311010711253</v>
      </c>
      <c r="BH33">
        <f t="shared" si="8"/>
        <v>0.8534483277006785</v>
      </c>
      <c r="BI33">
        <f t="shared" si="8"/>
        <v>0.8436436751933891</v>
      </c>
      <c r="BJ33">
        <f t="shared" si="8"/>
        <v>0.8324839016546811</v>
      </c>
      <c r="BK33">
        <f t="shared" si="8"/>
        <v>0.8209868485384348</v>
      </c>
      <c r="BL33">
        <f t="shared" si="8"/>
        <v>0.8088923929923104</v>
      </c>
      <c r="BM33">
        <f t="shared" si="8"/>
        <v>0.7951753358285316</v>
      </c>
      <c r="BN33">
        <f t="shared" si="8"/>
        <v>0.7808921561825825</v>
      </c>
      <c r="BO33">
        <f aca="true" t="shared" si="9" ref="BO33:CV33">BN33*BN8</f>
        <v>0.7641642373993484</v>
      </c>
      <c r="BP33">
        <f t="shared" si="9"/>
        <v>0.7473919605955415</v>
      </c>
      <c r="BQ33">
        <f t="shared" si="9"/>
        <v>0.7284350811683282</v>
      </c>
      <c r="BR33">
        <f t="shared" si="9"/>
        <v>0.7082348837893346</v>
      </c>
      <c r="BS33">
        <f t="shared" si="9"/>
        <v>0.6862440197420611</v>
      </c>
      <c r="BT33">
        <f t="shared" si="9"/>
        <v>0.6619981218622805</v>
      </c>
      <c r="BU33">
        <f t="shared" si="9"/>
        <v>0.6400365200630037</v>
      </c>
      <c r="BV33">
        <f t="shared" si="9"/>
        <v>0.6145108497661269</v>
      </c>
      <c r="BW33">
        <f t="shared" si="9"/>
        <v>0.5878291704846166</v>
      </c>
      <c r="BX33">
        <f t="shared" si="9"/>
        <v>0.560346110153585</v>
      </c>
      <c r="BY33">
        <f t="shared" si="9"/>
        <v>0.529119530644733</v>
      </c>
      <c r="BZ33">
        <f t="shared" si="9"/>
        <v>0.4985146596477847</v>
      </c>
      <c r="CA33">
        <f t="shared" si="9"/>
        <v>0.46589529531255386</v>
      </c>
      <c r="CB33">
        <f t="shared" si="9"/>
        <v>0.43413503130482356</v>
      </c>
      <c r="CC33">
        <f t="shared" si="9"/>
        <v>0.40334215963339637</v>
      </c>
      <c r="CD33">
        <f t="shared" si="9"/>
        <v>0.36896508193395183</v>
      </c>
      <c r="CE33">
        <f t="shared" si="9"/>
        <v>0.3366679551468827</v>
      </c>
      <c r="CF33">
        <f t="shared" si="9"/>
        <v>0.30224860495703604</v>
      </c>
      <c r="CG33">
        <f t="shared" si="9"/>
        <v>0.2718190725659956</v>
      </c>
      <c r="CH33">
        <f t="shared" si="9"/>
        <v>0.23896903555177249</v>
      </c>
      <c r="CI33">
        <f t="shared" si="9"/>
        <v>0.21084382036150462</v>
      </c>
      <c r="CJ33">
        <f t="shared" si="9"/>
        <v>0.17929499988036152</v>
      </c>
      <c r="CK33">
        <f t="shared" si="9"/>
        <v>0.15018861936576547</v>
      </c>
      <c r="CL33">
        <f t="shared" si="9"/>
        <v>0.12493238262031947</v>
      </c>
      <c r="CM33">
        <f t="shared" si="9"/>
        <v>0.10455211369982394</v>
      </c>
      <c r="CN33">
        <f t="shared" si="9"/>
        <v>0.0794195091501725</v>
      </c>
    </row>
    <row r="34" spans="1:92" ht="12.75">
      <c r="A34">
        <v>1983</v>
      </c>
      <c r="B34">
        <v>1</v>
      </c>
      <c r="C34">
        <f aca="true" t="shared" si="10" ref="C34:BN34">B34*B9</f>
        <v>0.9915566939929249</v>
      </c>
      <c r="D34">
        <f t="shared" si="10"/>
        <v>0.9897980195330215</v>
      </c>
      <c r="E34">
        <f t="shared" si="10"/>
        <v>0.9886882937639234</v>
      </c>
      <c r="F34">
        <f t="shared" si="10"/>
        <v>0.9879241100036541</v>
      </c>
      <c r="G34">
        <f t="shared" si="10"/>
        <v>0.9872906732393993</v>
      </c>
      <c r="H34">
        <f t="shared" si="10"/>
        <v>0.9867502416174546</v>
      </c>
      <c r="I34">
        <f t="shared" si="10"/>
        <v>0.9862890290648192</v>
      </c>
      <c r="J34">
        <f t="shared" si="10"/>
        <v>0.9859250223799332</v>
      </c>
      <c r="K34">
        <f t="shared" si="10"/>
        <v>0.9855481780713303</v>
      </c>
      <c r="L34">
        <f t="shared" si="10"/>
        <v>0.9851579185599888</v>
      </c>
      <c r="M34">
        <f t="shared" si="10"/>
        <v>0.984805829866245</v>
      </c>
      <c r="N34">
        <f t="shared" si="10"/>
        <v>0.9844155432465558</v>
      </c>
      <c r="O34">
        <f t="shared" si="10"/>
        <v>0.9839900857651078</v>
      </c>
      <c r="P34">
        <f t="shared" si="10"/>
        <v>0.9835842004542824</v>
      </c>
      <c r="Q34">
        <f t="shared" si="10"/>
        <v>0.9831274450834557</v>
      </c>
      <c r="R34">
        <f t="shared" si="10"/>
        <v>0.9824350819479132</v>
      </c>
      <c r="S34">
        <f t="shared" si="10"/>
        <v>0.9815950073975004</v>
      </c>
      <c r="T34">
        <f t="shared" si="10"/>
        <v>0.9807479010763606</v>
      </c>
      <c r="U34">
        <f t="shared" si="10"/>
        <v>0.9797436830216464</v>
      </c>
      <c r="V34">
        <f t="shared" si="10"/>
        <v>0.978622363554727</v>
      </c>
      <c r="W34">
        <f t="shared" si="10"/>
        <v>0.9776178255561884</v>
      </c>
      <c r="X34">
        <f t="shared" si="10"/>
        <v>0.9766355394401799</v>
      </c>
      <c r="Y34">
        <f t="shared" si="10"/>
        <v>0.9755214106083531</v>
      </c>
      <c r="Z34">
        <f t="shared" si="10"/>
        <v>0.9743401675670822</v>
      </c>
      <c r="AA34">
        <f t="shared" si="10"/>
        <v>0.973128483894166</v>
      </c>
      <c r="AB34">
        <f t="shared" si="10"/>
        <v>0.9719831606644255</v>
      </c>
      <c r="AC34">
        <f t="shared" si="10"/>
        <v>0.9706797838782103</v>
      </c>
      <c r="AD34">
        <f t="shared" si="10"/>
        <v>0.9693950724428516</v>
      </c>
      <c r="AE34">
        <f t="shared" si="10"/>
        <v>0.9682087166169718</v>
      </c>
      <c r="AF34">
        <f t="shared" si="10"/>
        <v>0.9669048625818153</v>
      </c>
      <c r="AG34">
        <f t="shared" si="10"/>
        <v>0.9657280485369713</v>
      </c>
      <c r="AH34">
        <f t="shared" si="10"/>
        <v>0.9643304597034242</v>
      </c>
      <c r="AI34">
        <f t="shared" si="10"/>
        <v>0.963033637906565</v>
      </c>
      <c r="AJ34">
        <f t="shared" si="10"/>
        <v>0.9617035881891475</v>
      </c>
      <c r="AK34">
        <f t="shared" si="10"/>
        <v>0.9602059335514209</v>
      </c>
      <c r="AL34">
        <f t="shared" si="10"/>
        <v>0.95861118557707</v>
      </c>
      <c r="AM34">
        <f t="shared" si="10"/>
        <v>0.956893707726668</v>
      </c>
      <c r="AN34">
        <f t="shared" si="10"/>
        <v>0.9548972630398516</v>
      </c>
      <c r="AO34">
        <f t="shared" si="10"/>
        <v>0.9526894789950595</v>
      </c>
      <c r="AP34">
        <f t="shared" si="10"/>
        <v>0.9502894405940533</v>
      </c>
      <c r="AQ34">
        <f t="shared" si="10"/>
        <v>0.9479592477346241</v>
      </c>
      <c r="AR34">
        <f t="shared" si="10"/>
        <v>0.9452234793009938</v>
      </c>
      <c r="AS34">
        <f t="shared" si="10"/>
        <v>0.9422805778408692</v>
      </c>
      <c r="AT34">
        <f t="shared" si="10"/>
        <v>0.9393887914036098</v>
      </c>
      <c r="AU34">
        <f t="shared" si="10"/>
        <v>0.9360183040507142</v>
      </c>
      <c r="AV34">
        <f t="shared" si="10"/>
        <v>0.9320706204028018</v>
      </c>
      <c r="AW34">
        <f t="shared" si="10"/>
        <v>0.9279786646687577</v>
      </c>
      <c r="AX34">
        <f t="shared" si="10"/>
        <v>0.9234718289415038</v>
      </c>
      <c r="AY34">
        <f t="shared" si="10"/>
        <v>0.9187822456556688</v>
      </c>
      <c r="AZ34">
        <f t="shared" si="10"/>
        <v>0.9136963827888824</v>
      </c>
      <c r="BA34">
        <f t="shared" si="10"/>
        <v>0.9081691061393591</v>
      </c>
      <c r="BB34">
        <f t="shared" si="10"/>
        <v>0.9022341912983753</v>
      </c>
      <c r="BC34">
        <f t="shared" si="10"/>
        <v>0.8959207811930205</v>
      </c>
      <c r="BD34">
        <f t="shared" si="10"/>
        <v>0.8896046427071683</v>
      </c>
      <c r="BE34">
        <f t="shared" si="10"/>
        <v>0.8822566776643282</v>
      </c>
      <c r="BF34">
        <f t="shared" si="10"/>
        <v>0.8741960082531476</v>
      </c>
      <c r="BG34">
        <f t="shared" si="10"/>
        <v>0.8656923914149233</v>
      </c>
      <c r="BH34">
        <f t="shared" si="10"/>
        <v>0.8565157283207042</v>
      </c>
      <c r="BI34">
        <f t="shared" si="10"/>
        <v>0.8472143270026782</v>
      </c>
      <c r="BJ34">
        <f t="shared" si="10"/>
        <v>0.835738154103022</v>
      </c>
      <c r="BK34">
        <f t="shared" si="10"/>
        <v>0.8230936037402987</v>
      </c>
      <c r="BL34">
        <f t="shared" si="10"/>
        <v>0.8097593067692271</v>
      </c>
      <c r="BM34">
        <f t="shared" si="10"/>
        <v>0.7967105299238764</v>
      </c>
      <c r="BN34">
        <f t="shared" si="10"/>
        <v>0.7824832710369704</v>
      </c>
      <c r="BO34">
        <f aca="true" t="shared" si="11" ref="BO34:CV34">BN34*BN9</f>
        <v>0.7666068242116892</v>
      </c>
      <c r="BP34">
        <f t="shared" si="11"/>
        <v>0.7487523276363142</v>
      </c>
      <c r="BQ34">
        <f t="shared" si="11"/>
        <v>0.7301016625161656</v>
      </c>
      <c r="BR34">
        <f t="shared" si="11"/>
        <v>0.7094854439675923</v>
      </c>
      <c r="BS34">
        <f t="shared" si="11"/>
        <v>0.6865818513650919</v>
      </c>
      <c r="BT34">
        <f t="shared" si="11"/>
        <v>0.6633388520016762</v>
      </c>
      <c r="BU34">
        <f t="shared" si="11"/>
        <v>0.6368385271690481</v>
      </c>
      <c r="BV34">
        <f t="shared" si="11"/>
        <v>0.614044560996473</v>
      </c>
      <c r="BW34">
        <f t="shared" si="11"/>
        <v>0.5866027623896481</v>
      </c>
      <c r="BX34">
        <f t="shared" si="11"/>
        <v>0.5584137294862593</v>
      </c>
      <c r="BY34">
        <f t="shared" si="11"/>
        <v>0.5287077510397814</v>
      </c>
      <c r="BZ34">
        <f t="shared" si="11"/>
        <v>0.49692864995566044</v>
      </c>
      <c r="CA34">
        <f t="shared" si="11"/>
        <v>0.4643571898853967</v>
      </c>
      <c r="CB34">
        <f t="shared" si="11"/>
        <v>0.42929930377905534</v>
      </c>
      <c r="CC34">
        <f t="shared" si="11"/>
        <v>0.39563273885908856</v>
      </c>
      <c r="CD34">
        <f t="shared" si="11"/>
        <v>0.36159482418968464</v>
      </c>
      <c r="CE34">
        <f t="shared" si="11"/>
        <v>0.3270629456995511</v>
      </c>
      <c r="CF34">
        <f t="shared" si="11"/>
        <v>0.29527828045857796</v>
      </c>
      <c r="CG34">
        <f t="shared" si="11"/>
        <v>0.2611861254927396</v>
      </c>
      <c r="CH34">
        <f t="shared" si="11"/>
        <v>0.2284117572255395</v>
      </c>
      <c r="CI34">
        <f t="shared" si="11"/>
        <v>0.19474848229686845</v>
      </c>
      <c r="CJ34">
        <f t="shared" si="11"/>
        <v>0.16270612025855216</v>
      </c>
      <c r="CK34">
        <f t="shared" si="11"/>
        <v>0.13518851346544716</v>
      </c>
      <c r="CL34">
        <f t="shared" si="11"/>
        <v>0.11341973047478326</v>
      </c>
      <c r="CM34">
        <f t="shared" si="11"/>
        <v>0.09250491312936093</v>
      </c>
      <c r="CN34">
        <f t="shared" si="11"/>
        <v>0.07088013929210021</v>
      </c>
    </row>
    <row r="35" spans="1:92" ht="12.75">
      <c r="A35">
        <v>1984</v>
      </c>
      <c r="B35">
        <v>1</v>
      </c>
      <c r="C35">
        <f aca="true" t="shared" si="12" ref="C35:BN35">B35*B10</f>
        <v>0.9922736126947929</v>
      </c>
      <c r="D35">
        <f t="shared" si="12"/>
        <v>0.9906013839139344</v>
      </c>
      <c r="E35">
        <f t="shared" si="12"/>
        <v>0.9895626041230863</v>
      </c>
      <c r="F35">
        <f t="shared" si="12"/>
        <v>0.988870717340168</v>
      </c>
      <c r="G35">
        <f t="shared" si="12"/>
        <v>0.9883044139289812</v>
      </c>
      <c r="H35">
        <f t="shared" si="12"/>
        <v>0.9878570536984679</v>
      </c>
      <c r="I35">
        <f t="shared" si="12"/>
        <v>0.987437204198507</v>
      </c>
      <c r="J35">
        <f t="shared" si="12"/>
        <v>0.9870137081323634</v>
      </c>
      <c r="K35">
        <f t="shared" si="12"/>
        <v>0.9866323536343073</v>
      </c>
      <c r="L35">
        <f t="shared" si="12"/>
        <v>0.9862117097880513</v>
      </c>
      <c r="M35">
        <f t="shared" si="12"/>
        <v>0.9858808661804871</v>
      </c>
      <c r="N35">
        <f t="shared" si="12"/>
        <v>0.9855204240130134</v>
      </c>
      <c r="O35">
        <f t="shared" si="12"/>
        <v>0.985176029120641</v>
      </c>
      <c r="P35">
        <f t="shared" si="12"/>
        <v>0.9847950031207755</v>
      </c>
      <c r="Q35">
        <f t="shared" si="12"/>
        <v>0.984437882046875</v>
      </c>
      <c r="R35">
        <f t="shared" si="12"/>
        <v>0.9839855080057677</v>
      </c>
      <c r="S35">
        <f t="shared" si="12"/>
        <v>0.9833295090919479</v>
      </c>
      <c r="T35">
        <f t="shared" si="12"/>
        <v>0.9824086331734887</v>
      </c>
      <c r="U35">
        <f t="shared" si="12"/>
        <v>0.9814087970484543</v>
      </c>
      <c r="V35">
        <f t="shared" si="12"/>
        <v>0.980374411691936</v>
      </c>
      <c r="W35">
        <f t="shared" si="12"/>
        <v>0.979452200363846</v>
      </c>
      <c r="X35">
        <f t="shared" si="12"/>
        <v>0.9784282030767926</v>
      </c>
      <c r="Y35">
        <f t="shared" si="12"/>
        <v>0.9773483112539562</v>
      </c>
      <c r="Z35">
        <f t="shared" si="12"/>
        <v>0.9762428078947512</v>
      </c>
      <c r="AA35">
        <f t="shared" si="12"/>
        <v>0.975056631663535</v>
      </c>
      <c r="AB35">
        <f t="shared" si="12"/>
        <v>0.9738795920476362</v>
      </c>
      <c r="AC35">
        <f t="shared" si="12"/>
        <v>0.9727157161192953</v>
      </c>
      <c r="AD35">
        <f t="shared" si="12"/>
        <v>0.9715784750348143</v>
      </c>
      <c r="AE35">
        <f t="shared" si="12"/>
        <v>0.9704608418724553</v>
      </c>
      <c r="AF35">
        <f t="shared" si="12"/>
        <v>0.969274107232379</v>
      </c>
      <c r="AG35">
        <f t="shared" si="12"/>
        <v>0.9680425115946971</v>
      </c>
      <c r="AH35">
        <f t="shared" si="12"/>
        <v>0.9666215718723766</v>
      </c>
      <c r="AI35">
        <f t="shared" si="12"/>
        <v>0.9652601824151468</v>
      </c>
      <c r="AJ35">
        <f t="shared" si="12"/>
        <v>0.9638786901151907</v>
      </c>
      <c r="AK35">
        <f t="shared" si="12"/>
        <v>0.9624518737575766</v>
      </c>
      <c r="AL35">
        <f t="shared" si="12"/>
        <v>0.9607629038795468</v>
      </c>
      <c r="AM35">
        <f t="shared" si="12"/>
        <v>0.9589282536732954</v>
      </c>
      <c r="AN35">
        <f t="shared" si="12"/>
        <v>0.9570126181925931</v>
      </c>
      <c r="AO35">
        <f t="shared" si="12"/>
        <v>0.9549290350975863</v>
      </c>
      <c r="AP35">
        <f t="shared" si="12"/>
        <v>0.9525770233905614</v>
      </c>
      <c r="AQ35">
        <f t="shared" si="12"/>
        <v>0.9500830907920951</v>
      </c>
      <c r="AR35">
        <f t="shared" si="12"/>
        <v>0.9472932304777524</v>
      </c>
      <c r="AS35">
        <f t="shared" si="12"/>
        <v>0.944474642851102</v>
      </c>
      <c r="AT35">
        <f t="shared" si="12"/>
        <v>0.9412500741877826</v>
      </c>
      <c r="AU35">
        <f t="shared" si="12"/>
        <v>0.9379768866581559</v>
      </c>
      <c r="AV35">
        <f t="shared" si="12"/>
        <v>0.9343784964786022</v>
      </c>
      <c r="AW35">
        <f t="shared" si="12"/>
        <v>0.9304134480222683</v>
      </c>
      <c r="AX35">
        <f t="shared" si="12"/>
        <v>0.9259212501760944</v>
      </c>
      <c r="AY35">
        <f t="shared" si="12"/>
        <v>0.9213898341535656</v>
      </c>
      <c r="AZ35">
        <f t="shared" si="12"/>
        <v>0.9163663651958677</v>
      </c>
      <c r="BA35">
        <f t="shared" si="12"/>
        <v>0.9115307808769822</v>
      </c>
      <c r="BB35">
        <f t="shared" si="12"/>
        <v>0.9056774909532477</v>
      </c>
      <c r="BC35">
        <f t="shared" si="12"/>
        <v>0.8994491802375014</v>
      </c>
      <c r="BD35">
        <f t="shared" si="12"/>
        <v>0.892924821653329</v>
      </c>
      <c r="BE35">
        <f t="shared" si="12"/>
        <v>0.8857189760217861</v>
      </c>
      <c r="BF35">
        <f t="shared" si="12"/>
        <v>0.8776240703932419</v>
      </c>
      <c r="BG35">
        <f t="shared" si="12"/>
        <v>0.869504634090248</v>
      </c>
      <c r="BH35">
        <f t="shared" si="12"/>
        <v>0.8610024877697335</v>
      </c>
      <c r="BI35">
        <f t="shared" si="12"/>
        <v>0.8513469419302659</v>
      </c>
      <c r="BJ35">
        <f t="shared" si="12"/>
        <v>0.8411225550628</v>
      </c>
      <c r="BK35">
        <f t="shared" si="12"/>
        <v>0.829791668610961</v>
      </c>
      <c r="BL35">
        <f t="shared" si="12"/>
        <v>0.8169132563015905</v>
      </c>
      <c r="BM35">
        <f t="shared" si="12"/>
        <v>0.803619872707351</v>
      </c>
      <c r="BN35">
        <f t="shared" si="12"/>
        <v>0.7903504167177581</v>
      </c>
      <c r="BO35">
        <f aca="true" t="shared" si="13" ref="BO35:CV35">BN35*BN10</f>
        <v>0.7750300735797633</v>
      </c>
      <c r="BP35">
        <f t="shared" si="13"/>
        <v>0.7584018603671696</v>
      </c>
      <c r="BQ35">
        <f t="shared" si="13"/>
        <v>0.7399414929753626</v>
      </c>
      <c r="BR35">
        <f t="shared" si="13"/>
        <v>0.7213959540942114</v>
      </c>
      <c r="BS35">
        <f t="shared" si="13"/>
        <v>0.6999924885909866</v>
      </c>
      <c r="BT35">
        <f t="shared" si="13"/>
        <v>0.6774451770042988</v>
      </c>
      <c r="BU35">
        <f t="shared" si="13"/>
        <v>0.6529819359059507</v>
      </c>
      <c r="BV35">
        <f t="shared" si="13"/>
        <v>0.6265135597591084</v>
      </c>
      <c r="BW35">
        <f t="shared" si="13"/>
        <v>0.6022519157625734</v>
      </c>
      <c r="BX35">
        <f t="shared" si="13"/>
        <v>0.5738453101232215</v>
      </c>
      <c r="BY35">
        <f t="shared" si="13"/>
        <v>0.5456527741904543</v>
      </c>
      <c r="BZ35">
        <f t="shared" si="13"/>
        <v>0.51582241290389</v>
      </c>
      <c r="CA35">
        <f t="shared" si="13"/>
        <v>0.4832717238884366</v>
      </c>
      <c r="CB35">
        <f t="shared" si="13"/>
        <v>0.4496964915435192</v>
      </c>
      <c r="CC35">
        <f t="shared" si="13"/>
        <v>0.41535640438912047</v>
      </c>
      <c r="CD35">
        <f t="shared" si="13"/>
        <v>0.3827708019256017</v>
      </c>
      <c r="CE35">
        <f t="shared" si="13"/>
        <v>0.3496825196132403</v>
      </c>
      <c r="CF35">
        <f t="shared" si="13"/>
        <v>0.3163699988804189</v>
      </c>
      <c r="CG35">
        <f t="shared" si="13"/>
        <v>0.28265235733603583</v>
      </c>
      <c r="CH35">
        <f t="shared" si="13"/>
        <v>0.25121594886936965</v>
      </c>
      <c r="CI35">
        <f t="shared" si="13"/>
        <v>0.22259000599947645</v>
      </c>
      <c r="CJ35">
        <f t="shared" si="13"/>
        <v>0.19093021276273417</v>
      </c>
      <c r="CK35">
        <f t="shared" si="13"/>
        <v>0.16063141001523137</v>
      </c>
      <c r="CL35">
        <f t="shared" si="13"/>
        <v>0.1360392274947213</v>
      </c>
      <c r="CM35">
        <f t="shared" si="13"/>
        <v>0.11529640595058088</v>
      </c>
      <c r="CN35">
        <f t="shared" si="13"/>
        <v>0.0893742546985198</v>
      </c>
    </row>
    <row r="36" spans="1:92" ht="12.75">
      <c r="A36">
        <v>1985</v>
      </c>
      <c r="B36">
        <v>1</v>
      </c>
      <c r="C36">
        <f aca="true" t="shared" si="14" ref="C36:BN36">B36*B11</f>
        <v>0.9923516029087521</v>
      </c>
      <c r="D36">
        <f t="shared" si="14"/>
        <v>0.9907401370469197</v>
      </c>
      <c r="E36">
        <f t="shared" si="14"/>
        <v>0.9896617083221525</v>
      </c>
      <c r="F36">
        <f t="shared" si="14"/>
        <v>0.9889327774680906</v>
      </c>
      <c r="G36">
        <f t="shared" si="14"/>
        <v>0.9883688982769521</v>
      </c>
      <c r="H36">
        <f t="shared" si="14"/>
        <v>0.987913582459138</v>
      </c>
      <c r="I36">
        <f t="shared" si="14"/>
        <v>0.9875231168982109</v>
      </c>
      <c r="J36">
        <f t="shared" si="14"/>
        <v>0.9871540115160592</v>
      </c>
      <c r="K36">
        <f t="shared" si="14"/>
        <v>0.9867173860469954</v>
      </c>
      <c r="L36">
        <f t="shared" si="14"/>
        <v>0.9864008950442396</v>
      </c>
      <c r="M36">
        <f t="shared" si="14"/>
        <v>0.9860395402071055</v>
      </c>
      <c r="N36">
        <f t="shared" si="14"/>
        <v>0.9856837007033632</v>
      </c>
      <c r="O36">
        <f t="shared" si="14"/>
        <v>0.9852811996606722</v>
      </c>
      <c r="P36">
        <f t="shared" si="14"/>
        <v>0.9849205298108242</v>
      </c>
      <c r="Q36">
        <f t="shared" si="14"/>
        <v>0.9844947816256149</v>
      </c>
      <c r="R36">
        <f t="shared" si="14"/>
        <v>0.984017284736528</v>
      </c>
      <c r="S36">
        <f t="shared" si="14"/>
        <v>0.9833247916114896</v>
      </c>
      <c r="T36">
        <f t="shared" si="14"/>
        <v>0.9825524256967296</v>
      </c>
      <c r="U36">
        <f t="shared" si="14"/>
        <v>0.9815229562015187</v>
      </c>
      <c r="V36">
        <f t="shared" si="14"/>
        <v>0.9805188889532148</v>
      </c>
      <c r="W36">
        <f t="shared" si="14"/>
        <v>0.9794828493527242</v>
      </c>
      <c r="X36">
        <f t="shared" si="14"/>
        <v>0.9785564645287579</v>
      </c>
      <c r="Y36">
        <f t="shared" si="14"/>
        <v>0.9773983866993782</v>
      </c>
      <c r="Z36">
        <f t="shared" si="14"/>
        <v>0.9762747665814044</v>
      </c>
      <c r="AA36">
        <f t="shared" si="14"/>
        <v>0.9751599500815101</v>
      </c>
      <c r="AB36">
        <f t="shared" si="14"/>
        <v>0.974027360127873</v>
      </c>
      <c r="AC36">
        <f t="shared" si="14"/>
        <v>0.9728809813347217</v>
      </c>
      <c r="AD36">
        <f t="shared" si="14"/>
        <v>0.9717709158314197</v>
      </c>
      <c r="AE36">
        <f t="shared" si="14"/>
        <v>0.9705888342503677</v>
      </c>
      <c r="AF36">
        <f t="shared" si="14"/>
        <v>0.9694429667526278</v>
      </c>
      <c r="AG36">
        <f t="shared" si="14"/>
        <v>0.9682437357344248</v>
      </c>
      <c r="AH36">
        <f t="shared" si="14"/>
        <v>0.9669613936101271</v>
      </c>
      <c r="AI36">
        <f t="shared" si="14"/>
        <v>0.9656170614460212</v>
      </c>
      <c r="AJ36">
        <f t="shared" si="14"/>
        <v>0.9641852962608279</v>
      </c>
      <c r="AK36">
        <f t="shared" si="14"/>
        <v>0.9627097548585678</v>
      </c>
      <c r="AL36">
        <f t="shared" si="14"/>
        <v>0.9611340246671701</v>
      </c>
      <c r="AM36">
        <f t="shared" si="14"/>
        <v>0.9592999107681779</v>
      </c>
      <c r="AN36">
        <f t="shared" si="14"/>
        <v>0.9574958734786623</v>
      </c>
      <c r="AO36">
        <f t="shared" si="14"/>
        <v>0.9555381552267279</v>
      </c>
      <c r="AP36">
        <f t="shared" si="14"/>
        <v>0.9535955960608271</v>
      </c>
      <c r="AQ36">
        <f t="shared" si="14"/>
        <v>0.9511988437532206</v>
      </c>
      <c r="AR36">
        <f t="shared" si="14"/>
        <v>0.9485302717184357</v>
      </c>
      <c r="AS36">
        <f t="shared" si="14"/>
        <v>0.9456252507201823</v>
      </c>
      <c r="AT36">
        <f t="shared" si="14"/>
        <v>0.9426311186148475</v>
      </c>
      <c r="AU36">
        <f t="shared" si="14"/>
        <v>0.9396060873073572</v>
      </c>
      <c r="AV36">
        <f t="shared" si="14"/>
        <v>0.9360082842069092</v>
      </c>
      <c r="AW36">
        <f t="shared" si="14"/>
        <v>0.9324377117820751</v>
      </c>
      <c r="AX36">
        <f t="shared" si="14"/>
        <v>0.9283528342974661</v>
      </c>
      <c r="AY36">
        <f t="shared" si="14"/>
        <v>0.9238032163730706</v>
      </c>
      <c r="AZ36">
        <f t="shared" si="14"/>
        <v>0.919554333462642</v>
      </c>
      <c r="BA36">
        <f t="shared" si="14"/>
        <v>0.9143226634816145</v>
      </c>
      <c r="BB36">
        <f t="shared" si="14"/>
        <v>0.9087023493199027</v>
      </c>
      <c r="BC36">
        <f t="shared" si="14"/>
        <v>0.9029568571631147</v>
      </c>
      <c r="BD36">
        <f t="shared" si="14"/>
        <v>0.8961924846658469</v>
      </c>
      <c r="BE36">
        <f t="shared" si="14"/>
        <v>0.889420332680104</v>
      </c>
      <c r="BF36">
        <f t="shared" si="14"/>
        <v>0.8818139515311413</v>
      </c>
      <c r="BG36">
        <f t="shared" si="14"/>
        <v>0.8736645398908507</v>
      </c>
      <c r="BH36">
        <f t="shared" si="14"/>
        <v>0.8652508847421897</v>
      </c>
      <c r="BI36">
        <f t="shared" si="14"/>
        <v>0.8561794069391085</v>
      </c>
      <c r="BJ36">
        <f t="shared" si="14"/>
        <v>0.8463633298176532</v>
      </c>
      <c r="BK36">
        <f t="shared" si="14"/>
        <v>0.8358950140499642</v>
      </c>
      <c r="BL36">
        <f t="shared" si="14"/>
        <v>0.8242401786123565</v>
      </c>
      <c r="BM36">
        <f t="shared" si="14"/>
        <v>0.8104816055174568</v>
      </c>
      <c r="BN36">
        <f t="shared" si="14"/>
        <v>0.7963936752863277</v>
      </c>
      <c r="BO36">
        <f aca="true" t="shared" si="15" ref="BO36:CV36">BN36*BN11</f>
        <v>0.781920450641662</v>
      </c>
      <c r="BP36">
        <f t="shared" si="15"/>
        <v>0.7659464072336263</v>
      </c>
      <c r="BQ36">
        <f t="shared" si="15"/>
        <v>0.7481769368328834</v>
      </c>
      <c r="BR36">
        <f t="shared" si="15"/>
        <v>0.729011840946334</v>
      </c>
      <c r="BS36">
        <f t="shared" si="15"/>
        <v>0.7080669658479757</v>
      </c>
      <c r="BT36">
        <f t="shared" si="15"/>
        <v>0.6858961011256107</v>
      </c>
      <c r="BU36">
        <f t="shared" si="15"/>
        <v>0.6607676494945112</v>
      </c>
      <c r="BV36">
        <f t="shared" si="15"/>
        <v>0.6355587878055879</v>
      </c>
      <c r="BW36">
        <f t="shared" si="15"/>
        <v>0.6073983340747131</v>
      </c>
      <c r="BX36">
        <f t="shared" si="15"/>
        <v>0.5809373349973308</v>
      </c>
      <c r="BY36">
        <f t="shared" si="15"/>
        <v>0.5514000448055169</v>
      </c>
      <c r="BZ36">
        <f t="shared" si="15"/>
        <v>0.5208547864292864</v>
      </c>
      <c r="CA36">
        <f t="shared" si="15"/>
        <v>0.4894064265558848</v>
      </c>
      <c r="CB36">
        <f t="shared" si="15"/>
        <v>0.45508250058934224</v>
      </c>
      <c r="CC36">
        <f t="shared" si="15"/>
        <v>0.420931013209986</v>
      </c>
      <c r="CD36">
        <f t="shared" si="15"/>
        <v>0.38675337090756196</v>
      </c>
      <c r="CE36">
        <f t="shared" si="15"/>
        <v>0.3522544103011102</v>
      </c>
      <c r="CF36">
        <f t="shared" si="15"/>
        <v>0.3188031782630719</v>
      </c>
      <c r="CG36">
        <f t="shared" si="15"/>
        <v>0.28427464099730304</v>
      </c>
      <c r="CH36">
        <f t="shared" si="15"/>
        <v>0.2521015520114277</v>
      </c>
      <c r="CI36">
        <f t="shared" si="15"/>
        <v>0.2212018480878357</v>
      </c>
      <c r="CJ36">
        <f t="shared" si="15"/>
        <v>0.19003146407217728</v>
      </c>
      <c r="CK36">
        <f t="shared" si="15"/>
        <v>0.16055798686655945</v>
      </c>
      <c r="CL36">
        <f t="shared" si="15"/>
        <v>0.13314626647045458</v>
      </c>
      <c r="CM36">
        <f t="shared" si="15"/>
        <v>0.11109706632248972</v>
      </c>
      <c r="CN36">
        <f t="shared" si="15"/>
        <v>0.0875026560103252</v>
      </c>
    </row>
    <row r="37" spans="1:92" ht="12.75">
      <c r="A37">
        <v>1986</v>
      </c>
      <c r="B37">
        <v>1</v>
      </c>
      <c r="C37">
        <f aca="true" t="shared" si="16" ref="C37:BN37">B37*B12</f>
        <v>0.9910671985608646</v>
      </c>
      <c r="D37">
        <f t="shared" si="16"/>
        <v>0.9892218583855242</v>
      </c>
      <c r="E37">
        <f t="shared" si="16"/>
        <v>0.9880955304712465</v>
      </c>
      <c r="F37">
        <f t="shared" si="16"/>
        <v>0.9873472883881157</v>
      </c>
      <c r="G37">
        <f t="shared" si="16"/>
        <v>0.9867713802788848</v>
      </c>
      <c r="H37">
        <f t="shared" si="16"/>
        <v>0.9863181124115072</v>
      </c>
      <c r="I37">
        <f t="shared" si="16"/>
        <v>0.9858981947992924</v>
      </c>
      <c r="J37">
        <f t="shared" si="16"/>
        <v>0.9855024346257221</v>
      </c>
      <c r="K37">
        <f t="shared" si="16"/>
        <v>0.9851065867291416</v>
      </c>
      <c r="L37">
        <f t="shared" si="16"/>
        <v>0.984710492582314</v>
      </c>
      <c r="M37">
        <f t="shared" si="16"/>
        <v>0.9844274030304556</v>
      </c>
      <c r="N37">
        <f t="shared" si="16"/>
        <v>0.9840720728295987</v>
      </c>
      <c r="O37">
        <f t="shared" si="16"/>
        <v>0.9837277393345515</v>
      </c>
      <c r="P37">
        <f t="shared" si="16"/>
        <v>0.9833335955587751</v>
      </c>
      <c r="Q37">
        <f t="shared" si="16"/>
        <v>0.982954036272058</v>
      </c>
      <c r="R37">
        <f t="shared" si="16"/>
        <v>0.9824838933257444</v>
      </c>
      <c r="S37">
        <f t="shared" si="16"/>
        <v>0.9818217266966138</v>
      </c>
      <c r="T37">
        <f t="shared" si="16"/>
        <v>0.9809350104434013</v>
      </c>
      <c r="U37">
        <f t="shared" si="16"/>
        <v>0.9799023553387356</v>
      </c>
      <c r="V37">
        <f t="shared" si="16"/>
        <v>0.9788007090669554</v>
      </c>
      <c r="W37">
        <f t="shared" si="16"/>
        <v>0.9778705770223702</v>
      </c>
      <c r="X37">
        <f t="shared" si="16"/>
        <v>0.9768101449466323</v>
      </c>
      <c r="Y37">
        <f t="shared" si="16"/>
        <v>0.975722552214016</v>
      </c>
      <c r="Z37">
        <f t="shared" si="16"/>
        <v>0.9746335330320508</v>
      </c>
      <c r="AA37">
        <f t="shared" si="16"/>
        <v>0.9734637242080373</v>
      </c>
      <c r="AB37">
        <f t="shared" si="16"/>
        <v>0.9723001649052141</v>
      </c>
      <c r="AC37">
        <f t="shared" si="16"/>
        <v>0.971172241063056</v>
      </c>
      <c r="AD37">
        <f t="shared" si="16"/>
        <v>0.9701158354104789</v>
      </c>
      <c r="AE37">
        <f t="shared" si="16"/>
        <v>0.9690051495194173</v>
      </c>
      <c r="AF37">
        <f t="shared" si="16"/>
        <v>0.9677915652440834</v>
      </c>
      <c r="AG37">
        <f t="shared" si="16"/>
        <v>0.966636449341187</v>
      </c>
      <c r="AH37">
        <f t="shared" si="16"/>
        <v>0.9653236550914865</v>
      </c>
      <c r="AI37">
        <f t="shared" si="16"/>
        <v>0.9640227099145745</v>
      </c>
      <c r="AJ37">
        <f t="shared" si="16"/>
        <v>0.9626354439059913</v>
      </c>
      <c r="AK37">
        <f t="shared" si="16"/>
        <v>0.9613959676139706</v>
      </c>
      <c r="AL37">
        <f t="shared" si="16"/>
        <v>0.9600375572778382</v>
      </c>
      <c r="AM37">
        <f t="shared" si="16"/>
        <v>0.9585071651029272</v>
      </c>
      <c r="AN37">
        <f t="shared" si="16"/>
        <v>0.9569953759860154</v>
      </c>
      <c r="AO37">
        <f t="shared" si="16"/>
        <v>0.9554615450307087</v>
      </c>
      <c r="AP37">
        <f t="shared" si="16"/>
        <v>0.953681750509327</v>
      </c>
      <c r="AQ37">
        <f t="shared" si="16"/>
        <v>0.9510363397230899</v>
      </c>
      <c r="AR37">
        <f t="shared" si="16"/>
        <v>0.9477191462001743</v>
      </c>
      <c r="AS37">
        <f t="shared" si="16"/>
        <v>0.9448613859205847</v>
      </c>
      <c r="AT37">
        <f t="shared" si="16"/>
        <v>0.9416088598175989</v>
      </c>
      <c r="AU37">
        <f t="shared" si="16"/>
        <v>0.9382542710081399</v>
      </c>
      <c r="AV37">
        <f t="shared" si="16"/>
        <v>0.9347723761229306</v>
      </c>
      <c r="AW37">
        <f t="shared" si="16"/>
        <v>0.9311397888448952</v>
      </c>
      <c r="AX37">
        <f t="shared" si="16"/>
        <v>0.9268797608803664</v>
      </c>
      <c r="AY37">
        <f t="shared" si="16"/>
        <v>0.9225516153093523</v>
      </c>
      <c r="AZ37">
        <f t="shared" si="16"/>
        <v>0.9177282459039384</v>
      </c>
      <c r="BA37">
        <f t="shared" si="16"/>
        <v>0.9129602338874343</v>
      </c>
      <c r="BB37">
        <f t="shared" si="16"/>
        <v>0.9073022823656968</v>
      </c>
      <c r="BC37">
        <f t="shared" si="16"/>
        <v>0.9011019075934827</v>
      </c>
      <c r="BD37">
        <f t="shared" si="16"/>
        <v>0.8941913025113633</v>
      </c>
      <c r="BE37">
        <f t="shared" si="16"/>
        <v>0.8864972365398062</v>
      </c>
      <c r="BF37">
        <f t="shared" si="16"/>
        <v>0.8784184652066767</v>
      </c>
      <c r="BG37">
        <f t="shared" si="16"/>
        <v>0.8705352711599134</v>
      </c>
      <c r="BH37">
        <f t="shared" si="16"/>
        <v>0.8623906426678526</v>
      </c>
      <c r="BI37">
        <f t="shared" si="16"/>
        <v>0.8531478672883596</v>
      </c>
      <c r="BJ37">
        <f t="shared" si="16"/>
        <v>0.8434454172857131</v>
      </c>
      <c r="BK37">
        <f t="shared" si="16"/>
        <v>0.8334770887705771</v>
      </c>
      <c r="BL37">
        <f t="shared" si="16"/>
        <v>0.8223250565797127</v>
      </c>
      <c r="BM37">
        <f t="shared" si="16"/>
        <v>0.8096322420164674</v>
      </c>
      <c r="BN37">
        <f t="shared" si="16"/>
        <v>0.7962752105011525</v>
      </c>
      <c r="BO37">
        <f aca="true" t="shared" si="17" ref="BO37:CV37">BN37*BN12</f>
        <v>0.7828134197863196</v>
      </c>
      <c r="BP37">
        <f t="shared" si="17"/>
        <v>0.7691499572484285</v>
      </c>
      <c r="BQ37">
        <f t="shared" si="17"/>
        <v>0.7526998005710347</v>
      </c>
      <c r="BR37">
        <f t="shared" si="17"/>
        <v>0.7350371698717144</v>
      </c>
      <c r="BS37">
        <f t="shared" si="17"/>
        <v>0.7154439957716232</v>
      </c>
      <c r="BT37">
        <f t="shared" si="17"/>
        <v>0.6946364890963321</v>
      </c>
      <c r="BU37">
        <f t="shared" si="17"/>
        <v>0.6693503898227862</v>
      </c>
      <c r="BV37">
        <f t="shared" si="17"/>
        <v>0.6425665138193413</v>
      </c>
      <c r="BW37">
        <f t="shared" si="17"/>
        <v>0.6172754122897939</v>
      </c>
      <c r="BX37">
        <f t="shared" si="17"/>
        <v>0.5919813557979388</v>
      </c>
      <c r="BY37">
        <f t="shared" si="17"/>
        <v>0.5690405995748242</v>
      </c>
      <c r="BZ37">
        <f t="shared" si="17"/>
        <v>0.5410137685132065</v>
      </c>
      <c r="CA37">
        <f t="shared" si="17"/>
        <v>0.5119854568427562</v>
      </c>
      <c r="CB37">
        <f t="shared" si="17"/>
        <v>0.4805709548009166</v>
      </c>
      <c r="CC37">
        <f t="shared" si="17"/>
        <v>0.4467745136321685</v>
      </c>
      <c r="CD37">
        <f t="shared" si="17"/>
        <v>0.4149932744510016</v>
      </c>
      <c r="CE37">
        <f t="shared" si="17"/>
        <v>0.38432101027604837</v>
      </c>
      <c r="CF37">
        <f t="shared" si="17"/>
        <v>0.3543977740457979</v>
      </c>
      <c r="CG37">
        <f t="shared" si="17"/>
        <v>0.3192812838756068</v>
      </c>
      <c r="CH37">
        <f t="shared" si="17"/>
        <v>0.28756276038056905</v>
      </c>
      <c r="CI37">
        <f t="shared" si="17"/>
        <v>0.2589555081679916</v>
      </c>
      <c r="CJ37">
        <f t="shared" si="17"/>
        <v>0.22729744705087424</v>
      </c>
      <c r="CK37">
        <f t="shared" si="17"/>
        <v>0.1962945615754751</v>
      </c>
      <c r="CL37">
        <f t="shared" si="17"/>
        <v>0.17046413274882258</v>
      </c>
      <c r="CM37">
        <f t="shared" si="17"/>
        <v>0.1481236046955859</v>
      </c>
      <c r="CN37">
        <f t="shared" si="17"/>
        <v>0.11949921142382239</v>
      </c>
    </row>
    <row r="38" spans="1:92" ht="12.75">
      <c r="A38">
        <v>1987</v>
      </c>
      <c r="B38">
        <v>1</v>
      </c>
      <c r="C38">
        <f aca="true" t="shared" si="18" ref="C38:BN38">B38*B13</f>
        <v>0.9943454581428527</v>
      </c>
      <c r="D38">
        <f t="shared" si="18"/>
        <v>0.9929161582548449</v>
      </c>
      <c r="E38">
        <f t="shared" si="18"/>
        <v>0.9919720786103831</v>
      </c>
      <c r="F38">
        <f t="shared" si="18"/>
        <v>0.9913063455979289</v>
      </c>
      <c r="G38">
        <f t="shared" si="18"/>
        <v>0.9908572654504799</v>
      </c>
      <c r="H38">
        <f t="shared" si="18"/>
        <v>0.9903803647832076</v>
      </c>
      <c r="I38">
        <f t="shared" si="18"/>
        <v>0.9899796006927184</v>
      </c>
      <c r="J38">
        <f t="shared" si="18"/>
        <v>0.98957749289085</v>
      </c>
      <c r="K38">
        <f t="shared" si="18"/>
        <v>0.989181682044064</v>
      </c>
      <c r="L38">
        <f t="shared" si="18"/>
        <v>0.9888009138660194</v>
      </c>
      <c r="M38">
        <f t="shared" si="18"/>
        <v>0.9884474303723</v>
      </c>
      <c r="N38">
        <f t="shared" si="18"/>
        <v>0.9881553535208938</v>
      </c>
      <c r="O38">
        <f t="shared" si="18"/>
        <v>0.9878068641043348</v>
      </c>
      <c r="P38">
        <f t="shared" si="18"/>
        <v>0.9873453237699791</v>
      </c>
      <c r="Q38">
        <f t="shared" si="18"/>
        <v>0.9869168364668535</v>
      </c>
      <c r="R38">
        <f t="shared" si="18"/>
        <v>0.9861998538839107</v>
      </c>
      <c r="S38">
        <f t="shared" si="18"/>
        <v>0.9852191550537925</v>
      </c>
      <c r="T38">
        <f t="shared" si="18"/>
        <v>0.984109145849933</v>
      </c>
      <c r="U38">
        <f t="shared" si="18"/>
        <v>0.9828300840129803</v>
      </c>
      <c r="V38">
        <f t="shared" si="18"/>
        <v>0.9815679131534145</v>
      </c>
      <c r="W38">
        <f t="shared" si="18"/>
        <v>0.9805292648584509</v>
      </c>
      <c r="X38">
        <f t="shared" si="18"/>
        <v>0.9795823701847634</v>
      </c>
      <c r="Y38">
        <f t="shared" si="18"/>
        <v>0.978468802672389</v>
      </c>
      <c r="Z38">
        <f t="shared" si="18"/>
        <v>0.9772171266929062</v>
      </c>
      <c r="AA38">
        <f t="shared" si="18"/>
        <v>0.9760551130003609</v>
      </c>
      <c r="AB38">
        <f t="shared" si="18"/>
        <v>0.9749161893632051</v>
      </c>
      <c r="AC38">
        <f t="shared" si="18"/>
        <v>0.9737782540443223</v>
      </c>
      <c r="AD38">
        <f t="shared" si="18"/>
        <v>0.9725884516721918</v>
      </c>
      <c r="AE38">
        <f t="shared" si="18"/>
        <v>0.9714184408840478</v>
      </c>
      <c r="AF38">
        <f t="shared" si="18"/>
        <v>0.970315771087871</v>
      </c>
      <c r="AG38">
        <f t="shared" si="18"/>
        <v>0.9690334345926156</v>
      </c>
      <c r="AH38">
        <f t="shared" si="18"/>
        <v>0.9677281851963287</v>
      </c>
      <c r="AI38">
        <f t="shared" si="18"/>
        <v>0.9663111850992071</v>
      </c>
      <c r="AJ38">
        <f t="shared" si="18"/>
        <v>0.9650393092512203</v>
      </c>
      <c r="AK38">
        <f t="shared" si="18"/>
        <v>0.9636260019494165</v>
      </c>
      <c r="AL38">
        <f t="shared" si="18"/>
        <v>0.9619495794749714</v>
      </c>
      <c r="AM38">
        <f t="shared" si="18"/>
        <v>0.9604547015144885</v>
      </c>
      <c r="AN38">
        <f t="shared" si="18"/>
        <v>0.9586849419273602</v>
      </c>
      <c r="AO38">
        <f t="shared" si="18"/>
        <v>0.9568245626389509</v>
      </c>
      <c r="AP38">
        <f t="shared" si="18"/>
        <v>0.954664985483049</v>
      </c>
      <c r="AQ38">
        <f t="shared" si="18"/>
        <v>0.9526069371285034</v>
      </c>
      <c r="AR38">
        <f t="shared" si="18"/>
        <v>0.950453417424149</v>
      </c>
      <c r="AS38">
        <f t="shared" si="18"/>
        <v>0.9474256278748382</v>
      </c>
      <c r="AT38">
        <f t="shared" si="18"/>
        <v>0.9443364298199041</v>
      </c>
      <c r="AU38">
        <f t="shared" si="18"/>
        <v>0.9410952865870738</v>
      </c>
      <c r="AV38">
        <f t="shared" si="18"/>
        <v>0.9377861988078781</v>
      </c>
      <c r="AW38">
        <f t="shared" si="18"/>
        <v>0.9342764479977597</v>
      </c>
      <c r="AX38">
        <f t="shared" si="18"/>
        <v>0.9303983838804463</v>
      </c>
      <c r="AY38">
        <f t="shared" si="18"/>
        <v>0.9262258429879702</v>
      </c>
      <c r="AZ38">
        <f t="shared" si="18"/>
        <v>0.9215222733310466</v>
      </c>
      <c r="BA38">
        <f t="shared" si="18"/>
        <v>0.9166389750877219</v>
      </c>
      <c r="BB38">
        <f t="shared" si="18"/>
        <v>0.9114623520037297</v>
      </c>
      <c r="BC38">
        <f t="shared" si="18"/>
        <v>0.9057372291052063</v>
      </c>
      <c r="BD38">
        <f t="shared" si="18"/>
        <v>0.8995044316066256</v>
      </c>
      <c r="BE38">
        <f t="shared" si="18"/>
        <v>0.8927214559798708</v>
      </c>
      <c r="BF38">
        <f t="shared" si="18"/>
        <v>0.8855405982103226</v>
      </c>
      <c r="BG38">
        <f t="shared" si="18"/>
        <v>0.8777834396548483</v>
      </c>
      <c r="BH38">
        <f t="shared" si="18"/>
        <v>0.8694399039568472</v>
      </c>
      <c r="BI38">
        <f t="shared" si="18"/>
        <v>0.860273736517903</v>
      </c>
      <c r="BJ38">
        <f t="shared" si="18"/>
        <v>0.8509587243556659</v>
      </c>
      <c r="BK38">
        <f t="shared" si="18"/>
        <v>0.8403553323145734</v>
      </c>
      <c r="BL38">
        <f t="shared" si="18"/>
        <v>0.8288030592274365</v>
      </c>
      <c r="BM38">
        <f t="shared" si="18"/>
        <v>0.816755115188481</v>
      </c>
      <c r="BN38">
        <f t="shared" si="18"/>
        <v>0.803114731463557</v>
      </c>
      <c r="BO38">
        <f aca="true" t="shared" si="19" ref="BO38:CV38">BN38*BN13</f>
        <v>0.7879617591446535</v>
      </c>
      <c r="BP38">
        <f t="shared" si="19"/>
        <v>0.7715930491947869</v>
      </c>
      <c r="BQ38">
        <f t="shared" si="19"/>
        <v>0.7549867562927421</v>
      </c>
      <c r="BR38">
        <f t="shared" si="19"/>
        <v>0.7370422533371598</v>
      </c>
      <c r="BS38">
        <f t="shared" si="19"/>
        <v>0.716569606337342</v>
      </c>
      <c r="BT38">
        <f t="shared" si="19"/>
        <v>0.6948033636558308</v>
      </c>
      <c r="BU38">
        <f t="shared" si="19"/>
        <v>0.6721276037147857</v>
      </c>
      <c r="BV38">
        <f t="shared" si="19"/>
        <v>0.646425861656189</v>
      </c>
      <c r="BW38">
        <f t="shared" si="19"/>
        <v>0.6195459756622553</v>
      </c>
      <c r="BX38">
        <f t="shared" si="19"/>
        <v>0.5910022341255822</v>
      </c>
      <c r="BY38">
        <f t="shared" si="19"/>
        <v>0.5601345318695874</v>
      </c>
      <c r="BZ38">
        <f t="shared" si="19"/>
        <v>0.5317640264590685</v>
      </c>
      <c r="CA38">
        <f t="shared" si="19"/>
        <v>0.4998553496902283</v>
      </c>
      <c r="CB38">
        <f t="shared" si="19"/>
        <v>0.46754800903221433</v>
      </c>
      <c r="CC38">
        <f t="shared" si="19"/>
        <v>0.43496576167809403</v>
      </c>
      <c r="CD38">
        <f t="shared" si="19"/>
        <v>0.3993595378793723</v>
      </c>
      <c r="CE38">
        <f t="shared" si="19"/>
        <v>0.364456879514458</v>
      </c>
      <c r="CF38">
        <f t="shared" si="19"/>
        <v>0.3274612816891646</v>
      </c>
      <c r="CG38">
        <f t="shared" si="19"/>
        <v>0.29394103542340394</v>
      </c>
      <c r="CH38">
        <f t="shared" si="19"/>
        <v>0.26117622526765516</v>
      </c>
      <c r="CI38">
        <f t="shared" si="19"/>
        <v>0.22769633462134908</v>
      </c>
      <c r="CJ38">
        <f t="shared" si="19"/>
        <v>0.1971325275072721</v>
      </c>
      <c r="CK38">
        <f t="shared" si="19"/>
        <v>0.16730733268381232</v>
      </c>
      <c r="CL38">
        <f t="shared" si="19"/>
        <v>0.1405582818077748</v>
      </c>
      <c r="CM38">
        <f t="shared" si="19"/>
        <v>0.11597403066153757</v>
      </c>
      <c r="CN38">
        <f t="shared" si="19"/>
        <v>0.09104759851203756</v>
      </c>
    </row>
    <row r="39" spans="1:92" ht="12.75">
      <c r="A39">
        <v>1988</v>
      </c>
      <c r="B39">
        <v>1</v>
      </c>
      <c r="C39">
        <f aca="true" t="shared" si="20" ref="C39:BN39">B39*B14</f>
        <v>0.9940121097662904</v>
      </c>
      <c r="D39">
        <f t="shared" si="20"/>
        <v>0.992698405067091</v>
      </c>
      <c r="E39">
        <f t="shared" si="20"/>
        <v>0.9917472603992417</v>
      </c>
      <c r="F39">
        <f t="shared" si="20"/>
        <v>0.9911280887673963</v>
      </c>
      <c r="G39">
        <f t="shared" si="20"/>
        <v>0.990625548926738</v>
      </c>
      <c r="H39">
        <f t="shared" si="20"/>
        <v>0.9901868982610221</v>
      </c>
      <c r="I39">
        <f t="shared" si="20"/>
        <v>0.9897525980986946</v>
      </c>
      <c r="J39">
        <f t="shared" si="20"/>
        <v>0.9894108243288835</v>
      </c>
      <c r="K39">
        <f t="shared" si="20"/>
        <v>0.9890601372652627</v>
      </c>
      <c r="L39">
        <f t="shared" si="20"/>
        <v>0.9887321169916033</v>
      </c>
      <c r="M39">
        <f t="shared" si="20"/>
        <v>0.9883413691506638</v>
      </c>
      <c r="N39">
        <f t="shared" si="20"/>
        <v>0.9880181906642859</v>
      </c>
      <c r="O39">
        <f t="shared" si="20"/>
        <v>0.9876932665980785</v>
      </c>
      <c r="P39">
        <f t="shared" si="20"/>
        <v>0.9873040638041003</v>
      </c>
      <c r="Q39">
        <f t="shared" si="20"/>
        <v>0.9868252884032237</v>
      </c>
      <c r="R39">
        <f t="shared" si="20"/>
        <v>0.9860433854585509</v>
      </c>
      <c r="S39">
        <f t="shared" si="20"/>
        <v>0.9850559480438008</v>
      </c>
      <c r="T39">
        <f t="shared" si="20"/>
        <v>0.983939095455417</v>
      </c>
      <c r="U39">
        <f t="shared" si="20"/>
        <v>0.9826324620757572</v>
      </c>
      <c r="V39">
        <f t="shared" si="20"/>
        <v>0.9813338979656389</v>
      </c>
      <c r="W39">
        <f t="shared" si="20"/>
        <v>0.980233004474296</v>
      </c>
      <c r="X39">
        <f t="shared" si="20"/>
        <v>0.9792041067393912</v>
      </c>
      <c r="Y39">
        <f t="shared" si="20"/>
        <v>0.9780724968135599</v>
      </c>
      <c r="Z39">
        <f t="shared" si="20"/>
        <v>0.976881586654495</v>
      </c>
      <c r="AA39">
        <f t="shared" si="20"/>
        <v>0.9756804886144564</v>
      </c>
      <c r="AB39">
        <f t="shared" si="20"/>
        <v>0.9745074141020535</v>
      </c>
      <c r="AC39">
        <f t="shared" si="20"/>
        <v>0.9731837547710969</v>
      </c>
      <c r="AD39">
        <f t="shared" si="20"/>
        <v>0.9719994682226922</v>
      </c>
      <c r="AE39">
        <f t="shared" si="20"/>
        <v>0.9707438714674259</v>
      </c>
      <c r="AF39">
        <f t="shared" si="20"/>
        <v>0.9695384013873807</v>
      </c>
      <c r="AG39">
        <f t="shared" si="20"/>
        <v>0.9683187585123532</v>
      </c>
      <c r="AH39">
        <f t="shared" si="20"/>
        <v>0.9670401542643595</v>
      </c>
      <c r="AI39">
        <f t="shared" si="20"/>
        <v>0.9655935211700858</v>
      </c>
      <c r="AJ39">
        <f t="shared" si="20"/>
        <v>0.9641567490171407</v>
      </c>
      <c r="AK39">
        <f t="shared" si="20"/>
        <v>0.9625728276763947</v>
      </c>
      <c r="AL39">
        <f t="shared" si="20"/>
        <v>0.9609037287718152</v>
      </c>
      <c r="AM39">
        <f t="shared" si="20"/>
        <v>0.9591561319231056</v>
      </c>
      <c r="AN39">
        <f t="shared" si="20"/>
        <v>0.9573704394231605</v>
      </c>
      <c r="AO39">
        <f t="shared" si="20"/>
        <v>0.9554528614860471</v>
      </c>
      <c r="AP39">
        <f t="shared" si="20"/>
        <v>0.9532928379087441</v>
      </c>
      <c r="AQ39">
        <f t="shared" si="20"/>
        <v>0.9512044333422672</v>
      </c>
      <c r="AR39">
        <f t="shared" si="20"/>
        <v>0.948918342174611</v>
      </c>
      <c r="AS39">
        <f t="shared" si="20"/>
        <v>0.9465608501458879</v>
      </c>
      <c r="AT39">
        <f t="shared" si="20"/>
        <v>0.9432205544416189</v>
      </c>
      <c r="AU39">
        <f t="shared" si="20"/>
        <v>0.9399852374225375</v>
      </c>
      <c r="AV39">
        <f t="shared" si="20"/>
        <v>0.936571272205392</v>
      </c>
      <c r="AW39">
        <f t="shared" si="20"/>
        <v>0.9327042920227198</v>
      </c>
      <c r="AX39">
        <f t="shared" si="20"/>
        <v>0.9286882497597344</v>
      </c>
      <c r="AY39">
        <f t="shared" si="20"/>
        <v>0.9244856992874563</v>
      </c>
      <c r="AZ39">
        <f t="shared" si="20"/>
        <v>0.9198262400777246</v>
      </c>
      <c r="BA39">
        <f t="shared" si="20"/>
        <v>0.914517794486819</v>
      </c>
      <c r="BB39">
        <f t="shared" si="20"/>
        <v>0.9090812171983254</v>
      </c>
      <c r="BC39">
        <f t="shared" si="20"/>
        <v>0.9032482963716584</v>
      </c>
      <c r="BD39">
        <f t="shared" si="20"/>
        <v>0.8969288544088719</v>
      </c>
      <c r="BE39">
        <f t="shared" si="20"/>
        <v>0.8899975882106003</v>
      </c>
      <c r="BF39">
        <f t="shared" si="20"/>
        <v>0.8828134305928192</v>
      </c>
      <c r="BG39">
        <f t="shared" si="20"/>
        <v>0.8747249546948808</v>
      </c>
      <c r="BH39">
        <f t="shared" si="20"/>
        <v>0.8662924308413624</v>
      </c>
      <c r="BI39">
        <f t="shared" si="20"/>
        <v>0.8576402945975635</v>
      </c>
      <c r="BJ39">
        <f t="shared" si="20"/>
        <v>0.8478101290062559</v>
      </c>
      <c r="BK39">
        <f t="shared" si="20"/>
        <v>0.8370220795329297</v>
      </c>
      <c r="BL39">
        <f t="shared" si="20"/>
        <v>0.8255645571360569</v>
      </c>
      <c r="BM39">
        <f t="shared" si="20"/>
        <v>0.8133025266317444</v>
      </c>
      <c r="BN39">
        <f t="shared" si="20"/>
        <v>0.8001289023379035</v>
      </c>
      <c r="BO39">
        <f aca="true" t="shared" si="21" ref="BO39:CV39">BN39*BN14</f>
        <v>0.786009974458663</v>
      </c>
      <c r="BP39">
        <f t="shared" si="21"/>
        <v>0.7698067125125412</v>
      </c>
      <c r="BQ39">
        <f t="shared" si="21"/>
        <v>0.7527642649192664</v>
      </c>
      <c r="BR39">
        <f t="shared" si="21"/>
        <v>0.7349031220752459</v>
      </c>
      <c r="BS39">
        <f t="shared" si="21"/>
        <v>0.7151900732032492</v>
      </c>
      <c r="BT39">
        <f t="shared" si="21"/>
        <v>0.6940441333697196</v>
      </c>
      <c r="BU39">
        <f t="shared" si="21"/>
        <v>0.6712579493588053</v>
      </c>
      <c r="BV39">
        <f t="shared" si="21"/>
        <v>0.6470889300690362</v>
      </c>
      <c r="BW39">
        <f t="shared" si="21"/>
        <v>0.6195381774571671</v>
      </c>
      <c r="BX39">
        <f t="shared" si="21"/>
        <v>0.5905783423906856</v>
      </c>
      <c r="BY39">
        <f t="shared" si="21"/>
        <v>0.560260571454352</v>
      </c>
      <c r="BZ39">
        <f t="shared" si="21"/>
        <v>0.5275717598301168</v>
      </c>
      <c r="CA39">
        <f t="shared" si="21"/>
        <v>0.4976808870775895</v>
      </c>
      <c r="CB39">
        <f t="shared" si="21"/>
        <v>0.4638724468125178</v>
      </c>
      <c r="CC39">
        <f t="shared" si="21"/>
        <v>0.42970709791656614</v>
      </c>
      <c r="CD39">
        <f t="shared" si="21"/>
        <v>0.3953334443395848</v>
      </c>
      <c r="CE39">
        <f t="shared" si="21"/>
        <v>0.35787440061557374</v>
      </c>
      <c r="CF39">
        <f t="shared" si="21"/>
        <v>0.3209270435249187</v>
      </c>
      <c r="CG39">
        <f t="shared" si="21"/>
        <v>0.28504005675179056</v>
      </c>
      <c r="CH39">
        <f t="shared" si="21"/>
        <v>0.25105860907871336</v>
      </c>
      <c r="CI39">
        <f t="shared" si="21"/>
        <v>0.2200850786872896</v>
      </c>
      <c r="CJ39">
        <f t="shared" si="21"/>
        <v>0.18836552212532548</v>
      </c>
      <c r="CK39">
        <f t="shared" si="21"/>
        <v>0.15701454104469015</v>
      </c>
      <c r="CL39">
        <f t="shared" si="21"/>
        <v>0.13110113294405837</v>
      </c>
      <c r="CM39">
        <f t="shared" si="21"/>
        <v>0.10805021347718226</v>
      </c>
      <c r="CN39">
        <f t="shared" si="21"/>
        <v>0.08314781167396995</v>
      </c>
    </row>
    <row r="40" spans="1:92" ht="12.75">
      <c r="A40">
        <v>1989</v>
      </c>
      <c r="B40">
        <v>1</v>
      </c>
      <c r="C40">
        <f aca="true" t="shared" si="22" ref="C40:BN40">B40*B15</f>
        <v>0.9937350946332223</v>
      </c>
      <c r="D40">
        <f t="shared" si="22"/>
        <v>0.9925177972959729</v>
      </c>
      <c r="E40">
        <f t="shared" si="22"/>
        <v>0.9917393124132541</v>
      </c>
      <c r="F40">
        <f t="shared" si="22"/>
        <v>0.9910495734082432</v>
      </c>
      <c r="G40">
        <f t="shared" si="22"/>
        <v>0.9904949073534463</v>
      </c>
      <c r="H40">
        <f t="shared" si="22"/>
        <v>0.9900508849261392</v>
      </c>
      <c r="I40">
        <f t="shared" si="22"/>
        <v>0.9896545947799368</v>
      </c>
      <c r="J40">
        <f t="shared" si="22"/>
        <v>0.9893000865739113</v>
      </c>
      <c r="K40">
        <f t="shared" si="22"/>
        <v>0.9889472422364435</v>
      </c>
      <c r="L40">
        <f t="shared" si="22"/>
        <v>0.9886142922173964</v>
      </c>
      <c r="M40">
        <f t="shared" si="22"/>
        <v>0.9882778563843759</v>
      </c>
      <c r="N40">
        <f t="shared" si="22"/>
        <v>0.9879480982131947</v>
      </c>
      <c r="O40">
        <f t="shared" si="22"/>
        <v>0.987604757302096</v>
      </c>
      <c r="P40">
        <f t="shared" si="22"/>
        <v>0.9872013317872936</v>
      </c>
      <c r="Q40">
        <f t="shared" si="22"/>
        <v>0.9866647027328519</v>
      </c>
      <c r="R40">
        <f t="shared" si="22"/>
        <v>0.9859456423285968</v>
      </c>
      <c r="S40">
        <f t="shared" si="22"/>
        <v>0.9849128896706415</v>
      </c>
      <c r="T40">
        <f t="shared" si="22"/>
        <v>0.9837483957801482</v>
      </c>
      <c r="U40">
        <f t="shared" si="22"/>
        <v>0.9824661028836211</v>
      </c>
      <c r="V40">
        <f t="shared" si="22"/>
        <v>0.9812414613162005</v>
      </c>
      <c r="W40">
        <f t="shared" si="22"/>
        <v>0.9801738958993769</v>
      </c>
      <c r="X40">
        <f t="shared" si="22"/>
        <v>0.9791989048506314</v>
      </c>
      <c r="Y40">
        <f t="shared" si="22"/>
        <v>0.978069252154724</v>
      </c>
      <c r="Z40">
        <f t="shared" si="22"/>
        <v>0.9769612764812274</v>
      </c>
      <c r="AA40">
        <f t="shared" si="22"/>
        <v>0.9756760455332725</v>
      </c>
      <c r="AB40">
        <f t="shared" si="22"/>
        <v>0.9743525345702867</v>
      </c>
      <c r="AC40">
        <f t="shared" si="22"/>
        <v>0.9731085393845087</v>
      </c>
      <c r="AD40">
        <f t="shared" si="22"/>
        <v>0.97183342859335</v>
      </c>
      <c r="AE40">
        <f t="shared" si="22"/>
        <v>0.9706167839074106</v>
      </c>
      <c r="AF40">
        <f t="shared" si="22"/>
        <v>0.9692981674855915</v>
      </c>
      <c r="AG40">
        <f t="shared" si="22"/>
        <v>0.9679077637058331</v>
      </c>
      <c r="AH40">
        <f t="shared" si="22"/>
        <v>0.9665331309550803</v>
      </c>
      <c r="AI40">
        <f t="shared" si="22"/>
        <v>0.9650094418072926</v>
      </c>
      <c r="AJ40">
        <f t="shared" si="22"/>
        <v>0.9634870307871122</v>
      </c>
      <c r="AK40">
        <f t="shared" si="22"/>
        <v>0.9618845353444248</v>
      </c>
      <c r="AL40">
        <f t="shared" si="22"/>
        <v>0.9601369693307126</v>
      </c>
      <c r="AM40">
        <f t="shared" si="22"/>
        <v>0.958400704610917</v>
      </c>
      <c r="AN40">
        <f t="shared" si="22"/>
        <v>0.9565420867900493</v>
      </c>
      <c r="AO40">
        <f t="shared" si="22"/>
        <v>0.9547363240426401</v>
      </c>
      <c r="AP40">
        <f t="shared" si="22"/>
        <v>0.9525534956985434</v>
      </c>
      <c r="AQ40">
        <f t="shared" si="22"/>
        <v>0.9501654172693842</v>
      </c>
      <c r="AR40">
        <f t="shared" si="22"/>
        <v>0.9478164502823412</v>
      </c>
      <c r="AS40">
        <f t="shared" si="22"/>
        <v>0.944916260727814</v>
      </c>
      <c r="AT40">
        <f t="shared" si="22"/>
        <v>0.9422899850444927</v>
      </c>
      <c r="AU40">
        <f t="shared" si="22"/>
        <v>0.9389792770466638</v>
      </c>
      <c r="AV40">
        <f t="shared" si="22"/>
        <v>0.9355488443934963</v>
      </c>
      <c r="AW40">
        <f t="shared" si="22"/>
        <v>0.9317194071014444</v>
      </c>
      <c r="AX40">
        <f t="shared" si="22"/>
        <v>0.9278071436340894</v>
      </c>
      <c r="AY40">
        <f t="shared" si="22"/>
        <v>0.923302662902428</v>
      </c>
      <c r="AZ40">
        <f t="shared" si="22"/>
        <v>0.9184841746207767</v>
      </c>
      <c r="BA40">
        <f t="shared" si="22"/>
        <v>0.9135841125653124</v>
      </c>
      <c r="BB40">
        <f t="shared" si="22"/>
        <v>0.9083337546253402</v>
      </c>
      <c r="BC40">
        <f t="shared" si="22"/>
        <v>0.9024833447790459</v>
      </c>
      <c r="BD40">
        <f t="shared" si="22"/>
        <v>0.8965891073624273</v>
      </c>
      <c r="BE40">
        <f t="shared" si="22"/>
        <v>0.8901494480655359</v>
      </c>
      <c r="BF40">
        <f t="shared" si="22"/>
        <v>0.883178144178182</v>
      </c>
      <c r="BG40">
        <f t="shared" si="22"/>
        <v>0.8754161119107163</v>
      </c>
      <c r="BH40">
        <f t="shared" si="22"/>
        <v>0.8671131316080556</v>
      </c>
      <c r="BI40">
        <f t="shared" si="22"/>
        <v>0.8583090520375029</v>
      </c>
      <c r="BJ40">
        <f t="shared" si="22"/>
        <v>0.8487580503596489</v>
      </c>
      <c r="BK40">
        <f t="shared" si="22"/>
        <v>0.8387193651443536</v>
      </c>
      <c r="BL40">
        <f t="shared" si="22"/>
        <v>0.8280302149189775</v>
      </c>
      <c r="BM40">
        <f t="shared" si="22"/>
        <v>0.8153628504807385</v>
      </c>
      <c r="BN40">
        <f t="shared" si="22"/>
        <v>0.8026415683469932</v>
      </c>
      <c r="BO40">
        <f aca="true" t="shared" si="23" ref="BO40:CV40">BN40*BN15</f>
        <v>0.788865533080807</v>
      </c>
      <c r="BP40">
        <f t="shared" si="23"/>
        <v>0.7729833400121335</v>
      </c>
      <c r="BQ40">
        <f t="shared" si="23"/>
        <v>0.7558022240697968</v>
      </c>
      <c r="BR40">
        <f t="shared" si="23"/>
        <v>0.7369779040264968</v>
      </c>
      <c r="BS40">
        <f t="shared" si="23"/>
        <v>0.717545259363965</v>
      </c>
      <c r="BT40">
        <f t="shared" si="23"/>
        <v>0.6960804788280214</v>
      </c>
      <c r="BU40">
        <f t="shared" si="23"/>
        <v>0.6734863554538195</v>
      </c>
      <c r="BV40">
        <f t="shared" si="23"/>
        <v>0.6494622119794954</v>
      </c>
      <c r="BW40">
        <f t="shared" si="23"/>
        <v>0.624610441148058</v>
      </c>
      <c r="BX40">
        <f t="shared" si="23"/>
        <v>0.596433330219879</v>
      </c>
      <c r="BY40">
        <f t="shared" si="23"/>
        <v>0.5661749956836574</v>
      </c>
      <c r="BZ40">
        <f t="shared" si="23"/>
        <v>0.5348728572270999</v>
      </c>
      <c r="CA40">
        <f t="shared" si="23"/>
        <v>0.501049900101827</v>
      </c>
      <c r="CB40">
        <f t="shared" si="23"/>
        <v>0.4698752450032997</v>
      </c>
      <c r="CC40">
        <f t="shared" si="23"/>
        <v>0.43560031557499296</v>
      </c>
      <c r="CD40">
        <f t="shared" si="23"/>
        <v>0.4034614946887653</v>
      </c>
      <c r="CE40">
        <f t="shared" si="23"/>
        <v>0.36929537195896706</v>
      </c>
      <c r="CF40">
        <f t="shared" si="23"/>
        <v>0.33363984895465826</v>
      </c>
      <c r="CG40">
        <f t="shared" si="23"/>
        <v>0.29901080503338273</v>
      </c>
      <c r="CH40">
        <f t="shared" si="23"/>
        <v>0.26620444756424183</v>
      </c>
      <c r="CI40">
        <f t="shared" si="23"/>
        <v>0.23397753728833862</v>
      </c>
      <c r="CJ40">
        <f t="shared" si="23"/>
        <v>0.20361951867878844</v>
      </c>
      <c r="CK40">
        <f t="shared" si="23"/>
        <v>0.17377126890638414</v>
      </c>
      <c r="CL40">
        <f t="shared" si="23"/>
        <v>0.14564731557792143</v>
      </c>
      <c r="CM40">
        <f t="shared" si="23"/>
        <v>0.12022075360813629</v>
      </c>
      <c r="CN40">
        <f t="shared" si="23"/>
        <v>0.09439150198970933</v>
      </c>
    </row>
    <row r="41" spans="1:92" ht="12.75">
      <c r="A41">
        <v>1990</v>
      </c>
      <c r="B41">
        <v>1</v>
      </c>
      <c r="C41">
        <f aca="true" t="shared" si="24" ref="C41:BN41">B41*B16</f>
        <v>0.9943480977806926</v>
      </c>
      <c r="D41">
        <f t="shared" si="24"/>
        <v>0.9931417823834034</v>
      </c>
      <c r="E41">
        <f t="shared" si="24"/>
        <v>0.9923609443630049</v>
      </c>
      <c r="F41">
        <f t="shared" si="24"/>
        <v>0.9917438278496284</v>
      </c>
      <c r="G41">
        <f t="shared" si="24"/>
        <v>0.9912607062148991</v>
      </c>
      <c r="H41">
        <f t="shared" si="24"/>
        <v>0.9909234495662312</v>
      </c>
      <c r="I41">
        <f t="shared" si="24"/>
        <v>0.9905485556322519</v>
      </c>
      <c r="J41">
        <f t="shared" si="24"/>
        <v>0.9901936550502072</v>
      </c>
      <c r="K41">
        <f t="shared" si="24"/>
        <v>0.9897835779562755</v>
      </c>
      <c r="L41">
        <f t="shared" si="24"/>
        <v>0.9894791056090382</v>
      </c>
      <c r="M41">
        <f t="shared" si="24"/>
        <v>0.9891912990047307</v>
      </c>
      <c r="N41">
        <f t="shared" si="24"/>
        <v>0.9888616608062615</v>
      </c>
      <c r="O41">
        <f t="shared" si="24"/>
        <v>0.9885382968918581</v>
      </c>
      <c r="P41">
        <f t="shared" si="24"/>
        <v>0.9881377338241388</v>
      </c>
      <c r="Q41">
        <f t="shared" si="24"/>
        <v>0.9876505982809989</v>
      </c>
      <c r="R41">
        <f t="shared" si="24"/>
        <v>0.9869521844833893</v>
      </c>
      <c r="S41">
        <f t="shared" si="24"/>
        <v>0.9860887116932866</v>
      </c>
      <c r="T41">
        <f t="shared" si="24"/>
        <v>0.9850678496959567</v>
      </c>
      <c r="U41">
        <f t="shared" si="24"/>
        <v>0.9838746549934395</v>
      </c>
      <c r="V41">
        <f t="shared" si="24"/>
        <v>0.982748028745502</v>
      </c>
      <c r="W41">
        <f t="shared" si="24"/>
        <v>0.9817927217159541</v>
      </c>
      <c r="X41">
        <f t="shared" si="24"/>
        <v>0.9808486877726429</v>
      </c>
      <c r="Y41">
        <f t="shared" si="24"/>
        <v>0.9797638035876847</v>
      </c>
      <c r="Z41">
        <f t="shared" si="24"/>
        <v>0.9785740349487552</v>
      </c>
      <c r="AA41">
        <f t="shared" si="24"/>
        <v>0.9774739122942784</v>
      </c>
      <c r="AB41">
        <f t="shared" si="24"/>
        <v>0.9762814760102722</v>
      </c>
      <c r="AC41">
        <f t="shared" si="24"/>
        <v>0.9750773782512988</v>
      </c>
      <c r="AD41">
        <f t="shared" si="24"/>
        <v>0.9739305778628663</v>
      </c>
      <c r="AE41">
        <f t="shared" si="24"/>
        <v>0.9726389581289143</v>
      </c>
      <c r="AF41">
        <f t="shared" si="24"/>
        <v>0.9713326576929543</v>
      </c>
      <c r="AG41">
        <f t="shared" si="24"/>
        <v>0.9700136992428372</v>
      </c>
      <c r="AH41">
        <f t="shared" si="24"/>
        <v>0.9686450098524874</v>
      </c>
      <c r="AI41">
        <f t="shared" si="24"/>
        <v>0.967330476236512</v>
      </c>
      <c r="AJ41">
        <f t="shared" si="24"/>
        <v>0.9658142077402352</v>
      </c>
      <c r="AK41">
        <f t="shared" si="24"/>
        <v>0.9641525862538123</v>
      </c>
      <c r="AL41">
        <f t="shared" si="24"/>
        <v>0.9624040450807386</v>
      </c>
      <c r="AM41">
        <f t="shared" si="24"/>
        <v>0.9607220475605663</v>
      </c>
      <c r="AN41">
        <f t="shared" si="24"/>
        <v>0.9588504241592809</v>
      </c>
      <c r="AO41">
        <f t="shared" si="24"/>
        <v>0.9567429826361582</v>
      </c>
      <c r="AP41">
        <f t="shared" si="24"/>
        <v>0.9545868892988437</v>
      </c>
      <c r="AQ41">
        <f t="shared" si="24"/>
        <v>0.9521549258094713</v>
      </c>
      <c r="AR41">
        <f t="shared" si="24"/>
        <v>0.9498304505573989</v>
      </c>
      <c r="AS41">
        <f t="shared" si="24"/>
        <v>0.9473057210967852</v>
      </c>
      <c r="AT41">
        <f t="shared" si="24"/>
        <v>0.9444121279832849</v>
      </c>
      <c r="AU41">
        <f t="shared" si="24"/>
        <v>0.9416536410775077</v>
      </c>
      <c r="AV41">
        <f t="shared" si="24"/>
        <v>0.9380426136483615</v>
      </c>
      <c r="AW41">
        <f t="shared" si="24"/>
        <v>0.9342802153148031</v>
      </c>
      <c r="AX41">
        <f t="shared" si="24"/>
        <v>0.9306917953249643</v>
      </c>
      <c r="AY41">
        <f t="shared" si="24"/>
        <v>0.9266344259722121</v>
      </c>
      <c r="AZ41">
        <f t="shared" si="24"/>
        <v>0.9219759469699333</v>
      </c>
      <c r="BA41">
        <f t="shared" si="24"/>
        <v>0.9173198078638568</v>
      </c>
      <c r="BB41">
        <f t="shared" si="24"/>
        <v>0.912167264297679</v>
      </c>
      <c r="BC41">
        <f t="shared" si="24"/>
        <v>0.9065054950314587</v>
      </c>
      <c r="BD41">
        <f t="shared" si="24"/>
        <v>0.9005592381266588</v>
      </c>
      <c r="BE41">
        <f t="shared" si="24"/>
        <v>0.8940541905765993</v>
      </c>
      <c r="BF41">
        <f t="shared" si="24"/>
        <v>0.8872106577976071</v>
      </c>
      <c r="BG41">
        <f t="shared" si="24"/>
        <v>0.8795190354333229</v>
      </c>
      <c r="BH41">
        <f t="shared" si="24"/>
        <v>0.8709085743134408</v>
      </c>
      <c r="BI41">
        <f t="shared" si="24"/>
        <v>0.8614100392464814</v>
      </c>
      <c r="BJ41">
        <f t="shared" si="24"/>
        <v>0.8517477940930175</v>
      </c>
      <c r="BK41">
        <f t="shared" si="24"/>
        <v>0.8411219763602789</v>
      </c>
      <c r="BL41">
        <f t="shared" si="24"/>
        <v>0.8301722338005889</v>
      </c>
      <c r="BM41">
        <f t="shared" si="24"/>
        <v>0.8185301204894696</v>
      </c>
      <c r="BN41">
        <f t="shared" si="24"/>
        <v>0.8054092637082351</v>
      </c>
      <c r="BO41">
        <f aca="true" t="shared" si="25" ref="BO41:CV41">BN41*BN16</f>
        <v>0.7909627553596252</v>
      </c>
      <c r="BP41">
        <f t="shared" si="25"/>
        <v>0.7757463915069337</v>
      </c>
      <c r="BQ41">
        <f t="shared" si="25"/>
        <v>0.7594753846342086</v>
      </c>
      <c r="BR41">
        <f t="shared" si="25"/>
        <v>0.7415821376008317</v>
      </c>
      <c r="BS41">
        <f t="shared" si="25"/>
        <v>0.722394353095691</v>
      </c>
      <c r="BT41">
        <f t="shared" si="25"/>
        <v>0.7023276392579321</v>
      </c>
      <c r="BU41">
        <f t="shared" si="25"/>
        <v>0.6804651044333903</v>
      </c>
      <c r="BV41">
        <f t="shared" si="25"/>
        <v>0.6557612946486172</v>
      </c>
      <c r="BW41">
        <f t="shared" si="25"/>
        <v>0.6300866151172</v>
      </c>
      <c r="BX41">
        <f t="shared" si="25"/>
        <v>0.6034317099294719</v>
      </c>
      <c r="BY41">
        <f t="shared" si="25"/>
        <v>0.5741010801287604</v>
      </c>
      <c r="BZ41">
        <f t="shared" si="25"/>
        <v>0.5425481927928453</v>
      </c>
      <c r="CA41">
        <f t="shared" si="25"/>
        <v>0.5094525771089432</v>
      </c>
      <c r="CB41">
        <f t="shared" si="25"/>
        <v>0.4747413055587729</v>
      </c>
      <c r="CC41">
        <f t="shared" si="25"/>
        <v>0.44389992423675817</v>
      </c>
      <c r="CD41">
        <f t="shared" si="25"/>
        <v>0.40913093875469453</v>
      </c>
      <c r="CE41">
        <f t="shared" si="25"/>
        <v>0.3741375789528722</v>
      </c>
      <c r="CF41">
        <f t="shared" si="25"/>
        <v>0.3396874545292099</v>
      </c>
      <c r="CG41">
        <f t="shared" si="25"/>
        <v>0.30517189342611883</v>
      </c>
      <c r="CH41">
        <f t="shared" si="25"/>
        <v>0.27183619198763515</v>
      </c>
      <c r="CI41">
        <f t="shared" si="25"/>
        <v>0.2386100178184466</v>
      </c>
      <c r="CJ41">
        <f t="shared" si="25"/>
        <v>0.20688681145183535</v>
      </c>
      <c r="CK41">
        <f t="shared" si="25"/>
        <v>0.17732347707631207</v>
      </c>
      <c r="CL41">
        <f t="shared" si="25"/>
        <v>0.149973348876816</v>
      </c>
      <c r="CM41">
        <f t="shared" si="25"/>
        <v>0.12438075686297535</v>
      </c>
      <c r="CN41">
        <f t="shared" si="25"/>
        <v>0.09764912832795819</v>
      </c>
    </row>
    <row r="42" spans="1:92" ht="12.75">
      <c r="A42">
        <v>1991</v>
      </c>
      <c r="B42">
        <v>1</v>
      </c>
      <c r="C42">
        <f aca="true" t="shared" si="26" ref="C42:BN42">B42*B17</f>
        <v>0.9944784040638946</v>
      </c>
      <c r="D42">
        <f t="shared" si="26"/>
        <v>0.9934185217154731</v>
      </c>
      <c r="E42">
        <f t="shared" si="26"/>
        <v>0.9925465165358757</v>
      </c>
      <c r="F42">
        <f t="shared" si="26"/>
        <v>0.9919546908564483</v>
      </c>
      <c r="G42">
        <f t="shared" si="26"/>
        <v>0.991541853354342</v>
      </c>
      <c r="H42">
        <f t="shared" si="26"/>
        <v>0.9911049046531797</v>
      </c>
      <c r="I42">
        <f t="shared" si="26"/>
        <v>0.990800224291459</v>
      </c>
      <c r="J42">
        <f t="shared" si="26"/>
        <v>0.9904173488327437</v>
      </c>
      <c r="K42">
        <f t="shared" si="26"/>
        <v>0.990135703587773</v>
      </c>
      <c r="L42">
        <f t="shared" si="26"/>
        <v>0.9898374918317083</v>
      </c>
      <c r="M42">
        <f t="shared" si="26"/>
        <v>0.9895621532044255</v>
      </c>
      <c r="N42">
        <f t="shared" si="26"/>
        <v>0.9892767016368513</v>
      </c>
      <c r="O42">
        <f t="shared" si="26"/>
        <v>0.9889804670216602</v>
      </c>
      <c r="P42">
        <f t="shared" si="26"/>
        <v>0.9886102453832861</v>
      </c>
      <c r="Q42">
        <f t="shared" si="26"/>
        <v>0.9881442731730776</v>
      </c>
      <c r="R42">
        <f t="shared" si="26"/>
        <v>0.9875763507534084</v>
      </c>
      <c r="S42">
        <f t="shared" si="26"/>
        <v>0.9868289050686834</v>
      </c>
      <c r="T42">
        <f t="shared" si="26"/>
        <v>0.9858665288871151</v>
      </c>
      <c r="U42">
        <f t="shared" si="26"/>
        <v>0.9848053102653836</v>
      </c>
      <c r="V42">
        <f t="shared" si="26"/>
        <v>0.9836822618552721</v>
      </c>
      <c r="W42">
        <f t="shared" si="26"/>
        <v>0.9827013908875293</v>
      </c>
      <c r="X42">
        <f t="shared" si="26"/>
        <v>0.9816238702933638</v>
      </c>
      <c r="Y42">
        <f t="shared" si="26"/>
        <v>0.980579325528523</v>
      </c>
      <c r="Z42">
        <f t="shared" si="26"/>
        <v>0.9795032121048023</v>
      </c>
      <c r="AA42">
        <f t="shared" si="26"/>
        <v>0.9783530160436722</v>
      </c>
      <c r="AB42">
        <f t="shared" si="26"/>
        <v>0.9772725309888048</v>
      </c>
      <c r="AC42">
        <f t="shared" si="26"/>
        <v>0.9760911038006326</v>
      </c>
      <c r="AD42">
        <f t="shared" si="26"/>
        <v>0.9748472478198486</v>
      </c>
      <c r="AE42">
        <f t="shared" si="26"/>
        <v>0.9736241450189572</v>
      </c>
      <c r="AF42">
        <f t="shared" si="26"/>
        <v>0.9722951663251829</v>
      </c>
      <c r="AG42">
        <f t="shared" si="26"/>
        <v>0.9710448618384672</v>
      </c>
      <c r="AH42">
        <f t="shared" si="26"/>
        <v>0.9696532186032594</v>
      </c>
      <c r="AI42">
        <f t="shared" si="26"/>
        <v>0.9681720769576325</v>
      </c>
      <c r="AJ42">
        <f t="shared" si="26"/>
        <v>0.9667719407941806</v>
      </c>
      <c r="AK42">
        <f t="shared" si="26"/>
        <v>0.965240503838675</v>
      </c>
      <c r="AL42">
        <f t="shared" si="26"/>
        <v>0.9636917952911187</v>
      </c>
      <c r="AM42">
        <f t="shared" si="26"/>
        <v>0.9619461037112085</v>
      </c>
      <c r="AN42">
        <f t="shared" si="26"/>
        <v>0.9601760975865125</v>
      </c>
      <c r="AO42">
        <f t="shared" si="26"/>
        <v>0.9580860333405744</v>
      </c>
      <c r="AP42">
        <f t="shared" si="26"/>
        <v>0.9558286282407017</v>
      </c>
      <c r="AQ42">
        <f t="shared" si="26"/>
        <v>0.9538247576796944</v>
      </c>
      <c r="AR42">
        <f t="shared" si="26"/>
        <v>0.9514668042771304</v>
      </c>
      <c r="AS42">
        <f t="shared" si="26"/>
        <v>0.9489417443479411</v>
      </c>
      <c r="AT42">
        <f t="shared" si="26"/>
        <v>0.9463654169981321</v>
      </c>
      <c r="AU42">
        <f t="shared" si="26"/>
        <v>0.9436417700278965</v>
      </c>
      <c r="AV42">
        <f t="shared" si="26"/>
        <v>0.9405353215294624</v>
      </c>
      <c r="AW42">
        <f t="shared" si="26"/>
        <v>0.9365270417259678</v>
      </c>
      <c r="AX42">
        <f t="shared" si="26"/>
        <v>0.9323665276070767</v>
      </c>
      <c r="AY42">
        <f t="shared" si="26"/>
        <v>0.9283665251146035</v>
      </c>
      <c r="AZ42">
        <f t="shared" si="26"/>
        <v>0.9240203166673749</v>
      </c>
      <c r="BA42">
        <f t="shared" si="26"/>
        <v>0.9192801976947143</v>
      </c>
      <c r="BB42">
        <f t="shared" si="26"/>
        <v>0.9140800175721886</v>
      </c>
      <c r="BC42">
        <f t="shared" si="26"/>
        <v>0.9083935096379979</v>
      </c>
      <c r="BD42">
        <f t="shared" si="26"/>
        <v>0.9023769697290474</v>
      </c>
      <c r="BE42">
        <f t="shared" si="26"/>
        <v>0.8960582100736529</v>
      </c>
      <c r="BF42">
        <f t="shared" si="26"/>
        <v>0.889202102449708</v>
      </c>
      <c r="BG42">
        <f t="shared" si="26"/>
        <v>0.881753301044215</v>
      </c>
      <c r="BH42">
        <f t="shared" si="26"/>
        <v>0.8735657166944223</v>
      </c>
      <c r="BI42">
        <f t="shared" si="26"/>
        <v>0.8651919005727363</v>
      </c>
      <c r="BJ42">
        <f t="shared" si="26"/>
        <v>0.8559670218971792</v>
      </c>
      <c r="BK42">
        <f t="shared" si="26"/>
        <v>0.845875180996539</v>
      </c>
      <c r="BL42">
        <f t="shared" si="26"/>
        <v>0.8347878578513468</v>
      </c>
      <c r="BM42">
        <f t="shared" si="26"/>
        <v>0.8229451405329391</v>
      </c>
      <c r="BN42">
        <f t="shared" si="26"/>
        <v>0.8100623930075648</v>
      </c>
      <c r="BO42">
        <f aca="true" t="shared" si="27" ref="BO42:CV42">BN42*BN17</f>
        <v>0.7961334036412469</v>
      </c>
      <c r="BP42">
        <f t="shared" si="27"/>
        <v>0.7820217952768309</v>
      </c>
      <c r="BQ42">
        <f t="shared" si="27"/>
        <v>0.7663783303825289</v>
      </c>
      <c r="BR42">
        <f t="shared" si="27"/>
        <v>0.7492264177075528</v>
      </c>
      <c r="BS42">
        <f t="shared" si="27"/>
        <v>0.7302981137970657</v>
      </c>
      <c r="BT42">
        <f t="shared" si="27"/>
        <v>0.7105455031407012</v>
      </c>
      <c r="BU42">
        <f t="shared" si="27"/>
        <v>0.689936212511199</v>
      </c>
      <c r="BV42">
        <f t="shared" si="27"/>
        <v>0.666771300412235</v>
      </c>
      <c r="BW42">
        <f t="shared" si="27"/>
        <v>0.6426375180763713</v>
      </c>
      <c r="BX42">
        <f t="shared" si="27"/>
        <v>0.6159193752272781</v>
      </c>
      <c r="BY42">
        <f t="shared" si="27"/>
        <v>0.5880966133502188</v>
      </c>
      <c r="BZ42">
        <f t="shared" si="27"/>
        <v>0.5580215902889434</v>
      </c>
      <c r="CA42">
        <f t="shared" si="27"/>
        <v>0.5254944397479573</v>
      </c>
      <c r="CB42">
        <f t="shared" si="27"/>
        <v>0.49158504437621553</v>
      </c>
      <c r="CC42">
        <f t="shared" si="27"/>
        <v>0.45531676503642576</v>
      </c>
      <c r="CD42">
        <f t="shared" si="27"/>
        <v>0.4252447439064804</v>
      </c>
      <c r="CE42">
        <f t="shared" si="27"/>
        <v>0.3896012660136379</v>
      </c>
      <c r="CF42">
        <f t="shared" si="27"/>
        <v>0.3544945031917445</v>
      </c>
      <c r="CG42">
        <f t="shared" si="27"/>
        <v>0.3201631901617093</v>
      </c>
      <c r="CH42">
        <f t="shared" si="27"/>
        <v>0.2849987661020101</v>
      </c>
      <c r="CI42">
        <f t="shared" si="27"/>
        <v>0.25206316203043555</v>
      </c>
      <c r="CJ42">
        <f t="shared" si="27"/>
        <v>0.21921322365694276</v>
      </c>
      <c r="CK42">
        <f t="shared" si="27"/>
        <v>0.18757490294171653</v>
      </c>
      <c r="CL42">
        <f t="shared" si="27"/>
        <v>0.16220716805439048</v>
      </c>
      <c r="CM42">
        <f t="shared" si="27"/>
        <v>0.13766017305652187</v>
      </c>
      <c r="CN42">
        <f t="shared" si="27"/>
        <v>0.10961545306511634</v>
      </c>
    </row>
    <row r="43" spans="1:92" ht="12.75">
      <c r="A43">
        <v>1992</v>
      </c>
      <c r="B43">
        <v>1</v>
      </c>
      <c r="C43">
        <f aca="true" t="shared" si="28" ref="C43:BN43">B43*B18</f>
        <v>0.9943589860505412</v>
      </c>
      <c r="D43">
        <f t="shared" si="28"/>
        <v>0.9932877361631532</v>
      </c>
      <c r="E43">
        <f t="shared" si="28"/>
        <v>0.9925464502108182</v>
      </c>
      <c r="F43">
        <f t="shared" si="28"/>
        <v>0.9919470751017101</v>
      </c>
      <c r="G43">
        <f t="shared" si="28"/>
        <v>0.9915435188323806</v>
      </c>
      <c r="H43">
        <f t="shared" si="28"/>
        <v>0.9911544173591119</v>
      </c>
      <c r="I43">
        <f t="shared" si="28"/>
        <v>0.9907606461469426</v>
      </c>
      <c r="J43">
        <f t="shared" si="28"/>
        <v>0.9904665896868375</v>
      </c>
      <c r="K43">
        <f t="shared" si="28"/>
        <v>0.9901620959134344</v>
      </c>
      <c r="L43">
        <f t="shared" si="28"/>
        <v>0.989917164045533</v>
      </c>
      <c r="M43">
        <f t="shared" si="28"/>
        <v>0.9896426681165675</v>
      </c>
      <c r="N43">
        <f t="shared" si="28"/>
        <v>0.9893749359712247</v>
      </c>
      <c r="O43">
        <f t="shared" si="28"/>
        <v>0.9890948136222819</v>
      </c>
      <c r="P43">
        <f t="shared" si="28"/>
        <v>0.9887508333545018</v>
      </c>
      <c r="Q43">
        <f t="shared" si="28"/>
        <v>0.988249261744154</v>
      </c>
      <c r="R43">
        <f t="shared" si="28"/>
        <v>0.9875648374611855</v>
      </c>
      <c r="S43">
        <f t="shared" si="28"/>
        <v>0.9867654114206367</v>
      </c>
      <c r="T43">
        <f t="shared" si="28"/>
        <v>0.985861868383304</v>
      </c>
      <c r="U43">
        <f t="shared" si="28"/>
        <v>0.9847869167578706</v>
      </c>
      <c r="V43">
        <f t="shared" si="28"/>
        <v>0.9837589641906264</v>
      </c>
      <c r="W43">
        <f t="shared" si="28"/>
        <v>0.9828999990125353</v>
      </c>
      <c r="X43">
        <f t="shared" si="28"/>
        <v>0.9820095258376399</v>
      </c>
      <c r="Y43">
        <f t="shared" si="28"/>
        <v>0.9808873276620376</v>
      </c>
      <c r="Z43">
        <f t="shared" si="28"/>
        <v>0.9798194876474755</v>
      </c>
      <c r="AA43">
        <f t="shared" si="28"/>
        <v>0.978780360357486</v>
      </c>
      <c r="AB43">
        <f t="shared" si="28"/>
        <v>0.9776987935802518</v>
      </c>
      <c r="AC43">
        <f t="shared" si="28"/>
        <v>0.9765702878924393</v>
      </c>
      <c r="AD43">
        <f t="shared" si="28"/>
        <v>0.9754081021013349</v>
      </c>
      <c r="AE43">
        <f t="shared" si="28"/>
        <v>0.974214635156457</v>
      </c>
      <c r="AF43">
        <f t="shared" si="28"/>
        <v>0.9729131757952565</v>
      </c>
      <c r="AG43">
        <f t="shared" si="28"/>
        <v>0.9715494014177393</v>
      </c>
      <c r="AH43">
        <f t="shared" si="28"/>
        <v>0.9702197215896878</v>
      </c>
      <c r="AI43">
        <f t="shared" si="28"/>
        <v>0.9689026481980103</v>
      </c>
      <c r="AJ43">
        <f t="shared" si="28"/>
        <v>0.9674329322326297</v>
      </c>
      <c r="AK43">
        <f t="shared" si="28"/>
        <v>0.9658644713389326</v>
      </c>
      <c r="AL43">
        <f t="shared" si="28"/>
        <v>0.964275492278189</v>
      </c>
      <c r="AM43">
        <f t="shared" si="28"/>
        <v>0.962520942090613</v>
      </c>
      <c r="AN43">
        <f t="shared" si="28"/>
        <v>0.9606008644408037</v>
      </c>
      <c r="AO43">
        <f t="shared" si="28"/>
        <v>0.9587470336362816</v>
      </c>
      <c r="AP43">
        <f t="shared" si="28"/>
        <v>0.9567780603990982</v>
      </c>
      <c r="AQ43">
        <f t="shared" si="28"/>
        <v>0.9543348205874563</v>
      </c>
      <c r="AR43">
        <f t="shared" si="28"/>
        <v>0.952310650013164</v>
      </c>
      <c r="AS43">
        <f t="shared" si="28"/>
        <v>0.9496080255419954</v>
      </c>
      <c r="AT43">
        <f t="shared" si="28"/>
        <v>0.9470133579513559</v>
      </c>
      <c r="AU43">
        <f t="shared" si="28"/>
        <v>0.9442061325586658</v>
      </c>
      <c r="AV43">
        <f t="shared" si="28"/>
        <v>0.9412654789272604</v>
      </c>
      <c r="AW43">
        <f t="shared" si="28"/>
        <v>0.9381595074951875</v>
      </c>
      <c r="AX43">
        <f t="shared" si="28"/>
        <v>0.9338327753027261</v>
      </c>
      <c r="AY43">
        <f t="shared" si="28"/>
        <v>0.9295539974676594</v>
      </c>
      <c r="AZ43">
        <f t="shared" si="28"/>
        <v>0.9250861209929662</v>
      </c>
      <c r="BA43">
        <f t="shared" si="28"/>
        <v>0.920556701682172</v>
      </c>
      <c r="BB43">
        <f t="shared" si="28"/>
        <v>0.9154828070578972</v>
      </c>
      <c r="BC43">
        <f t="shared" si="28"/>
        <v>0.9101486212050482</v>
      </c>
      <c r="BD43">
        <f t="shared" si="28"/>
        <v>0.9043284982647779</v>
      </c>
      <c r="BE43">
        <f t="shared" si="28"/>
        <v>0.8980174939865264</v>
      </c>
      <c r="BF43">
        <f t="shared" si="28"/>
        <v>0.8909910993602903</v>
      </c>
      <c r="BG43">
        <f t="shared" si="28"/>
        <v>0.8838183046482033</v>
      </c>
      <c r="BH43">
        <f t="shared" si="28"/>
        <v>0.8759897877665268</v>
      </c>
      <c r="BI43">
        <f t="shared" si="28"/>
        <v>0.8673398682711025</v>
      </c>
      <c r="BJ43">
        <f t="shared" si="28"/>
        <v>0.8579302722657052</v>
      </c>
      <c r="BK43">
        <f t="shared" si="28"/>
        <v>0.8467023532944435</v>
      </c>
      <c r="BL43">
        <f t="shared" si="28"/>
        <v>0.8359563582496117</v>
      </c>
      <c r="BM43">
        <f t="shared" si="28"/>
        <v>0.8237746737619145</v>
      </c>
      <c r="BN43">
        <f t="shared" si="28"/>
        <v>0.8107168382760718</v>
      </c>
      <c r="BO43">
        <f aca="true" t="shared" si="29" ref="BO43:CV43">BN43*BN18</f>
        <v>0.7969804419242359</v>
      </c>
      <c r="BP43">
        <f t="shared" si="29"/>
        <v>0.782157051529589</v>
      </c>
      <c r="BQ43">
        <f t="shared" si="29"/>
        <v>0.766535478270793</v>
      </c>
      <c r="BR43">
        <f t="shared" si="29"/>
        <v>0.7497175935217655</v>
      </c>
      <c r="BS43">
        <f t="shared" si="29"/>
        <v>0.730770388854123</v>
      </c>
      <c r="BT43">
        <f t="shared" si="29"/>
        <v>0.7109435151073963</v>
      </c>
      <c r="BU43">
        <f t="shared" si="29"/>
        <v>0.6892430013845978</v>
      </c>
      <c r="BV43">
        <f t="shared" si="29"/>
        <v>0.6665649682624267</v>
      </c>
      <c r="BW43">
        <f t="shared" si="29"/>
        <v>0.6421582077714512</v>
      </c>
      <c r="BX43">
        <f t="shared" si="29"/>
        <v>0.6152249558123333</v>
      </c>
      <c r="BY43">
        <f t="shared" si="29"/>
        <v>0.5868579101218342</v>
      </c>
      <c r="BZ43">
        <f t="shared" si="29"/>
        <v>0.5583865457275284</v>
      </c>
      <c r="CA43">
        <f t="shared" si="29"/>
        <v>0.5273179861254176</v>
      </c>
      <c r="CB43">
        <f t="shared" si="29"/>
        <v>0.4932110928216413</v>
      </c>
      <c r="CC43">
        <f t="shared" si="29"/>
        <v>0.45900270742552696</v>
      </c>
      <c r="CD43">
        <f t="shared" si="29"/>
        <v>0.42273574092765903</v>
      </c>
      <c r="CE43">
        <f t="shared" si="29"/>
        <v>0.39093813200175975</v>
      </c>
      <c r="CF43">
        <f t="shared" si="29"/>
        <v>0.3551174204480799</v>
      </c>
      <c r="CG43">
        <f t="shared" si="29"/>
        <v>0.3202807149119309</v>
      </c>
      <c r="CH43">
        <f t="shared" si="29"/>
        <v>0.28532439986554625</v>
      </c>
      <c r="CI43">
        <f t="shared" si="29"/>
        <v>0.24905971386044828</v>
      </c>
      <c r="CJ43">
        <f t="shared" si="29"/>
        <v>0.21657565100984044</v>
      </c>
      <c r="CK43">
        <f t="shared" si="29"/>
        <v>0.18500819353293171</v>
      </c>
      <c r="CL43">
        <f t="shared" si="29"/>
        <v>0.15613491480944772</v>
      </c>
      <c r="CM43">
        <f t="shared" si="29"/>
        <v>0.13221912814544773</v>
      </c>
      <c r="CN43">
        <f t="shared" si="29"/>
        <v>0.10389277541904458</v>
      </c>
    </row>
    <row r="44" spans="1:92" ht="12.75">
      <c r="A44">
        <v>1993</v>
      </c>
      <c r="B44">
        <v>1</v>
      </c>
      <c r="C44">
        <f aca="true" t="shared" si="30" ref="C44:BN44">B44*B19</f>
        <v>0.9946704414987997</v>
      </c>
      <c r="D44">
        <f t="shared" si="30"/>
        <v>0.9936085311403604</v>
      </c>
      <c r="E44">
        <f t="shared" si="30"/>
        <v>0.992871997426486</v>
      </c>
      <c r="F44">
        <f t="shared" si="30"/>
        <v>0.9923618037925401</v>
      </c>
      <c r="G44">
        <f t="shared" si="30"/>
        <v>0.9919766835061392</v>
      </c>
      <c r="H44">
        <f t="shared" si="30"/>
        <v>0.9916534343293737</v>
      </c>
      <c r="I44">
        <f t="shared" si="30"/>
        <v>0.9913709101746196</v>
      </c>
      <c r="J44">
        <f t="shared" si="30"/>
        <v>0.991062912200682</v>
      </c>
      <c r="K44">
        <f t="shared" si="30"/>
        <v>0.9907445101450343</v>
      </c>
      <c r="L44">
        <f t="shared" si="30"/>
        <v>0.9904420967238158</v>
      </c>
      <c r="M44">
        <f t="shared" si="30"/>
        <v>0.9901524899224505</v>
      </c>
      <c r="N44">
        <f t="shared" si="30"/>
        <v>0.9898878167061304</v>
      </c>
      <c r="O44">
        <f t="shared" si="30"/>
        <v>0.9895683226131207</v>
      </c>
      <c r="P44">
        <f t="shared" si="30"/>
        <v>0.9892037009828439</v>
      </c>
      <c r="Q44">
        <f t="shared" si="30"/>
        <v>0.988667235491975</v>
      </c>
      <c r="R44">
        <f t="shared" si="30"/>
        <v>0.9879971259319044</v>
      </c>
      <c r="S44">
        <f t="shared" si="30"/>
        <v>0.9869163505930072</v>
      </c>
      <c r="T44">
        <f t="shared" si="30"/>
        <v>0.9860102413970002</v>
      </c>
      <c r="U44">
        <f t="shared" si="30"/>
        <v>0.9848865688439575</v>
      </c>
      <c r="V44">
        <f t="shared" si="30"/>
        <v>0.9839101022074251</v>
      </c>
      <c r="W44">
        <f t="shared" si="30"/>
        <v>0.9829388764801884</v>
      </c>
      <c r="X44">
        <f t="shared" si="30"/>
        <v>0.9819634280500341</v>
      </c>
      <c r="Y44">
        <f t="shared" si="30"/>
        <v>0.9808791329278815</v>
      </c>
      <c r="Z44">
        <f t="shared" si="30"/>
        <v>0.9797404313189805</v>
      </c>
      <c r="AA44">
        <f t="shared" si="30"/>
        <v>0.9787141804737225</v>
      </c>
      <c r="AB44">
        <f t="shared" si="30"/>
        <v>0.9775477729621188</v>
      </c>
      <c r="AC44">
        <f t="shared" si="30"/>
        <v>0.9763668088240985</v>
      </c>
      <c r="AD44">
        <f t="shared" si="30"/>
        <v>0.9752258653001957</v>
      </c>
      <c r="AE44">
        <f t="shared" si="30"/>
        <v>0.9739359543915027</v>
      </c>
      <c r="AF44">
        <f t="shared" si="30"/>
        <v>0.9726890318132072</v>
      </c>
      <c r="AG44">
        <f t="shared" si="30"/>
        <v>0.9714042842246811</v>
      </c>
      <c r="AH44">
        <f t="shared" si="30"/>
        <v>0.9699209709462138</v>
      </c>
      <c r="AI44">
        <f t="shared" si="30"/>
        <v>0.9685293017529705</v>
      </c>
      <c r="AJ44">
        <f t="shared" si="30"/>
        <v>0.9671387501014389</v>
      </c>
      <c r="AK44">
        <f t="shared" si="30"/>
        <v>0.9655842804961756</v>
      </c>
      <c r="AL44">
        <f t="shared" si="30"/>
        <v>0.9639944037410473</v>
      </c>
      <c r="AM44">
        <f t="shared" si="30"/>
        <v>0.9622546374368891</v>
      </c>
      <c r="AN44">
        <f t="shared" si="30"/>
        <v>0.9603626295893024</v>
      </c>
      <c r="AO44">
        <f t="shared" si="30"/>
        <v>0.9583858729482688</v>
      </c>
      <c r="AP44">
        <f t="shared" si="30"/>
        <v>0.9563698412907645</v>
      </c>
      <c r="AQ44">
        <f t="shared" si="30"/>
        <v>0.9541541123352474</v>
      </c>
      <c r="AR44">
        <f t="shared" si="30"/>
        <v>0.9516499966647851</v>
      </c>
      <c r="AS44">
        <f t="shared" si="30"/>
        <v>0.9491774556154075</v>
      </c>
      <c r="AT44">
        <f t="shared" si="30"/>
        <v>0.9463693092141235</v>
      </c>
      <c r="AU44">
        <f t="shared" si="30"/>
        <v>0.9434931858725571</v>
      </c>
      <c r="AV44">
        <f t="shared" si="30"/>
        <v>0.9404164604732066</v>
      </c>
      <c r="AW44">
        <f t="shared" si="30"/>
        <v>0.9371816402628065</v>
      </c>
      <c r="AX44">
        <f t="shared" si="30"/>
        <v>0.933575332121858</v>
      </c>
      <c r="AY44">
        <f t="shared" si="30"/>
        <v>0.9291325213094023</v>
      </c>
      <c r="AZ44">
        <f t="shared" si="30"/>
        <v>0.9243193738226196</v>
      </c>
      <c r="BA44">
        <f t="shared" si="30"/>
        <v>0.9196726155800581</v>
      </c>
      <c r="BB44">
        <f t="shared" si="30"/>
        <v>0.9146479039013041</v>
      </c>
      <c r="BC44">
        <f t="shared" si="30"/>
        <v>0.909419370049207</v>
      </c>
      <c r="BD44">
        <f t="shared" si="30"/>
        <v>0.9036754343726897</v>
      </c>
      <c r="BE44">
        <f t="shared" si="30"/>
        <v>0.8974779557663785</v>
      </c>
      <c r="BF44">
        <f t="shared" si="30"/>
        <v>0.8903689017844781</v>
      </c>
      <c r="BG44">
        <f t="shared" si="30"/>
        <v>0.8828838193923608</v>
      </c>
      <c r="BH44">
        <f t="shared" si="30"/>
        <v>0.8749843386612252</v>
      </c>
      <c r="BI44">
        <f t="shared" si="30"/>
        <v>0.8668920246100529</v>
      </c>
      <c r="BJ44">
        <f t="shared" si="30"/>
        <v>0.8577315465690748</v>
      </c>
      <c r="BK44">
        <f t="shared" si="30"/>
        <v>0.847330318508495</v>
      </c>
      <c r="BL44">
        <f t="shared" si="30"/>
        <v>0.8366505476580391</v>
      </c>
      <c r="BM44">
        <f t="shared" si="30"/>
        <v>0.8248609511143483</v>
      </c>
      <c r="BN44">
        <f t="shared" si="30"/>
        <v>0.8123240782298341</v>
      </c>
      <c r="BO44">
        <f aca="true" t="shared" si="31" ref="BO44:CV44">BN44*BN19</f>
        <v>0.798422812622746</v>
      </c>
      <c r="BP44">
        <f t="shared" si="31"/>
        <v>0.7841059972887572</v>
      </c>
      <c r="BQ44">
        <f t="shared" si="31"/>
        <v>0.7682254446993281</v>
      </c>
      <c r="BR44">
        <f t="shared" si="31"/>
        <v>0.7515501948261609</v>
      </c>
      <c r="BS44">
        <f t="shared" si="31"/>
        <v>0.734270921067079</v>
      </c>
      <c r="BT44">
        <f t="shared" si="31"/>
        <v>0.7150576398215226</v>
      </c>
      <c r="BU44">
        <f t="shared" si="31"/>
        <v>0.6940260926577267</v>
      </c>
      <c r="BV44">
        <f t="shared" si="31"/>
        <v>0.6720202245809965</v>
      </c>
      <c r="BW44">
        <f t="shared" si="31"/>
        <v>0.648835647743392</v>
      </c>
      <c r="BX44">
        <f t="shared" si="31"/>
        <v>0.6242446100041438</v>
      </c>
      <c r="BY44">
        <f t="shared" si="31"/>
        <v>0.597192755221998</v>
      </c>
      <c r="BZ44">
        <f t="shared" si="31"/>
        <v>0.567646153906821</v>
      </c>
      <c r="CA44">
        <f t="shared" si="31"/>
        <v>0.5369228252534965</v>
      </c>
      <c r="CB44">
        <f t="shared" si="31"/>
        <v>0.5051792700196758</v>
      </c>
      <c r="CC44">
        <f t="shared" si="31"/>
        <v>0.47166753775334497</v>
      </c>
      <c r="CD44">
        <f t="shared" si="31"/>
        <v>0.4376879793209291</v>
      </c>
      <c r="CE44">
        <f t="shared" si="31"/>
        <v>0.401182042341666</v>
      </c>
      <c r="CF44">
        <f t="shared" si="31"/>
        <v>0.37088964149074594</v>
      </c>
      <c r="CG44">
        <f t="shared" si="31"/>
        <v>0.3356726383922873</v>
      </c>
      <c r="CH44">
        <f t="shared" si="31"/>
        <v>0.30127418516275384</v>
      </c>
      <c r="CI44">
        <f t="shared" si="31"/>
        <v>0.26794785582638514</v>
      </c>
      <c r="CJ44">
        <f t="shared" si="31"/>
        <v>0.23361636222501284</v>
      </c>
      <c r="CK44">
        <f t="shared" si="31"/>
        <v>0.20188642956773298</v>
      </c>
      <c r="CL44">
        <f t="shared" si="31"/>
        <v>0.1734165079393625</v>
      </c>
      <c r="CM44">
        <f t="shared" si="31"/>
        <v>0.144741737302585</v>
      </c>
      <c r="CN44">
        <f t="shared" si="31"/>
        <v>0.11554634401611068</v>
      </c>
    </row>
    <row r="45" spans="1:92" ht="12.75">
      <c r="A45">
        <v>1994</v>
      </c>
      <c r="B45">
        <v>1</v>
      </c>
      <c r="C45">
        <f aca="true" t="shared" si="32" ref="C45:BN45">B45*B20</f>
        <v>0.9942019390572264</v>
      </c>
      <c r="D45">
        <f t="shared" si="32"/>
        <v>0.9932520040877469</v>
      </c>
      <c r="E45">
        <f t="shared" si="32"/>
        <v>0.9926200349609539</v>
      </c>
      <c r="F45">
        <f t="shared" si="32"/>
        <v>0.9921784958617356</v>
      </c>
      <c r="G45">
        <f t="shared" si="32"/>
        <v>0.9917542248026917</v>
      </c>
      <c r="H45">
        <f t="shared" si="32"/>
        <v>0.9914012200573225</v>
      </c>
      <c r="I45">
        <f t="shared" si="32"/>
        <v>0.9911433459842661</v>
      </c>
      <c r="J45">
        <f t="shared" si="32"/>
        <v>0.990897858010846</v>
      </c>
      <c r="K45">
        <f t="shared" si="32"/>
        <v>0.9905976086788223</v>
      </c>
      <c r="L45">
        <f t="shared" si="32"/>
        <v>0.9902912175274003</v>
      </c>
      <c r="M45">
        <f t="shared" si="32"/>
        <v>0.9899949973534953</v>
      </c>
      <c r="N45">
        <f t="shared" si="32"/>
        <v>0.9897263727256425</v>
      </c>
      <c r="O45">
        <f t="shared" si="32"/>
        <v>0.9894469806778512</v>
      </c>
      <c r="P45">
        <f t="shared" si="32"/>
        <v>0.9890923105792547</v>
      </c>
      <c r="Q45">
        <f t="shared" si="32"/>
        <v>0.9886720331062925</v>
      </c>
      <c r="R45">
        <f t="shared" si="32"/>
        <v>0.9880135832756565</v>
      </c>
      <c r="S45">
        <f t="shared" si="32"/>
        <v>0.9870436179752912</v>
      </c>
      <c r="T45">
        <f t="shared" si="32"/>
        <v>0.9860355474045892</v>
      </c>
      <c r="U45">
        <f t="shared" si="32"/>
        <v>0.9849885017722768</v>
      </c>
      <c r="V45">
        <f t="shared" si="32"/>
        <v>0.9839888852736989</v>
      </c>
      <c r="W45">
        <f t="shared" si="32"/>
        <v>0.9831117304890157</v>
      </c>
      <c r="X45">
        <f t="shared" si="32"/>
        <v>0.982226663015328</v>
      </c>
      <c r="Y45">
        <f t="shared" si="32"/>
        <v>0.9812157578356734</v>
      </c>
      <c r="Z45">
        <f t="shared" si="32"/>
        <v>0.9800714876091604</v>
      </c>
      <c r="AA45">
        <f t="shared" si="32"/>
        <v>0.9789783553914875</v>
      </c>
      <c r="AB45">
        <f t="shared" si="32"/>
        <v>0.9780042913961998</v>
      </c>
      <c r="AC45">
        <f t="shared" si="32"/>
        <v>0.9768553884381603</v>
      </c>
      <c r="AD45">
        <f t="shared" si="32"/>
        <v>0.9756848088936477</v>
      </c>
      <c r="AE45">
        <f t="shared" si="32"/>
        <v>0.9745542005988063</v>
      </c>
      <c r="AF45">
        <f t="shared" si="32"/>
        <v>0.9733123331661073</v>
      </c>
      <c r="AG45">
        <f t="shared" si="32"/>
        <v>0.9720146198504848</v>
      </c>
      <c r="AH45">
        <f t="shared" si="32"/>
        <v>0.9707080203267504</v>
      </c>
      <c r="AI45">
        <f t="shared" si="32"/>
        <v>0.9693599621953942</v>
      </c>
      <c r="AJ45">
        <f t="shared" si="32"/>
        <v>0.9678397493820584</v>
      </c>
      <c r="AK45">
        <f t="shared" si="32"/>
        <v>0.9661926873714672</v>
      </c>
      <c r="AL45">
        <f t="shared" si="32"/>
        <v>0.964449194670482</v>
      </c>
      <c r="AM45">
        <f t="shared" si="32"/>
        <v>0.9627264396408954</v>
      </c>
      <c r="AN45">
        <f t="shared" si="32"/>
        <v>0.9609596889586962</v>
      </c>
      <c r="AO45">
        <f t="shared" si="32"/>
        <v>0.9589245696816908</v>
      </c>
      <c r="AP45">
        <f t="shared" si="32"/>
        <v>0.956883706296554</v>
      </c>
      <c r="AQ45">
        <f t="shared" si="32"/>
        <v>0.9545385274503427</v>
      </c>
      <c r="AR45">
        <f t="shared" si="32"/>
        <v>0.9521515043233303</v>
      </c>
      <c r="AS45">
        <f t="shared" si="32"/>
        <v>0.9494305813496969</v>
      </c>
      <c r="AT45">
        <f t="shared" si="32"/>
        <v>0.9467465428632619</v>
      </c>
      <c r="AU45">
        <f t="shared" si="32"/>
        <v>0.9438654952531662</v>
      </c>
      <c r="AV45">
        <f t="shared" si="32"/>
        <v>0.9407837130873683</v>
      </c>
      <c r="AW45">
        <f t="shared" si="32"/>
        <v>0.9373878759592631</v>
      </c>
      <c r="AX45">
        <f t="shared" si="32"/>
        <v>0.9339500231134468</v>
      </c>
      <c r="AY45">
        <f t="shared" si="32"/>
        <v>0.9302023800159175</v>
      </c>
      <c r="AZ45">
        <f t="shared" si="32"/>
        <v>0.9248865808996865</v>
      </c>
      <c r="BA45">
        <f t="shared" si="32"/>
        <v>0.92009756549926</v>
      </c>
      <c r="BB45">
        <f t="shared" si="32"/>
        <v>0.9148863126038302</v>
      </c>
      <c r="BC45">
        <f t="shared" si="32"/>
        <v>0.9094841297434352</v>
      </c>
      <c r="BD45">
        <f t="shared" si="32"/>
        <v>0.9034997039825338</v>
      </c>
      <c r="BE45">
        <f t="shared" si="32"/>
        <v>0.8976859001461555</v>
      </c>
      <c r="BF45">
        <f t="shared" si="32"/>
        <v>0.8911046874254697</v>
      </c>
      <c r="BG45">
        <f t="shared" si="32"/>
        <v>0.8835567377374732</v>
      </c>
      <c r="BH45">
        <f t="shared" si="32"/>
        <v>0.8755478607200174</v>
      </c>
      <c r="BI45">
        <f t="shared" si="32"/>
        <v>0.8671341210471398</v>
      </c>
      <c r="BJ45">
        <f t="shared" si="32"/>
        <v>0.8576431296968113</v>
      </c>
      <c r="BK45">
        <f t="shared" si="32"/>
        <v>0.8475069554824416</v>
      </c>
      <c r="BL45">
        <f t="shared" si="32"/>
        <v>0.8369837741847669</v>
      </c>
      <c r="BM45">
        <f t="shared" si="32"/>
        <v>0.8255358923991598</v>
      </c>
      <c r="BN45">
        <f t="shared" si="32"/>
        <v>0.8128609267936968</v>
      </c>
      <c r="BO45">
        <f aca="true" t="shared" si="33" ref="BO45:CV45">BN45*BN20</f>
        <v>0.7994920702689233</v>
      </c>
      <c r="BP45">
        <f t="shared" si="33"/>
        <v>0.7849438744365087</v>
      </c>
      <c r="BQ45">
        <f t="shared" si="33"/>
        <v>0.7697634594137788</v>
      </c>
      <c r="BR45">
        <f t="shared" si="33"/>
        <v>0.7530912403112873</v>
      </c>
      <c r="BS45">
        <f t="shared" si="33"/>
        <v>0.7350038961116712</v>
      </c>
      <c r="BT45">
        <f t="shared" si="33"/>
        <v>0.7163854642881645</v>
      </c>
      <c r="BU45">
        <f t="shared" si="33"/>
        <v>0.6961060378603208</v>
      </c>
      <c r="BV45">
        <f t="shared" si="33"/>
        <v>0.6742105579635457</v>
      </c>
      <c r="BW45">
        <f t="shared" si="33"/>
        <v>0.651033894451326</v>
      </c>
      <c r="BX45">
        <f t="shared" si="33"/>
        <v>0.626984929170143</v>
      </c>
      <c r="BY45">
        <f t="shared" si="33"/>
        <v>0.6013772266034881</v>
      </c>
      <c r="BZ45">
        <f t="shared" si="33"/>
        <v>0.5732742286484057</v>
      </c>
      <c r="CA45">
        <f t="shared" si="33"/>
        <v>0.5431680351950795</v>
      </c>
      <c r="CB45">
        <f t="shared" si="33"/>
        <v>0.5123012447445596</v>
      </c>
      <c r="CC45">
        <f t="shared" si="33"/>
        <v>0.47942866902922915</v>
      </c>
      <c r="CD45">
        <f t="shared" si="33"/>
        <v>0.4441460397067317</v>
      </c>
      <c r="CE45">
        <f t="shared" si="33"/>
        <v>0.4106629802849388</v>
      </c>
      <c r="CF45">
        <f t="shared" si="33"/>
        <v>0.3734717810021604</v>
      </c>
      <c r="CG45">
        <f t="shared" si="33"/>
        <v>0.34206606585384336</v>
      </c>
      <c r="CH45">
        <f t="shared" si="33"/>
        <v>0.3082378016965342</v>
      </c>
      <c r="CI45">
        <f t="shared" si="33"/>
        <v>0.2758086498219797</v>
      </c>
      <c r="CJ45">
        <f t="shared" si="33"/>
        <v>0.24119688726835184</v>
      </c>
      <c r="CK45">
        <f t="shared" si="33"/>
        <v>0.21051993831345972</v>
      </c>
      <c r="CL45">
        <f t="shared" si="33"/>
        <v>0.18146797712798837</v>
      </c>
      <c r="CM45">
        <f t="shared" si="33"/>
        <v>0.15163317122940057</v>
      </c>
      <c r="CN45">
        <f t="shared" si="33"/>
        <v>0.12195886679566019</v>
      </c>
    </row>
    <row r="46" spans="1:92" ht="12.75">
      <c r="A46">
        <v>1995</v>
      </c>
      <c r="B46">
        <v>1</v>
      </c>
      <c r="C46">
        <f aca="true" t="shared" si="34" ref="C46:BN46">B46*B21</f>
        <v>0.9926930310156454</v>
      </c>
      <c r="D46">
        <f t="shared" si="34"/>
        <v>0.9918277917587511</v>
      </c>
      <c r="E46">
        <f t="shared" si="34"/>
        <v>0.9912117344978405</v>
      </c>
      <c r="F46">
        <f t="shared" si="34"/>
        <v>0.9907637201168682</v>
      </c>
      <c r="G46">
        <f t="shared" si="34"/>
        <v>0.9903697548445806</v>
      </c>
      <c r="H46">
        <f t="shared" si="34"/>
        <v>0.990091772088976</v>
      </c>
      <c r="I46">
        <f t="shared" si="34"/>
        <v>0.9897764420366775</v>
      </c>
      <c r="J46">
        <f t="shared" si="34"/>
        <v>0.9895031468148388</v>
      </c>
      <c r="K46">
        <f t="shared" si="34"/>
        <v>0.9892692247512058</v>
      </c>
      <c r="L46">
        <f t="shared" si="34"/>
        <v>0.9889709519643013</v>
      </c>
      <c r="M46">
        <f t="shared" si="34"/>
        <v>0.9887167373165453</v>
      </c>
      <c r="N46">
        <f t="shared" si="34"/>
        <v>0.9884637308213263</v>
      </c>
      <c r="O46">
        <f t="shared" si="34"/>
        <v>0.9881556603888138</v>
      </c>
      <c r="P46">
        <f t="shared" si="34"/>
        <v>0.987760730066094</v>
      </c>
      <c r="Q46">
        <f t="shared" si="34"/>
        <v>0.9872815250505964</v>
      </c>
      <c r="R46">
        <f t="shared" si="34"/>
        <v>0.9866449814868612</v>
      </c>
      <c r="S46">
        <f t="shared" si="34"/>
        <v>0.9858749640633485</v>
      </c>
      <c r="T46">
        <f t="shared" si="34"/>
        <v>0.9849871315308163</v>
      </c>
      <c r="U46">
        <f t="shared" si="34"/>
        <v>0.9838282407877071</v>
      </c>
      <c r="V46">
        <f t="shared" si="34"/>
        <v>0.9829354920176914</v>
      </c>
      <c r="W46">
        <f t="shared" si="34"/>
        <v>0.9819483238352826</v>
      </c>
      <c r="X46">
        <f t="shared" si="34"/>
        <v>0.9809732485350535</v>
      </c>
      <c r="Y46">
        <f t="shared" si="34"/>
        <v>0.9799098190279948</v>
      </c>
      <c r="Z46">
        <f t="shared" si="34"/>
        <v>0.9787823627661693</v>
      </c>
      <c r="AA46">
        <f t="shared" si="34"/>
        <v>0.9775895466491287</v>
      </c>
      <c r="AB46">
        <f t="shared" si="34"/>
        <v>0.9765144063910005</v>
      </c>
      <c r="AC46">
        <f t="shared" si="34"/>
        <v>0.9754498384912997</v>
      </c>
      <c r="AD46">
        <f t="shared" si="34"/>
        <v>0.9743704431392542</v>
      </c>
      <c r="AE46">
        <f t="shared" si="34"/>
        <v>0.9731237895124137</v>
      </c>
      <c r="AF46">
        <f t="shared" si="34"/>
        <v>0.9719535370758455</v>
      </c>
      <c r="AG46">
        <f t="shared" si="34"/>
        <v>0.97062559693369</v>
      </c>
      <c r="AH46">
        <f t="shared" si="34"/>
        <v>0.9694309289551961</v>
      </c>
      <c r="AI46">
        <f t="shared" si="34"/>
        <v>0.9680923872183274</v>
      </c>
      <c r="AJ46">
        <f t="shared" si="34"/>
        <v>0.9665942460952341</v>
      </c>
      <c r="AK46">
        <f t="shared" si="34"/>
        <v>0.9650049192790796</v>
      </c>
      <c r="AL46">
        <f t="shared" si="34"/>
        <v>0.963312121780903</v>
      </c>
      <c r="AM46">
        <f t="shared" si="34"/>
        <v>0.9616907238134951</v>
      </c>
      <c r="AN46">
        <f t="shared" si="34"/>
        <v>0.9597192008889824</v>
      </c>
      <c r="AO46">
        <f t="shared" si="34"/>
        <v>0.9575765993617199</v>
      </c>
      <c r="AP46">
        <f t="shared" si="34"/>
        <v>0.9555468019461776</v>
      </c>
      <c r="AQ46">
        <f t="shared" si="34"/>
        <v>0.9533930706938061</v>
      </c>
      <c r="AR46">
        <f t="shared" si="34"/>
        <v>0.9510097570464082</v>
      </c>
      <c r="AS46">
        <f t="shared" si="34"/>
        <v>0.9485021716860449</v>
      </c>
      <c r="AT46">
        <f t="shared" si="34"/>
        <v>0.9456583046115271</v>
      </c>
      <c r="AU46">
        <f t="shared" si="34"/>
        <v>0.9428964844186993</v>
      </c>
      <c r="AV46">
        <f t="shared" si="34"/>
        <v>0.9396021805296512</v>
      </c>
      <c r="AW46">
        <f t="shared" si="34"/>
        <v>0.9360547797269168</v>
      </c>
      <c r="AX46">
        <f t="shared" si="34"/>
        <v>0.9324815605199751</v>
      </c>
      <c r="AY46">
        <f t="shared" si="34"/>
        <v>0.9288095803727692</v>
      </c>
      <c r="AZ46">
        <f t="shared" si="34"/>
        <v>0.9247531223467352</v>
      </c>
      <c r="BA46">
        <f t="shared" si="34"/>
        <v>0.9194101515771331</v>
      </c>
      <c r="BB46">
        <f t="shared" si="34"/>
        <v>0.9142564174204705</v>
      </c>
      <c r="BC46">
        <f t="shared" si="34"/>
        <v>0.90896438068278</v>
      </c>
      <c r="BD46">
        <f t="shared" si="34"/>
        <v>0.9032408123851211</v>
      </c>
      <c r="BE46">
        <f t="shared" si="34"/>
        <v>0.8970291820318511</v>
      </c>
      <c r="BF46">
        <f t="shared" si="34"/>
        <v>0.8904981698223455</v>
      </c>
      <c r="BG46">
        <f t="shared" si="34"/>
        <v>0.8832743998379724</v>
      </c>
      <c r="BH46">
        <f t="shared" si="34"/>
        <v>0.8752756660716313</v>
      </c>
      <c r="BI46">
        <f t="shared" si="34"/>
        <v>0.8670282127062566</v>
      </c>
      <c r="BJ46">
        <f t="shared" si="34"/>
        <v>0.8580663342610114</v>
      </c>
      <c r="BK46">
        <f t="shared" si="34"/>
        <v>0.8479157302159879</v>
      </c>
      <c r="BL46">
        <f t="shared" si="34"/>
        <v>0.8371738785980132</v>
      </c>
      <c r="BM46">
        <f t="shared" si="34"/>
        <v>0.8254698781621705</v>
      </c>
      <c r="BN46">
        <f t="shared" si="34"/>
        <v>0.8123550633871336</v>
      </c>
      <c r="BO46">
        <f aca="true" t="shared" si="35" ref="BO46:CV46">BN46*BN21</f>
        <v>0.7985732601558426</v>
      </c>
      <c r="BP46">
        <f t="shared" si="35"/>
        <v>0.7846153559851242</v>
      </c>
      <c r="BQ46">
        <f t="shared" si="35"/>
        <v>0.7687378875573964</v>
      </c>
      <c r="BR46">
        <f t="shared" si="35"/>
        <v>0.7519879771477737</v>
      </c>
      <c r="BS46">
        <f t="shared" si="35"/>
        <v>0.7341619364216145</v>
      </c>
      <c r="BT46">
        <f t="shared" si="35"/>
        <v>0.7150624803732873</v>
      </c>
      <c r="BU46">
        <f t="shared" si="35"/>
        <v>0.694786812055159</v>
      </c>
      <c r="BV46">
        <f t="shared" si="35"/>
        <v>0.6727757273899759</v>
      </c>
      <c r="BW46">
        <f t="shared" si="35"/>
        <v>0.6488289350997279</v>
      </c>
      <c r="BX46">
        <f t="shared" si="35"/>
        <v>0.62312276005717</v>
      </c>
      <c r="BY46">
        <f t="shared" si="35"/>
        <v>0.5974064378221753</v>
      </c>
      <c r="BZ46">
        <f t="shared" si="35"/>
        <v>0.5691363429085828</v>
      </c>
      <c r="CA46">
        <f t="shared" si="35"/>
        <v>0.5392950673578543</v>
      </c>
      <c r="CB46">
        <f t="shared" si="35"/>
        <v>0.5074135399168656</v>
      </c>
      <c r="CC46">
        <f t="shared" si="35"/>
        <v>0.47493322481670186</v>
      </c>
      <c r="CD46">
        <f t="shared" si="35"/>
        <v>0.440269445150557</v>
      </c>
      <c r="CE46">
        <f t="shared" si="35"/>
        <v>0.40370268757592226</v>
      </c>
      <c r="CF46">
        <f t="shared" si="35"/>
        <v>0.3701138461714862</v>
      </c>
      <c r="CG46">
        <f t="shared" si="35"/>
        <v>0.3345525118771626</v>
      </c>
      <c r="CH46">
        <f t="shared" si="35"/>
        <v>0.3034889234384146</v>
      </c>
      <c r="CI46">
        <f t="shared" si="35"/>
        <v>0.26745652465855135</v>
      </c>
      <c r="CJ46">
        <f t="shared" si="35"/>
        <v>0.233535107480763</v>
      </c>
      <c r="CK46">
        <f t="shared" si="35"/>
        <v>0.202490861815357</v>
      </c>
      <c r="CL46">
        <f t="shared" si="35"/>
        <v>0.1735062457471058</v>
      </c>
      <c r="CM46">
        <f t="shared" si="35"/>
        <v>0.1457394642289043</v>
      </c>
      <c r="CN46">
        <f t="shared" si="35"/>
        <v>0.11612642143435165</v>
      </c>
    </row>
    <row r="47" spans="1:92" ht="12.75">
      <c r="A47">
        <v>1996</v>
      </c>
      <c r="B47">
        <v>1</v>
      </c>
      <c r="C47">
        <f aca="true" t="shared" si="36" ref="C47:BN47">B47*B22</f>
        <v>0.9925063491539958</v>
      </c>
      <c r="D47">
        <f t="shared" si="36"/>
        <v>0.9914761267653837</v>
      </c>
      <c r="E47">
        <f t="shared" si="36"/>
        <v>0.9908933540815549</v>
      </c>
      <c r="F47">
        <f t="shared" si="36"/>
        <v>0.9904872327275803</v>
      </c>
      <c r="G47">
        <f t="shared" si="36"/>
        <v>0.9901706998499885</v>
      </c>
      <c r="H47">
        <f t="shared" si="36"/>
        <v>0.9899026379734788</v>
      </c>
      <c r="I47">
        <f t="shared" si="36"/>
        <v>0.9896300852406698</v>
      </c>
      <c r="J47">
        <f t="shared" si="36"/>
        <v>0.9893079628708872</v>
      </c>
      <c r="K47">
        <f t="shared" si="36"/>
        <v>0.9890989253178012</v>
      </c>
      <c r="L47">
        <f t="shared" si="36"/>
        <v>0.9888422881414832</v>
      </c>
      <c r="M47">
        <f t="shared" si="36"/>
        <v>0.9885854724998244</v>
      </c>
      <c r="N47">
        <f t="shared" si="36"/>
        <v>0.9883481669862678</v>
      </c>
      <c r="O47">
        <f t="shared" si="36"/>
        <v>0.9880922226363259</v>
      </c>
      <c r="P47">
        <f t="shared" si="36"/>
        <v>0.9877653077870732</v>
      </c>
      <c r="Q47">
        <f t="shared" si="36"/>
        <v>0.9873429818849255</v>
      </c>
      <c r="R47">
        <f t="shared" si="36"/>
        <v>0.9866573472974637</v>
      </c>
      <c r="S47">
        <f t="shared" si="36"/>
        <v>0.9859113121408708</v>
      </c>
      <c r="T47">
        <f t="shared" si="36"/>
        <v>0.9850647886218115</v>
      </c>
      <c r="U47">
        <f t="shared" si="36"/>
        <v>0.9840588462026876</v>
      </c>
      <c r="V47">
        <f t="shared" si="36"/>
        <v>0.9830499737751023</v>
      </c>
      <c r="W47">
        <f t="shared" si="36"/>
        <v>0.9823129134953911</v>
      </c>
      <c r="X47">
        <f t="shared" si="36"/>
        <v>0.9814706177508863</v>
      </c>
      <c r="Y47">
        <f t="shared" si="36"/>
        <v>0.9804322673623933</v>
      </c>
      <c r="Z47">
        <f t="shared" si="36"/>
        <v>0.9793493743925026</v>
      </c>
      <c r="AA47">
        <f t="shared" si="36"/>
        <v>0.9783972567009424</v>
      </c>
      <c r="AB47">
        <f t="shared" si="36"/>
        <v>0.9773040000063254</v>
      </c>
      <c r="AC47">
        <f t="shared" si="36"/>
        <v>0.9763090673709668</v>
      </c>
      <c r="AD47">
        <f t="shared" si="36"/>
        <v>0.9752342288422335</v>
      </c>
      <c r="AE47">
        <f t="shared" si="36"/>
        <v>0.9741758495840179</v>
      </c>
      <c r="AF47">
        <f t="shared" si="36"/>
        <v>0.9729419346383764</v>
      </c>
      <c r="AG47">
        <f t="shared" si="36"/>
        <v>0.9717300415006842</v>
      </c>
      <c r="AH47">
        <f t="shared" si="36"/>
        <v>0.9703741013948881</v>
      </c>
      <c r="AI47">
        <f t="shared" si="36"/>
        <v>0.9689260339298319</v>
      </c>
      <c r="AJ47">
        <f t="shared" si="36"/>
        <v>0.9673979249897999</v>
      </c>
      <c r="AK47">
        <f t="shared" si="36"/>
        <v>0.9658162296662091</v>
      </c>
      <c r="AL47">
        <f t="shared" si="36"/>
        <v>0.9641135799157734</v>
      </c>
      <c r="AM47">
        <f t="shared" si="36"/>
        <v>0.9624289664426108</v>
      </c>
      <c r="AN47">
        <f t="shared" si="36"/>
        <v>0.9606049037421054</v>
      </c>
      <c r="AO47">
        <f t="shared" si="36"/>
        <v>0.9587000399012772</v>
      </c>
      <c r="AP47">
        <f t="shared" si="36"/>
        <v>0.9564941548266249</v>
      </c>
      <c r="AQ47">
        <f t="shared" si="36"/>
        <v>0.9543327109046896</v>
      </c>
      <c r="AR47">
        <f t="shared" si="36"/>
        <v>0.95187025600745</v>
      </c>
      <c r="AS47">
        <f t="shared" si="36"/>
        <v>0.9493160171955934</v>
      </c>
      <c r="AT47">
        <f t="shared" si="36"/>
        <v>0.9464880982886615</v>
      </c>
      <c r="AU47">
        <f t="shared" si="36"/>
        <v>0.9435248206529838</v>
      </c>
      <c r="AV47">
        <f t="shared" si="36"/>
        <v>0.9405604524246111</v>
      </c>
      <c r="AW47">
        <f t="shared" si="36"/>
        <v>0.9372479530003599</v>
      </c>
      <c r="AX47">
        <f t="shared" si="36"/>
        <v>0.9336010881248128</v>
      </c>
      <c r="AY47">
        <f t="shared" si="36"/>
        <v>0.9297876336928884</v>
      </c>
      <c r="AZ47">
        <f t="shared" si="36"/>
        <v>0.9256684106760726</v>
      </c>
      <c r="BA47">
        <f t="shared" si="36"/>
        <v>0.9209276472583109</v>
      </c>
      <c r="BB47">
        <f t="shared" si="36"/>
        <v>0.9152220811907834</v>
      </c>
      <c r="BC47">
        <f t="shared" si="36"/>
        <v>0.9097940931099966</v>
      </c>
      <c r="BD47">
        <f t="shared" si="36"/>
        <v>0.9041710095540919</v>
      </c>
      <c r="BE47">
        <f t="shared" si="36"/>
        <v>0.8976505202618311</v>
      </c>
      <c r="BF47">
        <f t="shared" si="36"/>
        <v>0.8902702127191578</v>
      </c>
      <c r="BG47">
        <f t="shared" si="36"/>
        <v>0.8832426775950065</v>
      </c>
      <c r="BH47">
        <f t="shared" si="36"/>
        <v>0.8756630660029594</v>
      </c>
      <c r="BI47">
        <f t="shared" si="36"/>
        <v>0.8669686343996668</v>
      </c>
      <c r="BJ47">
        <f t="shared" si="36"/>
        <v>0.8579950455009618</v>
      </c>
      <c r="BK47">
        <f t="shared" si="36"/>
        <v>0.8482339163982262</v>
      </c>
      <c r="BL47">
        <f t="shared" si="36"/>
        <v>0.8372878345251014</v>
      </c>
      <c r="BM47">
        <f t="shared" si="36"/>
        <v>0.8254545506305448</v>
      </c>
      <c r="BN47">
        <f t="shared" si="36"/>
        <v>0.8130094182134545</v>
      </c>
      <c r="BO47">
        <f aca="true" t="shared" si="37" ref="BO47:CV47">BN47*BN22</f>
        <v>0.79927909903525</v>
      </c>
      <c r="BP47">
        <f t="shared" si="37"/>
        <v>0.7844886911880776</v>
      </c>
      <c r="BQ47">
        <f t="shared" si="37"/>
        <v>0.7695139620718375</v>
      </c>
      <c r="BR47">
        <f t="shared" si="37"/>
        <v>0.7536731711933387</v>
      </c>
      <c r="BS47">
        <f t="shared" si="37"/>
        <v>0.7365281969088968</v>
      </c>
      <c r="BT47">
        <f t="shared" si="37"/>
        <v>0.7177046543853457</v>
      </c>
      <c r="BU47">
        <f t="shared" si="37"/>
        <v>0.6981179816860117</v>
      </c>
      <c r="BV47">
        <f t="shared" si="37"/>
        <v>0.677394316837588</v>
      </c>
      <c r="BW47">
        <f t="shared" si="37"/>
        <v>0.6536131118701924</v>
      </c>
      <c r="BX47">
        <f t="shared" si="37"/>
        <v>0.6284656048772604</v>
      </c>
      <c r="BY47">
        <f t="shared" si="37"/>
        <v>0.6013846091522882</v>
      </c>
      <c r="BZ47">
        <f t="shared" si="37"/>
        <v>0.5745220312702833</v>
      </c>
      <c r="CA47">
        <f t="shared" si="37"/>
        <v>0.5449856756262643</v>
      </c>
      <c r="CB47">
        <f t="shared" si="37"/>
        <v>0.5139632180561284</v>
      </c>
      <c r="CC47">
        <f t="shared" si="37"/>
        <v>0.4814247799029174</v>
      </c>
      <c r="CD47">
        <f t="shared" si="37"/>
        <v>0.4485244954731576</v>
      </c>
      <c r="CE47">
        <f t="shared" si="37"/>
        <v>0.4124575278685892</v>
      </c>
      <c r="CF47">
        <f t="shared" si="37"/>
        <v>0.37656887279640944</v>
      </c>
      <c r="CG47">
        <f t="shared" si="37"/>
        <v>0.34094344871140086</v>
      </c>
      <c r="CH47">
        <f t="shared" si="37"/>
        <v>0.30374734850418966</v>
      </c>
      <c r="CI47">
        <f t="shared" si="37"/>
        <v>0.27431812604079525</v>
      </c>
      <c r="CJ47">
        <f t="shared" si="37"/>
        <v>0.2418668379014313</v>
      </c>
      <c r="CK47">
        <f t="shared" si="37"/>
        <v>0.21096421159588852</v>
      </c>
      <c r="CL47">
        <f t="shared" si="37"/>
        <v>0.18218126476327595</v>
      </c>
      <c r="CM47">
        <f t="shared" si="37"/>
        <v>0.15452845813085828</v>
      </c>
      <c r="CN47">
        <f t="shared" si="37"/>
        <v>0.12408717274240494</v>
      </c>
    </row>
    <row r="48" spans="1:92" ht="12.75">
      <c r="A48">
        <v>1997</v>
      </c>
      <c r="B48">
        <v>1</v>
      </c>
      <c r="C48">
        <f aca="true" t="shared" si="38" ref="C48:BN48">B48*B23</f>
        <v>0.9929499846738797</v>
      </c>
      <c r="D48">
        <f t="shared" si="38"/>
        <v>0.9919611944274839</v>
      </c>
      <c r="E48">
        <f t="shared" si="38"/>
        <v>0.9913675132951101</v>
      </c>
      <c r="F48">
        <f t="shared" si="38"/>
        <v>0.9909194075520319</v>
      </c>
      <c r="G48">
        <f t="shared" si="38"/>
        <v>0.9905892142332064</v>
      </c>
      <c r="H48">
        <f t="shared" si="38"/>
        <v>0.9903256227457323</v>
      </c>
      <c r="I48">
        <f t="shared" si="38"/>
        <v>0.9900763784130135</v>
      </c>
      <c r="J48">
        <f t="shared" si="38"/>
        <v>0.9898780878982583</v>
      </c>
      <c r="K48">
        <f t="shared" si="38"/>
        <v>0.9895973392986771</v>
      </c>
      <c r="L48">
        <f t="shared" si="38"/>
        <v>0.9893998774776261</v>
      </c>
      <c r="M48">
        <f t="shared" si="38"/>
        <v>0.989165680249179</v>
      </c>
      <c r="N48">
        <f t="shared" si="38"/>
        <v>0.9889316931384945</v>
      </c>
      <c r="O48">
        <f t="shared" si="38"/>
        <v>0.988694202463842</v>
      </c>
      <c r="P48">
        <f t="shared" si="38"/>
        <v>0.9884080659808476</v>
      </c>
      <c r="Q48">
        <f t="shared" si="38"/>
        <v>0.988054210527299</v>
      </c>
      <c r="R48">
        <f t="shared" si="38"/>
        <v>0.9874184984720126</v>
      </c>
      <c r="S48">
        <f t="shared" si="38"/>
        <v>0.9866553767945143</v>
      </c>
      <c r="T48">
        <f t="shared" si="38"/>
        <v>0.9858586824537905</v>
      </c>
      <c r="U48">
        <f t="shared" si="38"/>
        <v>0.9849509512564588</v>
      </c>
      <c r="V48">
        <f t="shared" si="38"/>
        <v>0.9841202189402602</v>
      </c>
      <c r="W48">
        <f t="shared" si="38"/>
        <v>0.9833601860808036</v>
      </c>
      <c r="X48">
        <f t="shared" si="38"/>
        <v>0.9826821087324515</v>
      </c>
      <c r="Y48">
        <f t="shared" si="38"/>
        <v>0.9818527198130604</v>
      </c>
      <c r="Z48">
        <f t="shared" si="38"/>
        <v>0.9809698267885388</v>
      </c>
      <c r="AA48">
        <f t="shared" si="38"/>
        <v>0.9800729042128576</v>
      </c>
      <c r="AB48">
        <f t="shared" si="38"/>
        <v>0.9790326118011339</v>
      </c>
      <c r="AC48">
        <f t="shared" si="38"/>
        <v>0.9779597511770722</v>
      </c>
      <c r="AD48">
        <f t="shared" si="38"/>
        <v>0.9769276009176023</v>
      </c>
      <c r="AE48">
        <f t="shared" si="38"/>
        <v>0.9758155929252598</v>
      </c>
      <c r="AF48">
        <f t="shared" si="38"/>
        <v>0.9747107374780626</v>
      </c>
      <c r="AG48">
        <f t="shared" si="38"/>
        <v>0.973422515088828</v>
      </c>
      <c r="AH48">
        <f t="shared" si="38"/>
        <v>0.9721571039824046</v>
      </c>
      <c r="AI48">
        <f t="shared" si="38"/>
        <v>0.9707646775933122</v>
      </c>
      <c r="AJ48">
        <f t="shared" si="38"/>
        <v>0.9693903080500442</v>
      </c>
      <c r="AK48">
        <f t="shared" si="38"/>
        <v>0.9677894683588091</v>
      </c>
      <c r="AL48">
        <f t="shared" si="38"/>
        <v>0.9661558035336137</v>
      </c>
      <c r="AM48">
        <f t="shared" si="38"/>
        <v>0.9643458030231127</v>
      </c>
      <c r="AN48">
        <f t="shared" si="38"/>
        <v>0.9624807057056537</v>
      </c>
      <c r="AO48">
        <f t="shared" si="38"/>
        <v>0.9604964908356663</v>
      </c>
      <c r="AP48">
        <f t="shared" si="38"/>
        <v>0.9583665559262828</v>
      </c>
      <c r="AQ48">
        <f t="shared" si="38"/>
        <v>0.9561216959201901</v>
      </c>
      <c r="AR48">
        <f t="shared" si="38"/>
        <v>0.9537180358168219</v>
      </c>
      <c r="AS48">
        <f t="shared" si="38"/>
        <v>0.9511785213003244</v>
      </c>
      <c r="AT48">
        <f t="shared" si="38"/>
        <v>0.9483587774114329</v>
      </c>
      <c r="AU48">
        <f t="shared" si="38"/>
        <v>0.9453939123350257</v>
      </c>
      <c r="AV48">
        <f t="shared" si="38"/>
        <v>0.9422390177941313</v>
      </c>
      <c r="AW48">
        <f t="shared" si="38"/>
        <v>0.9390824920721994</v>
      </c>
      <c r="AX48">
        <f t="shared" si="38"/>
        <v>0.935718768965034</v>
      </c>
      <c r="AY48">
        <f t="shared" si="38"/>
        <v>0.9318332580363734</v>
      </c>
      <c r="AZ48">
        <f t="shared" si="38"/>
        <v>0.9280919105923976</v>
      </c>
      <c r="BA48">
        <f t="shared" si="38"/>
        <v>0.9239152191764752</v>
      </c>
      <c r="BB48">
        <f t="shared" si="38"/>
        <v>0.9191359511936673</v>
      </c>
      <c r="BC48">
        <f t="shared" si="38"/>
        <v>0.9133431708572174</v>
      </c>
      <c r="BD48">
        <f t="shared" si="38"/>
        <v>0.9071286709317972</v>
      </c>
      <c r="BE48">
        <f t="shared" si="38"/>
        <v>0.9008736202148595</v>
      </c>
      <c r="BF48">
        <f t="shared" si="38"/>
        <v>0.8944554210718884</v>
      </c>
      <c r="BG48">
        <f t="shared" si="38"/>
        <v>0.8872378179932167</v>
      </c>
      <c r="BH48">
        <f t="shared" si="38"/>
        <v>0.8800229587841985</v>
      </c>
      <c r="BI48">
        <f t="shared" si="38"/>
        <v>0.8719864876461111</v>
      </c>
      <c r="BJ48">
        <f t="shared" si="38"/>
        <v>0.863410512329264</v>
      </c>
      <c r="BK48">
        <f t="shared" si="38"/>
        <v>0.8540124482696114</v>
      </c>
      <c r="BL48">
        <f t="shared" si="38"/>
        <v>0.8434183996641947</v>
      </c>
      <c r="BM48">
        <f t="shared" si="38"/>
        <v>0.8324116045382487</v>
      </c>
      <c r="BN48">
        <f t="shared" si="38"/>
        <v>0.8208108400061903</v>
      </c>
      <c r="BO48">
        <f aca="true" t="shared" si="39" ref="BO48:CV48">BN48*BN23</f>
        <v>0.807972125268124</v>
      </c>
      <c r="BP48">
        <f t="shared" si="39"/>
        <v>0.793655073844236</v>
      </c>
      <c r="BQ48">
        <f t="shared" si="39"/>
        <v>0.778570155066778</v>
      </c>
      <c r="BR48">
        <f t="shared" si="39"/>
        <v>0.7623073282472309</v>
      </c>
      <c r="BS48">
        <f t="shared" si="39"/>
        <v>0.7447542558841321</v>
      </c>
      <c r="BT48">
        <f t="shared" si="39"/>
        <v>0.7265613922951649</v>
      </c>
      <c r="BU48">
        <f t="shared" si="39"/>
        <v>0.7069459681592819</v>
      </c>
      <c r="BV48">
        <f t="shared" si="39"/>
        <v>0.6862888786763126</v>
      </c>
      <c r="BW48">
        <f t="shared" si="39"/>
        <v>0.6646488742140357</v>
      </c>
      <c r="BX48">
        <f t="shared" si="39"/>
        <v>0.6402875132967829</v>
      </c>
      <c r="BY48">
        <f t="shared" si="39"/>
        <v>0.6147737284535738</v>
      </c>
      <c r="BZ48">
        <f t="shared" si="39"/>
        <v>0.5875916482996144</v>
      </c>
      <c r="CA48">
        <f t="shared" si="39"/>
        <v>0.560354877164735</v>
      </c>
      <c r="CB48">
        <f t="shared" si="39"/>
        <v>0.5307040573863991</v>
      </c>
      <c r="CC48">
        <f t="shared" si="39"/>
        <v>0.5000021697690041</v>
      </c>
      <c r="CD48">
        <f t="shared" si="39"/>
        <v>0.4663763246738679</v>
      </c>
      <c r="CE48">
        <f t="shared" si="39"/>
        <v>0.4327585923282568</v>
      </c>
      <c r="CF48">
        <f t="shared" si="39"/>
        <v>0.3983162893640785</v>
      </c>
      <c r="CG48">
        <f t="shared" si="39"/>
        <v>0.3617017908299969</v>
      </c>
      <c r="CH48">
        <f t="shared" si="39"/>
        <v>0.3260137447497962</v>
      </c>
      <c r="CI48">
        <f t="shared" si="39"/>
        <v>0.28984653217456313</v>
      </c>
      <c r="CJ48">
        <f t="shared" si="39"/>
        <v>0.2559285565717438</v>
      </c>
      <c r="CK48">
        <f t="shared" si="39"/>
        <v>0.22341353220319995</v>
      </c>
      <c r="CL48">
        <f t="shared" si="39"/>
        <v>0.19543602126615228</v>
      </c>
      <c r="CM48">
        <f t="shared" si="39"/>
        <v>0.1669633451434928</v>
      </c>
      <c r="CN48">
        <f t="shared" si="39"/>
        <v>0.13558730994090232</v>
      </c>
    </row>
    <row r="49" spans="1:92" ht="12.75">
      <c r="A49">
        <v>1998</v>
      </c>
      <c r="B49">
        <v>1</v>
      </c>
      <c r="C49">
        <f aca="true" t="shared" si="40" ref="C49:BN49">B49*B24</f>
        <v>0.9922047770825955</v>
      </c>
      <c r="D49">
        <f t="shared" si="40"/>
        <v>0.9912394713365574</v>
      </c>
      <c r="E49">
        <f t="shared" si="40"/>
        <v>0.9905980021766302</v>
      </c>
      <c r="F49">
        <f t="shared" si="40"/>
        <v>0.9901936427023162</v>
      </c>
      <c r="G49">
        <f t="shared" si="40"/>
        <v>0.9898487980728782</v>
      </c>
      <c r="H49">
        <f t="shared" si="40"/>
        <v>0.9895966792694362</v>
      </c>
      <c r="I49">
        <f t="shared" si="40"/>
        <v>0.9893617139393088</v>
      </c>
      <c r="J49">
        <f t="shared" si="40"/>
        <v>0.9891131508913318</v>
      </c>
      <c r="K49">
        <f t="shared" si="40"/>
        <v>0.9888709203050039</v>
      </c>
      <c r="L49">
        <f t="shared" si="40"/>
        <v>0.9886703160082613</v>
      </c>
      <c r="M49">
        <f t="shared" si="40"/>
        <v>0.9884934757647782</v>
      </c>
      <c r="N49">
        <f t="shared" si="40"/>
        <v>0.9882533403367914</v>
      </c>
      <c r="O49">
        <f t="shared" si="40"/>
        <v>0.9879967161040089</v>
      </c>
      <c r="P49">
        <f t="shared" si="40"/>
        <v>0.9876893675784189</v>
      </c>
      <c r="Q49">
        <f t="shared" si="40"/>
        <v>0.987286762019309</v>
      </c>
      <c r="R49">
        <f t="shared" si="40"/>
        <v>0.9867227698378312</v>
      </c>
      <c r="S49">
        <f t="shared" si="40"/>
        <v>0.9860180142718497</v>
      </c>
      <c r="T49">
        <f t="shared" si="40"/>
        <v>0.9852753419688669</v>
      </c>
      <c r="U49">
        <f t="shared" si="40"/>
        <v>0.9844230297901135</v>
      </c>
      <c r="V49">
        <f t="shared" si="40"/>
        <v>0.9836218153822139</v>
      </c>
      <c r="W49">
        <f t="shared" si="40"/>
        <v>0.9828517765800565</v>
      </c>
      <c r="X49">
        <f t="shared" si="40"/>
        <v>0.9820542307988336</v>
      </c>
      <c r="Y49">
        <f t="shared" si="40"/>
        <v>0.9812586613755698</v>
      </c>
      <c r="Z49">
        <f t="shared" si="40"/>
        <v>0.9803377499826292</v>
      </c>
      <c r="AA49">
        <f t="shared" si="40"/>
        <v>0.9794213193025989</v>
      </c>
      <c r="AB49">
        <f t="shared" si="40"/>
        <v>0.9785975252467888</v>
      </c>
      <c r="AC49">
        <f t="shared" si="40"/>
        <v>0.9776196882614194</v>
      </c>
      <c r="AD49">
        <f t="shared" si="40"/>
        <v>0.9765727096012491</v>
      </c>
      <c r="AE49">
        <f t="shared" si="40"/>
        <v>0.9756022673734631</v>
      </c>
      <c r="AF49">
        <f t="shared" si="40"/>
        <v>0.9745540981509541</v>
      </c>
      <c r="AG49">
        <f t="shared" si="40"/>
        <v>0.9734788393452847</v>
      </c>
      <c r="AH49">
        <f t="shared" si="40"/>
        <v>0.9721407426436115</v>
      </c>
      <c r="AI49">
        <f t="shared" si="40"/>
        <v>0.9708083980255391</v>
      </c>
      <c r="AJ49">
        <f t="shared" si="40"/>
        <v>0.9694296208438508</v>
      </c>
      <c r="AK49">
        <f t="shared" si="40"/>
        <v>0.9679418794935416</v>
      </c>
      <c r="AL49">
        <f t="shared" si="40"/>
        <v>0.9662764573625555</v>
      </c>
      <c r="AM49">
        <f t="shared" si="40"/>
        <v>0.9644936822179975</v>
      </c>
      <c r="AN49">
        <f t="shared" si="40"/>
        <v>0.962610061217551</v>
      </c>
      <c r="AO49">
        <f t="shared" si="40"/>
        <v>0.9606675948041691</v>
      </c>
      <c r="AP49">
        <f t="shared" si="40"/>
        <v>0.9585404711222703</v>
      </c>
      <c r="AQ49">
        <f t="shared" si="40"/>
        <v>0.9563077650810807</v>
      </c>
      <c r="AR49">
        <f t="shared" si="40"/>
        <v>0.9538616090723661</v>
      </c>
      <c r="AS49">
        <f t="shared" si="40"/>
        <v>0.9512849278130346</v>
      </c>
      <c r="AT49">
        <f t="shared" si="40"/>
        <v>0.9484590101641868</v>
      </c>
      <c r="AU49">
        <f t="shared" si="40"/>
        <v>0.9456326188035334</v>
      </c>
      <c r="AV49">
        <f t="shared" si="40"/>
        <v>0.9428737297053935</v>
      </c>
      <c r="AW49">
        <f t="shared" si="40"/>
        <v>0.9394819585762612</v>
      </c>
      <c r="AX49">
        <f t="shared" si="40"/>
        <v>0.9363469433638453</v>
      </c>
      <c r="AY49">
        <f t="shared" si="40"/>
        <v>0.9326889744957798</v>
      </c>
      <c r="AZ49">
        <f t="shared" si="40"/>
        <v>0.9285500401312096</v>
      </c>
      <c r="BA49">
        <f t="shared" si="40"/>
        <v>0.924271238083322</v>
      </c>
      <c r="BB49">
        <f t="shared" si="40"/>
        <v>0.9198166808368952</v>
      </c>
      <c r="BC49">
        <f t="shared" si="40"/>
        <v>0.9150745291268831</v>
      </c>
      <c r="BD49">
        <f t="shared" si="40"/>
        <v>0.9088536305040402</v>
      </c>
      <c r="BE49">
        <f t="shared" si="40"/>
        <v>0.9028725256108295</v>
      </c>
      <c r="BF49">
        <f t="shared" si="40"/>
        <v>0.8964277669960755</v>
      </c>
      <c r="BG49">
        <f t="shared" si="40"/>
        <v>0.8895456877383474</v>
      </c>
      <c r="BH49">
        <f t="shared" si="40"/>
        <v>0.881882186542705</v>
      </c>
      <c r="BI49">
        <f t="shared" si="40"/>
        <v>0.8740035120514964</v>
      </c>
      <c r="BJ49">
        <f t="shared" si="40"/>
        <v>0.8655764956738418</v>
      </c>
      <c r="BK49">
        <f t="shared" si="40"/>
        <v>0.855784345167886</v>
      </c>
      <c r="BL49">
        <f t="shared" si="40"/>
        <v>0.8459825740044858</v>
      </c>
      <c r="BM49">
        <f t="shared" si="40"/>
        <v>0.8349432138306807</v>
      </c>
      <c r="BN49">
        <f t="shared" si="40"/>
        <v>0.8229310798938874</v>
      </c>
      <c r="BO49">
        <f aca="true" t="shared" si="41" ref="BO49:CV49">BN49*BN24</f>
        <v>0.8107122666866386</v>
      </c>
      <c r="BP49">
        <f t="shared" si="41"/>
        <v>0.7965056742292609</v>
      </c>
      <c r="BQ49">
        <f t="shared" si="41"/>
        <v>0.7808731793963032</v>
      </c>
      <c r="BR49">
        <f t="shared" si="41"/>
        <v>0.7646939613872886</v>
      </c>
      <c r="BS49">
        <f t="shared" si="41"/>
        <v>0.7479935406335442</v>
      </c>
      <c r="BT49">
        <f t="shared" si="41"/>
        <v>0.7296189468950608</v>
      </c>
      <c r="BU49">
        <f t="shared" si="41"/>
        <v>0.7103062822921015</v>
      </c>
      <c r="BV49">
        <f t="shared" si="41"/>
        <v>0.689420490784265</v>
      </c>
      <c r="BW49">
        <f t="shared" si="41"/>
        <v>0.6680674747529874</v>
      </c>
      <c r="BX49">
        <f t="shared" si="41"/>
        <v>0.6457297736169462</v>
      </c>
      <c r="BY49">
        <f t="shared" si="41"/>
        <v>0.6210517378815007</v>
      </c>
      <c r="BZ49">
        <f t="shared" si="41"/>
        <v>0.593534993581206</v>
      </c>
      <c r="CA49">
        <f t="shared" si="41"/>
        <v>0.5654390336140268</v>
      </c>
      <c r="CB49">
        <f t="shared" si="41"/>
        <v>0.5374566243711003</v>
      </c>
      <c r="CC49">
        <f t="shared" si="41"/>
        <v>0.5067532725762065</v>
      </c>
      <c r="CD49">
        <f t="shared" si="41"/>
        <v>0.4747916859146359</v>
      </c>
      <c r="CE49">
        <f t="shared" si="41"/>
        <v>0.4403694550303684</v>
      </c>
      <c r="CF49">
        <f t="shared" si="41"/>
        <v>0.4068441581205442</v>
      </c>
      <c r="CG49">
        <f t="shared" si="41"/>
        <v>0.37118071226825716</v>
      </c>
      <c r="CH49">
        <f t="shared" si="41"/>
        <v>0.3335901188346466</v>
      </c>
      <c r="CI49">
        <f t="shared" si="41"/>
        <v>0.29719727813522356</v>
      </c>
      <c r="CJ49">
        <f t="shared" si="41"/>
        <v>0.26284473393877433</v>
      </c>
      <c r="CK49">
        <f t="shared" si="41"/>
        <v>0.23000556928051505</v>
      </c>
      <c r="CL49">
        <f t="shared" si="41"/>
        <v>0.19936915862717158</v>
      </c>
      <c r="CM49">
        <f t="shared" si="41"/>
        <v>0.17130189332517493</v>
      </c>
      <c r="CN49">
        <f t="shared" si="41"/>
        <v>0.13823144970056994</v>
      </c>
    </row>
    <row r="50" spans="1:92" ht="12.75">
      <c r="A50">
        <v>1999</v>
      </c>
      <c r="B50">
        <v>1</v>
      </c>
      <c r="C50">
        <f aca="true" t="shared" si="42" ref="C50:BN50">B50*B25</f>
        <v>0.99297287470272</v>
      </c>
      <c r="D50">
        <f t="shared" si="42"/>
        <v>0.991920755570563</v>
      </c>
      <c r="E50">
        <f t="shared" si="42"/>
        <v>0.9913485361931713</v>
      </c>
      <c r="F50">
        <f t="shared" si="42"/>
        <v>0.9909079724448631</v>
      </c>
      <c r="G50">
        <f t="shared" si="42"/>
        <v>0.9905253151227844</v>
      </c>
      <c r="H50">
        <f t="shared" si="42"/>
        <v>0.9902207028347998</v>
      </c>
      <c r="I50">
        <f t="shared" si="42"/>
        <v>0.989914058700683</v>
      </c>
      <c r="J50">
        <f t="shared" si="42"/>
        <v>0.9896172699760257</v>
      </c>
      <c r="K50">
        <f t="shared" si="42"/>
        <v>0.9893406556521326</v>
      </c>
      <c r="L50">
        <f t="shared" si="42"/>
        <v>0.9890628389743192</v>
      </c>
      <c r="M50">
        <f t="shared" si="42"/>
        <v>0.9887697257340832</v>
      </c>
      <c r="N50">
        <f t="shared" si="42"/>
        <v>0.9885173738672106</v>
      </c>
      <c r="O50">
        <f t="shared" si="42"/>
        <v>0.9882419744537168</v>
      </c>
      <c r="P50">
        <f t="shared" si="42"/>
        <v>0.9878666026620554</v>
      </c>
      <c r="Q50">
        <f t="shared" si="42"/>
        <v>0.9874505934520743</v>
      </c>
      <c r="R50">
        <f t="shared" si="42"/>
        <v>0.9869335523216345</v>
      </c>
      <c r="S50">
        <f t="shared" si="42"/>
        <v>0.9862212315990093</v>
      </c>
      <c r="T50">
        <f t="shared" si="42"/>
        <v>0.9855652230414237</v>
      </c>
      <c r="U50">
        <f t="shared" si="42"/>
        <v>0.9846804380029195</v>
      </c>
      <c r="V50">
        <f t="shared" si="42"/>
        <v>0.9838962898840159</v>
      </c>
      <c r="W50">
        <f t="shared" si="42"/>
        <v>0.9831523930192105</v>
      </c>
      <c r="X50">
        <f t="shared" si="42"/>
        <v>0.9824222546195572</v>
      </c>
      <c r="Y50">
        <f t="shared" si="42"/>
        <v>0.9816149371810594</v>
      </c>
      <c r="Z50">
        <f t="shared" si="42"/>
        <v>0.9808534308806092</v>
      </c>
      <c r="AA50">
        <f t="shared" si="42"/>
        <v>0.9799638515898945</v>
      </c>
      <c r="AB50">
        <f t="shared" si="42"/>
        <v>0.979137556325228</v>
      </c>
      <c r="AC50">
        <f t="shared" si="42"/>
        <v>0.9782979233665632</v>
      </c>
      <c r="AD50">
        <f t="shared" si="42"/>
        <v>0.9772988963278445</v>
      </c>
      <c r="AE50">
        <f t="shared" si="42"/>
        <v>0.9762043762092861</v>
      </c>
      <c r="AF50">
        <f t="shared" si="42"/>
        <v>0.9751042836886431</v>
      </c>
      <c r="AG50">
        <f t="shared" si="42"/>
        <v>0.9739378538806107</v>
      </c>
      <c r="AH50">
        <f t="shared" si="42"/>
        <v>0.9727472397512487</v>
      </c>
      <c r="AI50">
        <f t="shared" si="42"/>
        <v>0.9712475434760317</v>
      </c>
      <c r="AJ50">
        <f t="shared" si="42"/>
        <v>0.9699378589187198</v>
      </c>
      <c r="AK50">
        <f t="shared" si="42"/>
        <v>0.968513340176686</v>
      </c>
      <c r="AL50">
        <f t="shared" si="42"/>
        <v>0.9669435541497137</v>
      </c>
      <c r="AM50">
        <f t="shared" si="42"/>
        <v>0.9651530850776826</v>
      </c>
      <c r="AN50">
        <f t="shared" si="42"/>
        <v>0.9633447999178616</v>
      </c>
      <c r="AO50">
        <f t="shared" si="42"/>
        <v>0.9613175088016773</v>
      </c>
      <c r="AP50">
        <f t="shared" si="42"/>
        <v>0.9592810372863216</v>
      </c>
      <c r="AQ50">
        <f t="shared" si="42"/>
        <v>0.957016068871909</v>
      </c>
      <c r="AR50">
        <f t="shared" si="42"/>
        <v>0.9546930375430737</v>
      </c>
      <c r="AS50">
        <f t="shared" si="42"/>
        <v>0.9520995947112849</v>
      </c>
      <c r="AT50">
        <f t="shared" si="42"/>
        <v>0.9494649365453596</v>
      </c>
      <c r="AU50">
        <f t="shared" si="42"/>
        <v>0.9465769181229683</v>
      </c>
      <c r="AV50">
        <f t="shared" si="42"/>
        <v>0.9433257474835198</v>
      </c>
      <c r="AW50">
        <f t="shared" si="42"/>
        <v>0.9399293324687633</v>
      </c>
      <c r="AX50">
        <f t="shared" si="42"/>
        <v>0.9364110919417863</v>
      </c>
      <c r="AY50">
        <f t="shared" si="42"/>
        <v>0.9329829951331334</v>
      </c>
      <c r="AZ50">
        <f t="shared" si="42"/>
        <v>0.9292064202435869</v>
      </c>
      <c r="BA50">
        <f t="shared" si="42"/>
        <v>0.9250024664872063</v>
      </c>
      <c r="BB50">
        <f t="shared" si="42"/>
        <v>0.920266090959033</v>
      </c>
      <c r="BC50">
        <f t="shared" si="42"/>
        <v>0.915707683934024</v>
      </c>
      <c r="BD50">
        <f t="shared" si="42"/>
        <v>0.9105853824556163</v>
      </c>
      <c r="BE50">
        <f t="shared" si="42"/>
        <v>0.903834566378743</v>
      </c>
      <c r="BF50">
        <f t="shared" si="42"/>
        <v>0.8972928825968499</v>
      </c>
      <c r="BG50">
        <f t="shared" si="42"/>
        <v>0.8909555071644161</v>
      </c>
      <c r="BH50">
        <f t="shared" si="42"/>
        <v>0.8835316710829265</v>
      </c>
      <c r="BI50">
        <f t="shared" si="42"/>
        <v>0.8751450244186133</v>
      </c>
      <c r="BJ50">
        <f t="shared" si="42"/>
        <v>0.866778634072275</v>
      </c>
      <c r="BK50">
        <f t="shared" si="42"/>
        <v>0.8578105923403113</v>
      </c>
      <c r="BL50">
        <f t="shared" si="42"/>
        <v>0.8475753491068713</v>
      </c>
      <c r="BM50">
        <f t="shared" si="42"/>
        <v>0.8365952067271154</v>
      </c>
      <c r="BN50">
        <f t="shared" si="42"/>
        <v>0.8245893283283143</v>
      </c>
      <c r="BO50">
        <f aca="true" t="shared" si="43" ref="BO50:CV50">BN50*BN25</f>
        <v>0.8122192513956964</v>
      </c>
      <c r="BP50">
        <f t="shared" si="43"/>
        <v>0.7990603886633676</v>
      </c>
      <c r="BQ50">
        <f t="shared" si="43"/>
        <v>0.7844216484995855</v>
      </c>
      <c r="BR50">
        <f t="shared" si="43"/>
        <v>0.7680377917152948</v>
      </c>
      <c r="BS50">
        <f t="shared" si="43"/>
        <v>0.7511919428289051</v>
      </c>
      <c r="BT50">
        <f t="shared" si="43"/>
        <v>0.7332918173050255</v>
      </c>
      <c r="BU50">
        <f t="shared" si="43"/>
        <v>0.7138342491351044</v>
      </c>
      <c r="BV50">
        <f t="shared" si="43"/>
        <v>0.6934237765076944</v>
      </c>
      <c r="BW50">
        <f t="shared" si="43"/>
        <v>0.6708913186602892</v>
      </c>
      <c r="BX50">
        <f t="shared" si="43"/>
        <v>0.6479976616115639</v>
      </c>
      <c r="BY50">
        <f t="shared" si="43"/>
        <v>0.6235603099215439</v>
      </c>
      <c r="BZ50">
        <f t="shared" si="43"/>
        <v>0.5966147557540674</v>
      </c>
      <c r="CA50">
        <f t="shared" si="43"/>
        <v>0.5688993497414341</v>
      </c>
      <c r="CB50">
        <f t="shared" si="43"/>
        <v>0.5400428232535358</v>
      </c>
      <c r="CC50">
        <f t="shared" si="43"/>
        <v>0.5114015433471373</v>
      </c>
      <c r="CD50">
        <f t="shared" si="43"/>
        <v>0.47946704999151024</v>
      </c>
      <c r="CE50">
        <f t="shared" si="43"/>
        <v>0.4456508923507788</v>
      </c>
      <c r="CF50">
        <f t="shared" si="43"/>
        <v>0.41133797174079345</v>
      </c>
      <c r="CG50">
        <f t="shared" si="43"/>
        <v>0.3774592658545816</v>
      </c>
      <c r="CH50">
        <f t="shared" si="43"/>
        <v>0.3419122973992896</v>
      </c>
      <c r="CI50">
        <f t="shared" si="43"/>
        <v>0.3041393862642329</v>
      </c>
      <c r="CJ50">
        <f t="shared" si="43"/>
        <v>0.2709116457320636</v>
      </c>
      <c r="CK50">
        <f t="shared" si="43"/>
        <v>0.2369290778536397</v>
      </c>
      <c r="CL50">
        <f t="shared" si="43"/>
        <v>0.20397257879343647</v>
      </c>
      <c r="CM50">
        <f t="shared" si="43"/>
        <v>0.17381759746782932</v>
      </c>
      <c r="CN50">
        <f t="shared" si="43"/>
        <v>0.14430533532501363</v>
      </c>
    </row>
    <row r="51" spans="1:92" ht="12.75">
      <c r="A51">
        <v>2000</v>
      </c>
      <c r="B51">
        <v>1</v>
      </c>
      <c r="C51">
        <f aca="true" t="shared" si="44" ref="C51:BN51">B51*B26</f>
        <v>0.9932778061390556</v>
      </c>
      <c r="D51">
        <f t="shared" si="44"/>
        <v>0.9925127455531344</v>
      </c>
      <c r="E51">
        <f t="shared" si="44"/>
        <v>0.9919437295077282</v>
      </c>
      <c r="F51">
        <f t="shared" si="44"/>
        <v>0.9915903692385626</v>
      </c>
      <c r="G51">
        <f t="shared" si="44"/>
        <v>0.9913163718562794</v>
      </c>
      <c r="H51">
        <f t="shared" si="44"/>
        <v>0.9910931024031586</v>
      </c>
      <c r="I51">
        <f t="shared" si="44"/>
        <v>0.990865502477707</v>
      </c>
      <c r="J51">
        <f t="shared" si="44"/>
        <v>0.9906469278657963</v>
      </c>
      <c r="K51">
        <f t="shared" si="44"/>
        <v>0.9904458384439334</v>
      </c>
      <c r="L51">
        <f t="shared" si="44"/>
        <v>0.9903027171768141</v>
      </c>
      <c r="M51">
        <f t="shared" si="44"/>
        <v>0.9901281461946231</v>
      </c>
      <c r="N51">
        <f t="shared" si="44"/>
        <v>0.9899335561953709</v>
      </c>
      <c r="O51">
        <f t="shared" si="44"/>
        <v>0.9897272443659445</v>
      </c>
      <c r="P51">
        <f t="shared" si="44"/>
        <v>0.9894866517995408</v>
      </c>
      <c r="Q51">
        <f t="shared" si="44"/>
        <v>0.9891830493290211</v>
      </c>
      <c r="R51">
        <f t="shared" si="44"/>
        <v>0.9887163123169808</v>
      </c>
      <c r="S51">
        <f t="shared" si="44"/>
        <v>0.9881406063639688</v>
      </c>
      <c r="T51">
        <f t="shared" si="44"/>
        <v>0.9874098506343663</v>
      </c>
      <c r="U51">
        <f t="shared" si="44"/>
        <v>0.9865763603330502</v>
      </c>
      <c r="V51">
        <f t="shared" si="44"/>
        <v>0.9859043971397979</v>
      </c>
      <c r="W51">
        <f t="shared" si="44"/>
        <v>0.9852050514801063</v>
      </c>
      <c r="X51">
        <f t="shared" si="44"/>
        <v>0.9844740493898333</v>
      </c>
      <c r="Y51">
        <f t="shared" si="44"/>
        <v>0.9837182180407458</v>
      </c>
      <c r="Z51">
        <f t="shared" si="44"/>
        <v>0.982850638580879</v>
      </c>
      <c r="AA51">
        <f t="shared" si="44"/>
        <v>0.9820264511658289</v>
      </c>
      <c r="AB51">
        <f t="shared" si="44"/>
        <v>0.981125332495015</v>
      </c>
      <c r="AC51">
        <f t="shared" si="44"/>
        <v>0.9802760934305252</v>
      </c>
      <c r="AD51">
        <f t="shared" si="44"/>
        <v>0.9793854612780128</v>
      </c>
      <c r="AE51">
        <f t="shared" si="44"/>
        <v>0.9784778779106822</v>
      </c>
      <c r="AF51">
        <f t="shared" si="44"/>
        <v>0.977492583735362</v>
      </c>
      <c r="AG51">
        <f t="shared" si="44"/>
        <v>0.9764310726821736</v>
      </c>
      <c r="AH51">
        <f t="shared" si="44"/>
        <v>0.9752991123292365</v>
      </c>
      <c r="AI51">
        <f t="shared" si="44"/>
        <v>0.9741014137911822</v>
      </c>
      <c r="AJ51">
        <f t="shared" si="44"/>
        <v>0.9727149060576027</v>
      </c>
      <c r="AK51">
        <f t="shared" si="44"/>
        <v>0.9712085219393213</v>
      </c>
      <c r="AL51">
        <f t="shared" si="44"/>
        <v>0.9697274373759086</v>
      </c>
      <c r="AM51">
        <f t="shared" si="44"/>
        <v>0.9681060441481382</v>
      </c>
      <c r="AN51">
        <f t="shared" si="44"/>
        <v>0.9663051988597531</v>
      </c>
      <c r="AO51">
        <f t="shared" si="44"/>
        <v>0.9644616338874861</v>
      </c>
      <c r="AP51">
        <f t="shared" si="44"/>
        <v>0.9624471514202647</v>
      </c>
      <c r="AQ51">
        <f t="shared" si="44"/>
        <v>0.9603080104312289</v>
      </c>
      <c r="AR51">
        <f t="shared" si="44"/>
        <v>0.9578465336964948</v>
      </c>
      <c r="AS51">
        <f t="shared" si="44"/>
        <v>0.9553101571619118</v>
      </c>
      <c r="AT51">
        <f t="shared" si="44"/>
        <v>0.9526275260982284</v>
      </c>
      <c r="AU51">
        <f t="shared" si="44"/>
        <v>0.9497974575395257</v>
      </c>
      <c r="AV51">
        <f t="shared" si="44"/>
        <v>0.9466361504313546</v>
      </c>
      <c r="AW51">
        <f t="shared" si="44"/>
        <v>0.943485172310251</v>
      </c>
      <c r="AX51">
        <f t="shared" si="44"/>
        <v>0.9399044663704317</v>
      </c>
      <c r="AY51">
        <f t="shared" si="44"/>
        <v>0.9361074579801564</v>
      </c>
      <c r="AZ51">
        <f t="shared" si="44"/>
        <v>0.9325020462531342</v>
      </c>
      <c r="BA51">
        <f t="shared" si="44"/>
        <v>0.9285073644357497</v>
      </c>
      <c r="BB51">
        <f t="shared" si="44"/>
        <v>0.9239856772880742</v>
      </c>
      <c r="BC51">
        <f t="shared" si="44"/>
        <v>0.9190795660566362</v>
      </c>
      <c r="BD51">
        <f t="shared" si="44"/>
        <v>0.9142250226695182</v>
      </c>
      <c r="BE51">
        <f t="shared" si="44"/>
        <v>0.9089985696483508</v>
      </c>
      <c r="BF51">
        <f t="shared" si="44"/>
        <v>0.9023690858992484</v>
      </c>
      <c r="BG51">
        <f t="shared" si="44"/>
        <v>0.895353877385254</v>
      </c>
      <c r="BH51">
        <f t="shared" si="44"/>
        <v>0.8881857031049329</v>
      </c>
      <c r="BI51">
        <f t="shared" si="44"/>
        <v>0.8801619133396444</v>
      </c>
      <c r="BJ51">
        <f t="shared" si="44"/>
        <v>0.8718668554665627</v>
      </c>
      <c r="BK51">
        <f t="shared" si="44"/>
        <v>0.8633863956756219</v>
      </c>
      <c r="BL51">
        <f t="shared" si="44"/>
        <v>0.854167903685026</v>
      </c>
      <c r="BM51">
        <f t="shared" si="44"/>
        <v>0.843730656476026</v>
      </c>
      <c r="BN51">
        <f t="shared" si="44"/>
        <v>0.8328916670454287</v>
      </c>
      <c r="BO51">
        <f aca="true" t="shared" si="45" ref="BO51:CV51">BN51*BN26</f>
        <v>0.8201198631215761</v>
      </c>
      <c r="BP51">
        <f t="shared" si="45"/>
        <v>0.8072710232920522</v>
      </c>
      <c r="BQ51">
        <f t="shared" si="45"/>
        <v>0.7931981528384666</v>
      </c>
      <c r="BR51">
        <f t="shared" si="45"/>
        <v>0.7782031079459961</v>
      </c>
      <c r="BS51">
        <f t="shared" si="45"/>
        <v>0.7609292516363726</v>
      </c>
      <c r="BT51">
        <f t="shared" si="45"/>
        <v>0.7432859241374085</v>
      </c>
      <c r="BU51">
        <f t="shared" si="45"/>
        <v>0.7241420772461621</v>
      </c>
      <c r="BV51">
        <f t="shared" si="45"/>
        <v>0.7040688879461975</v>
      </c>
      <c r="BW51">
        <f t="shared" si="45"/>
        <v>0.68246814105943</v>
      </c>
      <c r="BX51">
        <f t="shared" si="45"/>
        <v>0.6599815156599634</v>
      </c>
      <c r="BY51">
        <f t="shared" si="45"/>
        <v>0.6359927691218471</v>
      </c>
      <c r="BZ51">
        <f t="shared" si="45"/>
        <v>0.610887702115021</v>
      </c>
      <c r="CA51">
        <f t="shared" si="45"/>
        <v>0.5831042760766816</v>
      </c>
      <c r="CB51">
        <f t="shared" si="45"/>
        <v>0.5541136981106082</v>
      </c>
      <c r="CC51">
        <f t="shared" si="45"/>
        <v>0.5240170515923036</v>
      </c>
      <c r="CD51">
        <f t="shared" si="45"/>
        <v>0.49323094512509397</v>
      </c>
      <c r="CE51">
        <f t="shared" si="45"/>
        <v>0.46108035568221195</v>
      </c>
      <c r="CF51">
        <f t="shared" si="45"/>
        <v>0.42817086201497734</v>
      </c>
      <c r="CG51">
        <f t="shared" si="45"/>
        <v>0.39226705552133073</v>
      </c>
      <c r="CH51">
        <f t="shared" si="45"/>
        <v>0.35835665668674066</v>
      </c>
      <c r="CI51">
        <f t="shared" si="45"/>
        <v>0.3216309222561009</v>
      </c>
      <c r="CJ51">
        <f t="shared" si="45"/>
        <v>0.289372836373399</v>
      </c>
      <c r="CK51">
        <f t="shared" si="45"/>
        <v>0.25616314526807166</v>
      </c>
      <c r="CL51">
        <f t="shared" si="45"/>
        <v>0.2215147530846232</v>
      </c>
      <c r="CM51">
        <f t="shared" si="45"/>
        <v>0.1890758080840984</v>
      </c>
      <c r="CN51">
        <f t="shared" si="45"/>
        <v>0.15639593453900255</v>
      </c>
    </row>
    <row r="53" ht="12.75">
      <c r="B53" t="s">
        <v>4</v>
      </c>
    </row>
    <row r="54" spans="1:92" ht="12.75">
      <c r="A54">
        <v>1978</v>
      </c>
      <c r="B54">
        <f>AVERAGE(B29,C29)</f>
        <v>0.994471322741711</v>
      </c>
      <c r="C54">
        <f aca="true" t="shared" si="46" ref="C54:BN54">AVERAGE(C29,D29)</f>
        <v>0.9874981819557095</v>
      </c>
      <c r="D54">
        <f t="shared" si="46"/>
        <v>0.9854029844934911</v>
      </c>
      <c r="E54">
        <f t="shared" si="46"/>
        <v>0.9842817506569446</v>
      </c>
      <c r="F54">
        <f t="shared" si="46"/>
        <v>0.9834570095523729</v>
      </c>
      <c r="G54">
        <f t="shared" si="46"/>
        <v>0.9827795972992422</v>
      </c>
      <c r="H54">
        <f t="shared" si="46"/>
        <v>0.9822054553534656</v>
      </c>
      <c r="I54">
        <f t="shared" si="46"/>
        <v>0.9817013193679556</v>
      </c>
      <c r="J54">
        <f t="shared" si="46"/>
        <v>0.9812013745408783</v>
      </c>
      <c r="K54">
        <f t="shared" si="46"/>
        <v>0.980762932232857</v>
      </c>
      <c r="L54">
        <f t="shared" si="46"/>
        <v>0.9803723920284324</v>
      </c>
      <c r="M54">
        <f t="shared" si="46"/>
        <v>0.9799350993544007</v>
      </c>
      <c r="N54">
        <f t="shared" si="46"/>
        <v>0.979490370999653</v>
      </c>
      <c r="O54">
        <f t="shared" si="46"/>
        <v>0.9790695944422434</v>
      </c>
      <c r="P54">
        <f t="shared" si="46"/>
        <v>0.9786266151697169</v>
      </c>
      <c r="Q54">
        <f t="shared" si="46"/>
        <v>0.9781052273896698</v>
      </c>
      <c r="R54">
        <f t="shared" si="46"/>
        <v>0.9774034474363718</v>
      </c>
      <c r="S54">
        <f t="shared" si="46"/>
        <v>0.9764850961574493</v>
      </c>
      <c r="T54">
        <f t="shared" si="46"/>
        <v>0.9753323305360775</v>
      </c>
      <c r="U54">
        <f t="shared" si="46"/>
        <v>0.9740621253303537</v>
      </c>
      <c r="V54">
        <f t="shared" si="46"/>
        <v>0.9728727259153844</v>
      </c>
      <c r="W54">
        <f t="shared" si="46"/>
        <v>0.9717646895481261</v>
      </c>
      <c r="X54">
        <f t="shared" si="46"/>
        <v>0.9706361070075904</v>
      </c>
      <c r="Y54">
        <f t="shared" si="46"/>
        <v>0.9694024515336461</v>
      </c>
      <c r="Z54">
        <f t="shared" si="46"/>
        <v>0.9680835043866916</v>
      </c>
      <c r="AA54">
        <f t="shared" si="46"/>
        <v>0.9667980636545905</v>
      </c>
      <c r="AB54">
        <f t="shared" si="46"/>
        <v>0.9655264888477839</v>
      </c>
      <c r="AC54">
        <f t="shared" si="46"/>
        <v>0.9643189072625827</v>
      </c>
      <c r="AD54">
        <f t="shared" si="46"/>
        <v>0.9631166132454152</v>
      </c>
      <c r="AE54">
        <f t="shared" si="46"/>
        <v>0.9618616889075338</v>
      </c>
      <c r="AF54">
        <f t="shared" si="46"/>
        <v>0.9606530157435331</v>
      </c>
      <c r="AG54">
        <f t="shared" si="46"/>
        <v>0.9593671154358637</v>
      </c>
      <c r="AH54">
        <f t="shared" si="46"/>
        <v>0.9579411494845883</v>
      </c>
      <c r="AI54">
        <f t="shared" si="46"/>
        <v>0.9563118336993489</v>
      </c>
      <c r="AJ54">
        <f t="shared" si="46"/>
        <v>0.9545180659278043</v>
      </c>
      <c r="AK54">
        <f t="shared" si="46"/>
        <v>0.9526743116021387</v>
      </c>
      <c r="AL54">
        <f t="shared" si="46"/>
        <v>0.9506618896799428</v>
      </c>
      <c r="AM54">
        <f t="shared" si="46"/>
        <v>0.9485453557409378</v>
      </c>
      <c r="AN54">
        <f t="shared" si="46"/>
        <v>0.9463981748691708</v>
      </c>
      <c r="AO54">
        <f t="shared" si="46"/>
        <v>0.9440162811014433</v>
      </c>
      <c r="AP54">
        <f t="shared" si="46"/>
        <v>0.9414214729908159</v>
      </c>
      <c r="AQ54">
        <f t="shared" si="46"/>
        <v>0.9386308490753861</v>
      </c>
      <c r="AR54">
        <f t="shared" si="46"/>
        <v>0.9356400375735601</v>
      </c>
      <c r="AS54">
        <f t="shared" si="46"/>
        <v>0.9322622163512465</v>
      </c>
      <c r="AT54">
        <f t="shared" si="46"/>
        <v>0.9284729484516504</v>
      </c>
      <c r="AU54">
        <f t="shared" si="46"/>
        <v>0.9246473182738695</v>
      </c>
      <c r="AV54">
        <f t="shared" si="46"/>
        <v>0.9205746001371476</v>
      </c>
      <c r="AW54">
        <f t="shared" si="46"/>
        <v>0.9161538088291763</v>
      </c>
      <c r="AX54">
        <f t="shared" si="46"/>
        <v>0.9114540538269791</v>
      </c>
      <c r="AY54">
        <f t="shared" si="46"/>
        <v>0.9063013332884051</v>
      </c>
      <c r="AZ54">
        <f t="shared" si="46"/>
        <v>0.900732848446725</v>
      </c>
      <c r="BA54">
        <f t="shared" si="46"/>
        <v>0.8945603963243602</v>
      </c>
      <c r="BB54">
        <f t="shared" si="46"/>
        <v>0.8878767436948634</v>
      </c>
      <c r="BC54">
        <f t="shared" si="46"/>
        <v>0.8809750762486157</v>
      </c>
      <c r="BD54">
        <f t="shared" si="46"/>
        <v>0.8736137548525265</v>
      </c>
      <c r="BE54">
        <f t="shared" si="46"/>
        <v>0.8653399525260672</v>
      </c>
      <c r="BF54">
        <f t="shared" si="46"/>
        <v>0.8561989888915602</v>
      </c>
      <c r="BG54">
        <f t="shared" si="46"/>
        <v>0.8467114204403469</v>
      </c>
      <c r="BH54">
        <f t="shared" si="46"/>
        <v>0.8365409974332777</v>
      </c>
      <c r="BI54">
        <f t="shared" si="46"/>
        <v>0.8252692861625176</v>
      </c>
      <c r="BJ54">
        <f t="shared" si="46"/>
        <v>0.8131642764367573</v>
      </c>
      <c r="BK54">
        <f t="shared" si="46"/>
        <v>0.8006814951702311</v>
      </c>
      <c r="BL54">
        <f t="shared" si="46"/>
        <v>0.7869495438600136</v>
      </c>
      <c r="BM54">
        <f t="shared" si="46"/>
        <v>0.7715029351202729</v>
      </c>
      <c r="BN54">
        <f t="shared" si="46"/>
        <v>0.7550691686877153</v>
      </c>
      <c r="BO54">
        <f aca="true" t="shared" si="47" ref="BO54:CN54">AVERAGE(BO29,BP29)</f>
        <v>0.7372046183114159</v>
      </c>
      <c r="BP54">
        <f t="shared" si="47"/>
        <v>0.7229934293933942</v>
      </c>
      <c r="BQ54">
        <f t="shared" si="47"/>
        <v>0.7133445813949149</v>
      </c>
      <c r="BR54">
        <f t="shared" si="47"/>
        <v>0.6972842000776809</v>
      </c>
      <c r="BS54">
        <f t="shared" si="47"/>
        <v>0.6742083879012528</v>
      </c>
      <c r="BT54">
        <f t="shared" si="47"/>
        <v>0.6496497767667162</v>
      </c>
      <c r="BU54">
        <f t="shared" si="47"/>
        <v>0.6234317365766067</v>
      </c>
      <c r="BV54">
        <f t="shared" si="47"/>
        <v>0.5955212333641523</v>
      </c>
      <c r="BW54">
        <f t="shared" si="47"/>
        <v>0.566913069010732</v>
      </c>
      <c r="BX54">
        <f t="shared" si="47"/>
        <v>0.5358466630322167</v>
      </c>
      <c r="BY54">
        <f t="shared" si="47"/>
        <v>0.502657451291169</v>
      </c>
      <c r="BZ54">
        <f t="shared" si="47"/>
        <v>0.4697749778436513</v>
      </c>
      <c r="CA54">
        <f t="shared" si="47"/>
        <v>0.4360337542942</v>
      </c>
      <c r="CB54">
        <f t="shared" si="47"/>
        <v>0.40146540732562397</v>
      </c>
      <c r="CC54">
        <f t="shared" si="47"/>
        <v>0.36557006596094255</v>
      </c>
      <c r="CD54">
        <f t="shared" si="47"/>
        <v>0.33094582846078313</v>
      </c>
      <c r="CE54">
        <f t="shared" si="47"/>
        <v>0.2958623846100936</v>
      </c>
      <c r="CF54">
        <f t="shared" si="47"/>
        <v>0.25804712548990694</v>
      </c>
      <c r="CG54">
        <f t="shared" si="47"/>
        <v>0.22331287573443956</v>
      </c>
      <c r="CH54">
        <f t="shared" si="47"/>
        <v>0.1907892026178263</v>
      </c>
      <c r="CI54">
        <f t="shared" si="47"/>
        <v>0.1590784649105155</v>
      </c>
      <c r="CJ54">
        <f t="shared" si="47"/>
        <v>0.13028209119305714</v>
      </c>
      <c r="CK54">
        <f t="shared" si="47"/>
        <v>0.1045711887705883</v>
      </c>
      <c r="CL54">
        <f t="shared" si="47"/>
        <v>0.08304531868718454</v>
      </c>
      <c r="CM54">
        <f t="shared" si="47"/>
        <v>0.06216268195792922</v>
      </c>
      <c r="CN54">
        <f t="shared" si="47"/>
        <v>0.05080648742494372</v>
      </c>
    </row>
    <row r="55" spans="1:92" ht="12.75">
      <c r="A55">
        <v>1979</v>
      </c>
      <c r="B55">
        <f aca="true" t="shared" si="48" ref="B55:BM55">AVERAGE(B30,C30)</f>
        <v>0.9945505594302451</v>
      </c>
      <c r="C55">
        <f t="shared" si="48"/>
        <v>0.9879136330034687</v>
      </c>
      <c r="D55">
        <f t="shared" si="48"/>
        <v>0.986063343391382</v>
      </c>
      <c r="E55">
        <f t="shared" si="48"/>
        <v>0.984980152909477</v>
      </c>
      <c r="F55">
        <f t="shared" si="48"/>
        <v>0.9842319700832522</v>
      </c>
      <c r="G55">
        <f t="shared" si="48"/>
        <v>0.9836262248953432</v>
      </c>
      <c r="H55">
        <f t="shared" si="48"/>
        <v>0.9830740410424281</v>
      </c>
      <c r="I55">
        <f t="shared" si="48"/>
        <v>0.9825670917946407</v>
      </c>
      <c r="J55">
        <f t="shared" si="48"/>
        <v>0.9821064691846749</v>
      </c>
      <c r="K55">
        <f t="shared" si="48"/>
        <v>0.981679259339501</v>
      </c>
      <c r="L55">
        <f t="shared" si="48"/>
        <v>0.9813075943354017</v>
      </c>
      <c r="M55">
        <f t="shared" si="48"/>
        <v>0.9809694190300473</v>
      </c>
      <c r="N55">
        <f t="shared" si="48"/>
        <v>0.9805932112870087</v>
      </c>
      <c r="O55">
        <f t="shared" si="48"/>
        <v>0.9801603613712455</v>
      </c>
      <c r="P55">
        <f t="shared" si="48"/>
        <v>0.9796907456834443</v>
      </c>
      <c r="Q55">
        <f t="shared" si="48"/>
        <v>0.9790867216032433</v>
      </c>
      <c r="R55">
        <f t="shared" si="48"/>
        <v>0.9782998550548793</v>
      </c>
      <c r="S55">
        <f t="shared" si="48"/>
        <v>0.9773432195397144</v>
      </c>
      <c r="T55">
        <f t="shared" si="48"/>
        <v>0.976136589938226</v>
      </c>
      <c r="U55">
        <f t="shared" si="48"/>
        <v>0.9747614576951414</v>
      </c>
      <c r="V55">
        <f t="shared" si="48"/>
        <v>0.973510032759304</v>
      </c>
      <c r="W55">
        <f t="shared" si="48"/>
        <v>0.9724307371158922</v>
      </c>
      <c r="X55">
        <f t="shared" si="48"/>
        <v>0.9712039872379028</v>
      </c>
      <c r="Y55">
        <f t="shared" si="48"/>
        <v>0.9698284696859314</v>
      </c>
      <c r="Z55">
        <f t="shared" si="48"/>
        <v>0.9685068414042084</v>
      </c>
      <c r="AA55">
        <f t="shared" si="48"/>
        <v>0.9672691187586434</v>
      </c>
      <c r="AB55">
        <f t="shared" si="48"/>
        <v>0.9660084668767424</v>
      </c>
      <c r="AC55">
        <f t="shared" si="48"/>
        <v>0.9647175842741791</v>
      </c>
      <c r="AD55">
        <f t="shared" si="48"/>
        <v>0.9635156746024225</v>
      </c>
      <c r="AE55">
        <f t="shared" si="48"/>
        <v>0.9623006305873174</v>
      </c>
      <c r="AF55">
        <f t="shared" si="48"/>
        <v>0.9610609260289524</v>
      </c>
      <c r="AG55">
        <f t="shared" si="48"/>
        <v>0.9597046080124154</v>
      </c>
      <c r="AH55">
        <f t="shared" si="48"/>
        <v>0.9582170741605737</v>
      </c>
      <c r="AI55">
        <f t="shared" si="48"/>
        <v>0.9567425583263298</v>
      </c>
      <c r="AJ55">
        <f t="shared" si="48"/>
        <v>0.9551038086187658</v>
      </c>
      <c r="AK55">
        <f t="shared" si="48"/>
        <v>0.953322864400196</v>
      </c>
      <c r="AL55">
        <f t="shared" si="48"/>
        <v>0.9514528405834393</v>
      </c>
      <c r="AM55">
        <f t="shared" si="48"/>
        <v>0.949484716742205</v>
      </c>
      <c r="AN55">
        <f t="shared" si="48"/>
        <v>0.9474184658389797</v>
      </c>
      <c r="AO55">
        <f t="shared" si="48"/>
        <v>0.9451073167210402</v>
      </c>
      <c r="AP55">
        <f t="shared" si="48"/>
        <v>0.942597450868883</v>
      </c>
      <c r="AQ55">
        <f t="shared" si="48"/>
        <v>0.9398171013191423</v>
      </c>
      <c r="AR55">
        <f t="shared" si="48"/>
        <v>0.9366602479063251</v>
      </c>
      <c r="AS55">
        <f t="shared" si="48"/>
        <v>0.9334242419613039</v>
      </c>
      <c r="AT55">
        <f t="shared" si="48"/>
        <v>0.9299827236188822</v>
      </c>
      <c r="AU55">
        <f t="shared" si="48"/>
        <v>0.9261179171049818</v>
      </c>
      <c r="AV55">
        <f t="shared" si="48"/>
        <v>0.922035846314811</v>
      </c>
      <c r="AW55">
        <f t="shared" si="48"/>
        <v>0.9175458898311513</v>
      </c>
      <c r="AX55">
        <f t="shared" si="48"/>
        <v>0.9126457091961526</v>
      </c>
      <c r="AY55">
        <f t="shared" si="48"/>
        <v>0.907601395027185</v>
      </c>
      <c r="AZ55">
        <f t="shared" si="48"/>
        <v>0.9021250655189972</v>
      </c>
      <c r="BA55">
        <f t="shared" si="48"/>
        <v>0.8961248168299215</v>
      </c>
      <c r="BB55">
        <f t="shared" si="48"/>
        <v>0.8898350558551373</v>
      </c>
      <c r="BC55">
        <f t="shared" si="48"/>
        <v>0.8831279728859955</v>
      </c>
      <c r="BD55">
        <f t="shared" si="48"/>
        <v>0.8758465934036295</v>
      </c>
      <c r="BE55">
        <f t="shared" si="48"/>
        <v>0.8677524031389301</v>
      </c>
      <c r="BF55">
        <f t="shared" si="48"/>
        <v>0.8589203667452845</v>
      </c>
      <c r="BG55">
        <f t="shared" si="48"/>
        <v>0.8495039569491507</v>
      </c>
      <c r="BH55">
        <f t="shared" si="48"/>
        <v>0.8396795402231714</v>
      </c>
      <c r="BI55">
        <f t="shared" si="48"/>
        <v>0.8293259092370826</v>
      </c>
      <c r="BJ55">
        <f t="shared" si="48"/>
        <v>0.8179035387491129</v>
      </c>
      <c r="BK55">
        <f t="shared" si="48"/>
        <v>0.8052375776123968</v>
      </c>
      <c r="BL55">
        <f t="shared" si="48"/>
        <v>0.7915174798055122</v>
      </c>
      <c r="BM55">
        <f t="shared" si="48"/>
        <v>0.777019410258327</v>
      </c>
      <c r="BN55">
        <f aca="true" t="shared" si="49" ref="BN55:CN55">AVERAGE(BN30,BO30)</f>
        <v>0.7608523550562545</v>
      </c>
      <c r="BO55">
        <f t="shared" si="49"/>
        <v>0.7431881397049196</v>
      </c>
      <c r="BP55">
        <f t="shared" si="49"/>
        <v>0.7241661945913864</v>
      </c>
      <c r="BQ55">
        <f t="shared" si="49"/>
        <v>0.7044548835077988</v>
      </c>
      <c r="BR55">
        <f t="shared" si="49"/>
        <v>0.683818244572779</v>
      </c>
      <c r="BS55">
        <f t="shared" si="49"/>
        <v>0.6611277232883952</v>
      </c>
      <c r="BT55">
        <f t="shared" si="49"/>
        <v>0.6377510587462583</v>
      </c>
      <c r="BU55">
        <f t="shared" si="49"/>
        <v>0.6127701418931659</v>
      </c>
      <c r="BV55">
        <f t="shared" si="49"/>
        <v>0.5856566773275051</v>
      </c>
      <c r="BW55">
        <f t="shared" si="49"/>
        <v>0.5569538243108938</v>
      </c>
      <c r="BX55">
        <f t="shared" si="49"/>
        <v>0.5267973668873467</v>
      </c>
      <c r="BY55">
        <f t="shared" si="49"/>
        <v>0.49684150750655853</v>
      </c>
      <c r="BZ55">
        <f t="shared" si="49"/>
        <v>0.46576706392638223</v>
      </c>
      <c r="CA55">
        <f t="shared" si="49"/>
        <v>0.4337327614069189</v>
      </c>
      <c r="CB55">
        <f t="shared" si="49"/>
        <v>0.4006483235803088</v>
      </c>
      <c r="CC55">
        <f t="shared" si="49"/>
        <v>0.3666705638268908</v>
      </c>
      <c r="CD55">
        <f t="shared" si="49"/>
        <v>0.33250919046251753</v>
      </c>
      <c r="CE55">
        <f t="shared" si="49"/>
        <v>0.29936823026675774</v>
      </c>
      <c r="CF55">
        <f t="shared" si="49"/>
        <v>0.268950270069584</v>
      </c>
      <c r="CG55">
        <f t="shared" si="49"/>
        <v>0.2381753415991617</v>
      </c>
      <c r="CH55">
        <f t="shared" si="49"/>
        <v>0.2075436918977302</v>
      </c>
      <c r="CI55">
        <f t="shared" si="49"/>
        <v>0.17959341855619904</v>
      </c>
      <c r="CJ55">
        <f t="shared" si="49"/>
        <v>0.15231029799861998</v>
      </c>
      <c r="CK55">
        <f t="shared" si="49"/>
        <v>0.12539699033168242</v>
      </c>
      <c r="CL55">
        <f t="shared" si="49"/>
        <v>0.10357852096489928</v>
      </c>
      <c r="CM55">
        <f t="shared" si="49"/>
        <v>0.08257568836026799</v>
      </c>
      <c r="CN55">
        <f t="shared" si="49"/>
        <v>0.070585161382894</v>
      </c>
    </row>
    <row r="56" spans="1:92" ht="12.75">
      <c r="A56">
        <v>1980</v>
      </c>
      <c r="B56">
        <f aca="true" t="shared" si="50" ref="B56:BM56">AVERAGE(B31,C31)</f>
        <v>0.9944505155382892</v>
      </c>
      <c r="C56">
        <f t="shared" si="50"/>
        <v>0.9877032489396271</v>
      </c>
      <c r="D56">
        <f t="shared" si="50"/>
        <v>0.985818389586627</v>
      </c>
      <c r="E56">
        <f t="shared" si="50"/>
        <v>0.9846872121708593</v>
      </c>
      <c r="F56">
        <f t="shared" si="50"/>
        <v>0.9839654408012593</v>
      </c>
      <c r="G56">
        <f t="shared" si="50"/>
        <v>0.9834190902776831</v>
      </c>
      <c r="H56">
        <f t="shared" si="50"/>
        <v>0.9829306904133389</v>
      </c>
      <c r="I56">
        <f t="shared" si="50"/>
        <v>0.9824476482371567</v>
      </c>
      <c r="J56">
        <f t="shared" si="50"/>
        <v>0.9819816997301211</v>
      </c>
      <c r="K56">
        <f t="shared" si="50"/>
        <v>0.9815884654759288</v>
      </c>
      <c r="L56">
        <f t="shared" si="50"/>
        <v>0.9812230212039641</v>
      </c>
      <c r="M56">
        <f t="shared" si="50"/>
        <v>0.9808604319933292</v>
      </c>
      <c r="N56">
        <f t="shared" si="50"/>
        <v>0.9804964113130892</v>
      </c>
      <c r="O56">
        <f t="shared" si="50"/>
        <v>0.9800940439614262</v>
      </c>
      <c r="P56">
        <f t="shared" si="50"/>
        <v>0.9796450878516297</v>
      </c>
      <c r="Q56">
        <f t="shared" si="50"/>
        <v>0.979084222842969</v>
      </c>
      <c r="R56">
        <f t="shared" si="50"/>
        <v>0.9783168125631484</v>
      </c>
      <c r="S56">
        <f t="shared" si="50"/>
        <v>0.9773945234054771</v>
      </c>
      <c r="T56">
        <f t="shared" si="50"/>
        <v>0.9763034731451081</v>
      </c>
      <c r="U56">
        <f t="shared" si="50"/>
        <v>0.9750756314924309</v>
      </c>
      <c r="V56">
        <f t="shared" si="50"/>
        <v>0.9739130612277567</v>
      </c>
      <c r="W56">
        <f t="shared" si="50"/>
        <v>0.972770774958283</v>
      </c>
      <c r="X56">
        <f t="shared" si="50"/>
        <v>0.9715409234911473</v>
      </c>
      <c r="Y56">
        <f t="shared" si="50"/>
        <v>0.9702275880542763</v>
      </c>
      <c r="Z56">
        <f t="shared" si="50"/>
        <v>0.9689202912137618</v>
      </c>
      <c r="AA56">
        <f t="shared" si="50"/>
        <v>0.9677264105289561</v>
      </c>
      <c r="AB56">
        <f t="shared" si="50"/>
        <v>0.9665447965845356</v>
      </c>
      <c r="AC56">
        <f t="shared" si="50"/>
        <v>0.9653877537804424</v>
      </c>
      <c r="AD56">
        <f t="shared" si="50"/>
        <v>0.9641937510271541</v>
      </c>
      <c r="AE56">
        <f t="shared" si="50"/>
        <v>0.9629463831237999</v>
      </c>
      <c r="AF56">
        <f t="shared" si="50"/>
        <v>0.9617040139948921</v>
      </c>
      <c r="AG56">
        <f t="shared" si="50"/>
        <v>0.9603850914002183</v>
      </c>
      <c r="AH56">
        <f t="shared" si="50"/>
        <v>0.9589933203804425</v>
      </c>
      <c r="AI56">
        <f t="shared" si="50"/>
        <v>0.9575138319639875</v>
      </c>
      <c r="AJ56">
        <f t="shared" si="50"/>
        <v>0.9559601678434524</v>
      </c>
      <c r="AK56">
        <f t="shared" si="50"/>
        <v>0.9541880426653306</v>
      </c>
      <c r="AL56">
        <f t="shared" si="50"/>
        <v>0.9521709358593023</v>
      </c>
      <c r="AM56">
        <f t="shared" si="50"/>
        <v>0.9500790276753279</v>
      </c>
      <c r="AN56">
        <f t="shared" si="50"/>
        <v>0.9478617215727427</v>
      </c>
      <c r="AO56">
        <f t="shared" si="50"/>
        <v>0.945462862625211</v>
      </c>
      <c r="AP56">
        <f t="shared" si="50"/>
        <v>0.9429399157395271</v>
      </c>
      <c r="AQ56">
        <f t="shared" si="50"/>
        <v>0.9402999546255661</v>
      </c>
      <c r="AR56">
        <f t="shared" si="50"/>
        <v>0.9374488008015281</v>
      </c>
      <c r="AS56">
        <f t="shared" si="50"/>
        <v>0.9342793213782239</v>
      </c>
      <c r="AT56">
        <f t="shared" si="50"/>
        <v>0.9308910756024271</v>
      </c>
      <c r="AU56">
        <f t="shared" si="50"/>
        <v>0.9272988435820291</v>
      </c>
      <c r="AV56">
        <f t="shared" si="50"/>
        <v>0.9232236774725512</v>
      </c>
      <c r="AW56">
        <f t="shared" si="50"/>
        <v>0.9187574072279454</v>
      </c>
      <c r="AX56">
        <f t="shared" si="50"/>
        <v>0.9139597998976134</v>
      </c>
      <c r="AY56">
        <f t="shared" si="50"/>
        <v>0.9087118534725246</v>
      </c>
      <c r="AZ56">
        <f t="shared" si="50"/>
        <v>0.9031980663725849</v>
      </c>
      <c r="BA56">
        <f t="shared" si="50"/>
        <v>0.8974507938801574</v>
      </c>
      <c r="BB56">
        <f t="shared" si="50"/>
        <v>0.8910876176130454</v>
      </c>
      <c r="BC56">
        <f t="shared" si="50"/>
        <v>0.8839643819595973</v>
      </c>
      <c r="BD56">
        <f t="shared" si="50"/>
        <v>0.8764988769350779</v>
      </c>
      <c r="BE56">
        <f t="shared" si="50"/>
        <v>0.868818799554075</v>
      </c>
      <c r="BF56">
        <f t="shared" si="50"/>
        <v>0.860334621473896</v>
      </c>
      <c r="BG56">
        <f t="shared" si="50"/>
        <v>0.8509513054276672</v>
      </c>
      <c r="BH56">
        <f t="shared" si="50"/>
        <v>0.8410692280419969</v>
      </c>
      <c r="BI56">
        <f t="shared" si="50"/>
        <v>0.8305046754870714</v>
      </c>
      <c r="BJ56">
        <f t="shared" si="50"/>
        <v>0.818872120901235</v>
      </c>
      <c r="BK56">
        <f t="shared" si="50"/>
        <v>0.8060162853483608</v>
      </c>
      <c r="BL56">
        <f t="shared" si="50"/>
        <v>0.7920652062813158</v>
      </c>
      <c r="BM56">
        <f t="shared" si="50"/>
        <v>0.7773101448383086</v>
      </c>
      <c r="BN56">
        <f aca="true" t="shared" si="51" ref="BN56:CN56">AVERAGE(BN31,BO31)</f>
        <v>0.7617524493545446</v>
      </c>
      <c r="BO56">
        <f t="shared" si="51"/>
        <v>0.7446711999324862</v>
      </c>
      <c r="BP56">
        <f t="shared" si="51"/>
        <v>0.725972276337519</v>
      </c>
      <c r="BQ56">
        <f t="shared" si="51"/>
        <v>0.7056176319172025</v>
      </c>
      <c r="BR56">
        <f t="shared" si="51"/>
        <v>0.6848388381700479</v>
      </c>
      <c r="BS56">
        <f t="shared" si="51"/>
        <v>0.663275209889368</v>
      </c>
      <c r="BT56">
        <f t="shared" si="51"/>
        <v>0.6401101825815331</v>
      </c>
      <c r="BU56">
        <f t="shared" si="51"/>
        <v>0.6160531399062665</v>
      </c>
      <c r="BV56">
        <f t="shared" si="51"/>
        <v>0.590110013600964</v>
      </c>
      <c r="BW56">
        <f t="shared" si="51"/>
        <v>0.5622086065229065</v>
      </c>
      <c r="BX56">
        <f t="shared" si="51"/>
        <v>0.5336770476049899</v>
      </c>
      <c r="BY56">
        <f t="shared" si="51"/>
        <v>0.5042572156460698</v>
      </c>
      <c r="BZ56">
        <f t="shared" si="51"/>
        <v>0.4736974879355723</v>
      </c>
      <c r="CA56">
        <f t="shared" si="51"/>
        <v>0.44109205717418826</v>
      </c>
      <c r="CB56">
        <f t="shared" si="51"/>
        <v>0.4073160435919218</v>
      </c>
      <c r="CC56">
        <f t="shared" si="51"/>
        <v>0.37413363251305987</v>
      </c>
      <c r="CD56">
        <f t="shared" si="51"/>
        <v>0.3417020441314427</v>
      </c>
      <c r="CE56">
        <f t="shared" si="51"/>
        <v>0.3087574732390018</v>
      </c>
      <c r="CF56">
        <f t="shared" si="51"/>
        <v>0.2752360403462153</v>
      </c>
      <c r="CG56">
        <f t="shared" si="51"/>
        <v>0.24389656718924785</v>
      </c>
      <c r="CH56">
        <f t="shared" si="51"/>
        <v>0.21360675984435246</v>
      </c>
      <c r="CI56">
        <f t="shared" si="51"/>
        <v>0.18305531021901483</v>
      </c>
      <c r="CJ56">
        <f t="shared" si="51"/>
        <v>0.15548132600841025</v>
      </c>
      <c r="CK56">
        <f t="shared" si="51"/>
        <v>0.1310584697875558</v>
      </c>
      <c r="CL56">
        <f t="shared" si="51"/>
        <v>0.10802126190627465</v>
      </c>
      <c r="CM56">
        <f t="shared" si="51"/>
        <v>0.08583150805774603</v>
      </c>
      <c r="CN56">
        <f t="shared" si="51"/>
        <v>0.0745375409200228</v>
      </c>
    </row>
    <row r="57" spans="1:92" ht="12.75">
      <c r="A57">
        <v>1981</v>
      </c>
      <c r="B57">
        <f aca="true" t="shared" si="52" ref="B57:BM57">AVERAGE(B32,C32)</f>
        <v>0.9949751496365968</v>
      </c>
      <c r="C57">
        <f t="shared" si="52"/>
        <v>0.9887825842769349</v>
      </c>
      <c r="D57">
        <f t="shared" si="52"/>
        <v>0.9870526307457028</v>
      </c>
      <c r="E57">
        <f t="shared" si="52"/>
        <v>0.986039116840437</v>
      </c>
      <c r="F57">
        <f t="shared" si="52"/>
        <v>0.9852400132228638</v>
      </c>
      <c r="G57">
        <f t="shared" si="52"/>
        <v>0.9846707676939968</v>
      </c>
      <c r="H57">
        <f t="shared" si="52"/>
        <v>0.9842503481399749</v>
      </c>
      <c r="I57">
        <f t="shared" si="52"/>
        <v>0.9838065959680539</v>
      </c>
      <c r="J57">
        <f t="shared" si="52"/>
        <v>0.9833087244450175</v>
      </c>
      <c r="K57">
        <f t="shared" si="52"/>
        <v>0.9828702563716536</v>
      </c>
      <c r="L57">
        <f t="shared" si="52"/>
        <v>0.9824658942312704</v>
      </c>
      <c r="M57">
        <f t="shared" si="52"/>
        <v>0.9820484797031677</v>
      </c>
      <c r="N57">
        <f t="shared" si="52"/>
        <v>0.9816200340388866</v>
      </c>
      <c r="O57">
        <f t="shared" si="52"/>
        <v>0.9811778102587447</v>
      </c>
      <c r="P57">
        <f t="shared" si="52"/>
        <v>0.9806991071155038</v>
      </c>
      <c r="Q57">
        <f t="shared" si="52"/>
        <v>0.9801577571502195</v>
      </c>
      <c r="R57">
        <f t="shared" si="52"/>
        <v>0.9794721307280114</v>
      </c>
      <c r="S57">
        <f t="shared" si="52"/>
        <v>0.9785595516239516</v>
      </c>
      <c r="T57">
        <f t="shared" si="52"/>
        <v>0.9774807385827577</v>
      </c>
      <c r="U57">
        <f t="shared" si="52"/>
        <v>0.976354837398439</v>
      </c>
      <c r="V57">
        <f t="shared" si="52"/>
        <v>0.9752478054597596</v>
      </c>
      <c r="W57">
        <f t="shared" si="52"/>
        <v>0.9741720337317935</v>
      </c>
      <c r="X57">
        <f t="shared" si="52"/>
        <v>0.9730435426680918</v>
      </c>
      <c r="Y57">
        <f t="shared" si="52"/>
        <v>0.9717707171323258</v>
      </c>
      <c r="Z57">
        <f t="shared" si="52"/>
        <v>0.9704634566868499</v>
      </c>
      <c r="AA57">
        <f t="shared" si="52"/>
        <v>0.969221747900026</v>
      </c>
      <c r="AB57">
        <f t="shared" si="52"/>
        <v>0.9680045830070607</v>
      </c>
      <c r="AC57">
        <f t="shared" si="52"/>
        <v>0.9667419544622708</v>
      </c>
      <c r="AD57">
        <f t="shared" si="52"/>
        <v>0.9654313337389739</v>
      </c>
      <c r="AE57">
        <f t="shared" si="52"/>
        <v>0.9640865738143137</v>
      </c>
      <c r="AF57">
        <f t="shared" si="52"/>
        <v>0.962758046495368</v>
      </c>
      <c r="AG57">
        <f t="shared" si="52"/>
        <v>0.9614756171869769</v>
      </c>
      <c r="AH57">
        <f t="shared" si="52"/>
        <v>0.9601083491837569</v>
      </c>
      <c r="AI57">
        <f t="shared" si="52"/>
        <v>0.9586428617998258</v>
      </c>
      <c r="AJ57">
        <f t="shared" si="52"/>
        <v>0.9571130008899058</v>
      </c>
      <c r="AK57">
        <f t="shared" si="52"/>
        <v>0.9554574565260336</v>
      </c>
      <c r="AL57">
        <f t="shared" si="52"/>
        <v>0.9535520128074726</v>
      </c>
      <c r="AM57">
        <f t="shared" si="52"/>
        <v>0.9514561612541886</v>
      </c>
      <c r="AN57">
        <f t="shared" si="52"/>
        <v>0.9492702646490965</v>
      </c>
      <c r="AO57">
        <f t="shared" si="52"/>
        <v>0.9469309734583324</v>
      </c>
      <c r="AP57">
        <f t="shared" si="52"/>
        <v>0.9444915780409033</v>
      </c>
      <c r="AQ57">
        <f t="shared" si="52"/>
        <v>0.9418630000185251</v>
      </c>
      <c r="AR57">
        <f t="shared" si="52"/>
        <v>0.9389443228782266</v>
      </c>
      <c r="AS57">
        <f t="shared" si="52"/>
        <v>0.935887277614257</v>
      </c>
      <c r="AT57">
        <f t="shared" si="52"/>
        <v>0.9326198497236979</v>
      </c>
      <c r="AU57">
        <f t="shared" si="52"/>
        <v>0.9288939646908616</v>
      </c>
      <c r="AV57">
        <f t="shared" si="52"/>
        <v>0.9247547015381046</v>
      </c>
      <c r="AW57">
        <f t="shared" si="52"/>
        <v>0.9205002101908362</v>
      </c>
      <c r="AX57">
        <f t="shared" si="52"/>
        <v>0.9159075375172265</v>
      </c>
      <c r="AY57">
        <f t="shared" si="52"/>
        <v>0.9107579272135821</v>
      </c>
      <c r="AZ57">
        <f t="shared" si="52"/>
        <v>0.9053418011513358</v>
      </c>
      <c r="BA57">
        <f t="shared" si="52"/>
        <v>0.8995989602864451</v>
      </c>
      <c r="BB57">
        <f t="shared" si="52"/>
        <v>0.8932384321638017</v>
      </c>
      <c r="BC57">
        <f t="shared" si="52"/>
        <v>0.8864885397573926</v>
      </c>
      <c r="BD57">
        <f t="shared" si="52"/>
        <v>0.8793436617267157</v>
      </c>
      <c r="BE57">
        <f t="shared" si="52"/>
        <v>0.8716735976225316</v>
      </c>
      <c r="BF57">
        <f t="shared" si="52"/>
        <v>0.8635087584059052</v>
      </c>
      <c r="BG57">
        <f t="shared" si="52"/>
        <v>0.8544942227267609</v>
      </c>
      <c r="BH57">
        <f t="shared" si="52"/>
        <v>0.8444735873726535</v>
      </c>
      <c r="BI57">
        <f t="shared" si="52"/>
        <v>0.8334462947411517</v>
      </c>
      <c r="BJ57">
        <f t="shared" si="52"/>
        <v>0.8216879327007554</v>
      </c>
      <c r="BK57">
        <f t="shared" si="52"/>
        <v>0.809400568891833</v>
      </c>
      <c r="BL57">
        <f t="shared" si="52"/>
        <v>0.7958206358566511</v>
      </c>
      <c r="BM57">
        <f t="shared" si="52"/>
        <v>0.7808026505731802</v>
      </c>
      <c r="BN57">
        <f aca="true" t="shared" si="53" ref="BN57:CN57">AVERAGE(BN32,BO32)</f>
        <v>0.7648972892307405</v>
      </c>
      <c r="BO57">
        <f t="shared" si="53"/>
        <v>0.7477167635073744</v>
      </c>
      <c r="BP57">
        <f t="shared" si="53"/>
        <v>0.7285186087810349</v>
      </c>
      <c r="BQ57">
        <f t="shared" si="53"/>
        <v>0.707816587256969</v>
      </c>
      <c r="BR57">
        <f t="shared" si="53"/>
        <v>0.68565358362654</v>
      </c>
      <c r="BS57">
        <f t="shared" si="53"/>
        <v>0.6633080253342789</v>
      </c>
      <c r="BT57">
        <f t="shared" si="53"/>
        <v>0.6405848609386983</v>
      </c>
      <c r="BU57">
        <f t="shared" si="53"/>
        <v>0.6159930808207661</v>
      </c>
      <c r="BV57">
        <f t="shared" si="53"/>
        <v>0.5902553758324935</v>
      </c>
      <c r="BW57">
        <f t="shared" si="53"/>
        <v>0.5622341765957963</v>
      </c>
      <c r="BX57">
        <f t="shared" si="53"/>
        <v>0.5323413722591559</v>
      </c>
      <c r="BY57">
        <f t="shared" si="53"/>
        <v>0.5024138961479978</v>
      </c>
      <c r="BZ57">
        <f t="shared" si="53"/>
        <v>0.47167080323837307</v>
      </c>
      <c r="CA57">
        <f t="shared" si="53"/>
        <v>0.4400183008755997</v>
      </c>
      <c r="CB57">
        <f t="shared" si="53"/>
        <v>0.40759939898634334</v>
      </c>
      <c r="CC57">
        <f t="shared" si="53"/>
        <v>0.37474133817700706</v>
      </c>
      <c r="CD57">
        <f t="shared" si="53"/>
        <v>0.3422202693774844</v>
      </c>
      <c r="CE57">
        <f t="shared" si="53"/>
        <v>0.3092971665613935</v>
      </c>
      <c r="CF57">
        <f t="shared" si="53"/>
        <v>0.2749294353260873</v>
      </c>
      <c r="CG57">
        <f t="shared" si="53"/>
        <v>0.24161724823381125</v>
      </c>
      <c r="CH57">
        <f t="shared" si="53"/>
        <v>0.21128786308745406</v>
      </c>
      <c r="CI57">
        <f t="shared" si="53"/>
        <v>0.18275099906676623</v>
      </c>
      <c r="CJ57">
        <f t="shared" si="53"/>
        <v>0.15355285383780018</v>
      </c>
      <c r="CK57">
        <f t="shared" si="53"/>
        <v>0.12642460255529667</v>
      </c>
      <c r="CL57">
        <f t="shared" si="53"/>
        <v>0.10474507700291355</v>
      </c>
      <c r="CM57">
        <f t="shared" si="53"/>
        <v>0.08282343903973433</v>
      </c>
      <c r="CN57">
        <f t="shared" si="53"/>
        <v>0.07087987195563278</v>
      </c>
    </row>
    <row r="58" spans="1:92" ht="12.75">
      <c r="A58">
        <v>1982</v>
      </c>
      <c r="B58">
        <f aca="true" t="shared" si="54" ref="B58:BM58">AVERAGE(B33,C33)</f>
        <v>0.9954368168290415</v>
      </c>
      <c r="C58">
        <f t="shared" si="54"/>
        <v>0.9898347859141055</v>
      </c>
      <c r="D58">
        <f t="shared" si="54"/>
        <v>0.9882038199892441</v>
      </c>
      <c r="E58">
        <f t="shared" si="54"/>
        <v>0.9872321139454162</v>
      </c>
      <c r="F58">
        <f t="shared" si="54"/>
        <v>0.9865124147293277</v>
      </c>
      <c r="G58">
        <f t="shared" si="54"/>
        <v>0.9859308965482443</v>
      </c>
      <c r="H58">
        <f t="shared" si="54"/>
        <v>0.9854769964227197</v>
      </c>
      <c r="I58">
        <f t="shared" si="54"/>
        <v>0.9850652237177151</v>
      </c>
      <c r="J58">
        <f t="shared" si="54"/>
        <v>0.9846580191089753</v>
      </c>
      <c r="K58">
        <f t="shared" si="54"/>
        <v>0.9842493596911378</v>
      </c>
      <c r="L58">
        <f t="shared" si="54"/>
        <v>0.9838563200910531</v>
      </c>
      <c r="M58">
        <f t="shared" si="54"/>
        <v>0.9834726967346148</v>
      </c>
      <c r="N58">
        <f t="shared" si="54"/>
        <v>0.9830917394003754</v>
      </c>
      <c r="O58">
        <f t="shared" si="54"/>
        <v>0.982709885703557</v>
      </c>
      <c r="P58">
        <f t="shared" si="54"/>
        <v>0.9823113462453832</v>
      </c>
      <c r="Q58">
        <f t="shared" si="54"/>
        <v>0.9817686289281787</v>
      </c>
      <c r="R58">
        <f t="shared" si="54"/>
        <v>0.9810443697926642</v>
      </c>
      <c r="S58">
        <f t="shared" si="54"/>
        <v>0.9801759790379135</v>
      </c>
      <c r="T58">
        <f t="shared" si="54"/>
        <v>0.9791726878429197</v>
      </c>
      <c r="U58">
        <f t="shared" si="54"/>
        <v>0.9781038686571195</v>
      </c>
      <c r="V58">
        <f t="shared" si="54"/>
        <v>0.9770389239715729</v>
      </c>
      <c r="W58">
        <f t="shared" si="54"/>
        <v>0.9760287635891307</v>
      </c>
      <c r="X58">
        <f t="shared" si="54"/>
        <v>0.9749865103335282</v>
      </c>
      <c r="Y58">
        <f t="shared" si="54"/>
        <v>0.9738071437952395</v>
      </c>
      <c r="Z58">
        <f t="shared" si="54"/>
        <v>0.9725568528452531</v>
      </c>
      <c r="AA58">
        <f t="shared" si="54"/>
        <v>0.9713400921659667</v>
      </c>
      <c r="AB58">
        <f t="shared" si="54"/>
        <v>0.9701538286870128</v>
      </c>
      <c r="AC58">
        <f t="shared" si="54"/>
        <v>0.9689561062007267</v>
      </c>
      <c r="AD58">
        <f t="shared" si="54"/>
        <v>0.9677606854883583</v>
      </c>
      <c r="AE58">
        <f t="shared" si="54"/>
        <v>0.9665402370174945</v>
      </c>
      <c r="AF58">
        <f t="shared" si="54"/>
        <v>0.9652360390638149</v>
      </c>
      <c r="AG58">
        <f t="shared" si="54"/>
        <v>0.9639466434663597</v>
      </c>
      <c r="AH58">
        <f t="shared" si="54"/>
        <v>0.9626607251858664</v>
      </c>
      <c r="AI58">
        <f t="shared" si="54"/>
        <v>0.9612431667065784</v>
      </c>
      <c r="AJ58">
        <f t="shared" si="54"/>
        <v>0.9596905909438295</v>
      </c>
      <c r="AK58">
        <f t="shared" si="54"/>
        <v>0.9580824914686279</v>
      </c>
      <c r="AL58">
        <f t="shared" si="54"/>
        <v>0.956411087690554</v>
      </c>
      <c r="AM58">
        <f t="shared" si="54"/>
        <v>0.9543271642127016</v>
      </c>
      <c r="AN58">
        <f t="shared" si="54"/>
        <v>0.9520237369441199</v>
      </c>
      <c r="AO58">
        <f t="shared" si="54"/>
        <v>0.9497220596399135</v>
      </c>
      <c r="AP58">
        <f t="shared" si="54"/>
        <v>0.94721725143166</v>
      </c>
      <c r="AQ58">
        <f t="shared" si="54"/>
        <v>0.9445721782747323</v>
      </c>
      <c r="AR58">
        <f t="shared" si="54"/>
        <v>0.9417823316500658</v>
      </c>
      <c r="AS58">
        <f t="shared" si="54"/>
        <v>0.9387355037144165</v>
      </c>
      <c r="AT58">
        <f t="shared" si="54"/>
        <v>0.9353648860066522</v>
      </c>
      <c r="AU58">
        <f t="shared" si="54"/>
        <v>0.9318162916221653</v>
      </c>
      <c r="AV58">
        <f t="shared" si="54"/>
        <v>0.9280044569231313</v>
      </c>
      <c r="AW58">
        <f t="shared" si="54"/>
        <v>0.9236989315125772</v>
      </c>
      <c r="AX58">
        <f t="shared" si="54"/>
        <v>0.9191374947191833</v>
      </c>
      <c r="AY58">
        <f t="shared" si="54"/>
        <v>0.9142185914242307</v>
      </c>
      <c r="AZ58">
        <f t="shared" si="54"/>
        <v>0.9086417472777311</v>
      </c>
      <c r="BA58">
        <f t="shared" si="54"/>
        <v>0.9027634361821413</v>
      </c>
      <c r="BB58">
        <f t="shared" si="54"/>
        <v>0.8965216852755719</v>
      </c>
      <c r="BC58">
        <f t="shared" si="54"/>
        <v>0.8896298067461947</v>
      </c>
      <c r="BD58">
        <f t="shared" si="54"/>
        <v>0.8823705442424794</v>
      </c>
      <c r="BE58">
        <f t="shared" si="54"/>
        <v>0.8749418661012425</v>
      </c>
      <c r="BF58">
        <f t="shared" si="54"/>
        <v>0.866805554121916</v>
      </c>
      <c r="BG58">
        <f t="shared" si="54"/>
        <v>0.8579397143859019</v>
      </c>
      <c r="BH58">
        <f t="shared" si="54"/>
        <v>0.8485460014470338</v>
      </c>
      <c r="BI58">
        <f t="shared" si="54"/>
        <v>0.8380637884240352</v>
      </c>
      <c r="BJ58">
        <f t="shared" si="54"/>
        <v>0.826735375096558</v>
      </c>
      <c r="BK58">
        <f t="shared" si="54"/>
        <v>0.8149396207653726</v>
      </c>
      <c r="BL58">
        <f t="shared" si="54"/>
        <v>0.802033864410421</v>
      </c>
      <c r="BM58">
        <f t="shared" si="54"/>
        <v>0.7880337460055571</v>
      </c>
      <c r="BN58">
        <f aca="true" t="shared" si="55" ref="BN58:CN58">AVERAGE(BN33,BO33)</f>
        <v>0.7725281967909654</v>
      </c>
      <c r="BO58">
        <f t="shared" si="55"/>
        <v>0.755778098997445</v>
      </c>
      <c r="BP58">
        <f t="shared" si="55"/>
        <v>0.7379135208819348</v>
      </c>
      <c r="BQ58">
        <f t="shared" si="55"/>
        <v>0.7183349824788314</v>
      </c>
      <c r="BR58">
        <f t="shared" si="55"/>
        <v>0.6972394517656979</v>
      </c>
      <c r="BS58">
        <f t="shared" si="55"/>
        <v>0.6741210708021708</v>
      </c>
      <c r="BT58">
        <f t="shared" si="55"/>
        <v>0.6510173209626421</v>
      </c>
      <c r="BU58">
        <f t="shared" si="55"/>
        <v>0.6272736849145653</v>
      </c>
      <c r="BV58">
        <f t="shared" si="55"/>
        <v>0.6011700101253717</v>
      </c>
      <c r="BW58">
        <f t="shared" si="55"/>
        <v>0.5740876403191009</v>
      </c>
      <c r="BX58">
        <f t="shared" si="55"/>
        <v>0.544732820399159</v>
      </c>
      <c r="BY58">
        <f t="shared" si="55"/>
        <v>0.5138170951462588</v>
      </c>
      <c r="BZ58">
        <f t="shared" si="55"/>
        <v>0.4822049774801693</v>
      </c>
      <c r="CA58">
        <f t="shared" si="55"/>
        <v>0.45001516330868874</v>
      </c>
      <c r="CB58">
        <f t="shared" si="55"/>
        <v>0.41873859546910996</v>
      </c>
      <c r="CC58">
        <f t="shared" si="55"/>
        <v>0.3861536207836741</v>
      </c>
      <c r="CD58">
        <f t="shared" si="55"/>
        <v>0.3528165185404173</v>
      </c>
      <c r="CE58">
        <f t="shared" si="55"/>
        <v>0.31945828005195936</v>
      </c>
      <c r="CF58">
        <f t="shared" si="55"/>
        <v>0.2870338387615158</v>
      </c>
      <c r="CG58">
        <f t="shared" si="55"/>
        <v>0.25539405405888405</v>
      </c>
      <c r="CH58">
        <f t="shared" si="55"/>
        <v>0.22490642795663857</v>
      </c>
      <c r="CI58">
        <f t="shared" si="55"/>
        <v>0.19506941012093307</v>
      </c>
      <c r="CJ58">
        <f t="shared" si="55"/>
        <v>0.1647418096230635</v>
      </c>
      <c r="CK58">
        <f t="shared" si="55"/>
        <v>0.13756050099304246</v>
      </c>
      <c r="CL58">
        <f t="shared" si="55"/>
        <v>0.1147422481600717</v>
      </c>
      <c r="CM58">
        <f t="shared" si="55"/>
        <v>0.09198581142499822</v>
      </c>
      <c r="CN58">
        <f t="shared" si="55"/>
        <v>0.0794195091501725</v>
      </c>
    </row>
    <row r="59" spans="1:92" ht="12.75">
      <c r="A59">
        <v>1983</v>
      </c>
      <c r="B59">
        <f aca="true" t="shared" si="56" ref="B59:BM59">AVERAGE(B34,C34)</f>
        <v>0.9957783469964625</v>
      </c>
      <c r="C59">
        <f t="shared" si="56"/>
        <v>0.9906773567629732</v>
      </c>
      <c r="D59">
        <f t="shared" si="56"/>
        <v>0.9892431566484725</v>
      </c>
      <c r="E59">
        <f t="shared" si="56"/>
        <v>0.9883062018837887</v>
      </c>
      <c r="F59">
        <f t="shared" si="56"/>
        <v>0.9876073916215267</v>
      </c>
      <c r="G59">
        <f t="shared" si="56"/>
        <v>0.9870204574284269</v>
      </c>
      <c r="H59">
        <f t="shared" si="56"/>
        <v>0.986519635341137</v>
      </c>
      <c r="I59">
        <f t="shared" si="56"/>
        <v>0.9861070257223762</v>
      </c>
      <c r="J59">
        <f t="shared" si="56"/>
        <v>0.9857366002256318</v>
      </c>
      <c r="K59">
        <f t="shared" si="56"/>
        <v>0.9853530483156596</v>
      </c>
      <c r="L59">
        <f t="shared" si="56"/>
        <v>0.9849818742131169</v>
      </c>
      <c r="M59">
        <f t="shared" si="56"/>
        <v>0.9846106865564004</v>
      </c>
      <c r="N59">
        <f t="shared" si="56"/>
        <v>0.9842028145058318</v>
      </c>
      <c r="O59">
        <f t="shared" si="56"/>
        <v>0.9837871431096952</v>
      </c>
      <c r="P59">
        <f t="shared" si="56"/>
        <v>0.983355822768869</v>
      </c>
      <c r="Q59">
        <f t="shared" si="56"/>
        <v>0.9827812635156845</v>
      </c>
      <c r="R59">
        <f t="shared" si="56"/>
        <v>0.9820150446727067</v>
      </c>
      <c r="S59">
        <f t="shared" si="56"/>
        <v>0.9811714542369305</v>
      </c>
      <c r="T59">
        <f t="shared" si="56"/>
        <v>0.9802457920490035</v>
      </c>
      <c r="U59">
        <f t="shared" si="56"/>
        <v>0.9791830232881866</v>
      </c>
      <c r="V59">
        <f t="shared" si="56"/>
        <v>0.9781200945554577</v>
      </c>
      <c r="W59">
        <f t="shared" si="56"/>
        <v>0.9771266824981841</v>
      </c>
      <c r="X59">
        <f t="shared" si="56"/>
        <v>0.9760784750242665</v>
      </c>
      <c r="Y59">
        <f t="shared" si="56"/>
        <v>0.9749307890877177</v>
      </c>
      <c r="Z59">
        <f t="shared" si="56"/>
        <v>0.9737343257306241</v>
      </c>
      <c r="AA59">
        <f t="shared" si="56"/>
        <v>0.9725558222792957</v>
      </c>
      <c r="AB59">
        <f t="shared" si="56"/>
        <v>0.9713314722713179</v>
      </c>
      <c r="AC59">
        <f t="shared" si="56"/>
        <v>0.970037428160531</v>
      </c>
      <c r="AD59">
        <f t="shared" si="56"/>
        <v>0.9688018945299117</v>
      </c>
      <c r="AE59">
        <f t="shared" si="56"/>
        <v>0.9675567895993935</v>
      </c>
      <c r="AF59">
        <f t="shared" si="56"/>
        <v>0.9663164555593933</v>
      </c>
      <c r="AG59">
        <f t="shared" si="56"/>
        <v>0.9650292541201977</v>
      </c>
      <c r="AH59">
        <f t="shared" si="56"/>
        <v>0.9636820488049946</v>
      </c>
      <c r="AI59">
        <f t="shared" si="56"/>
        <v>0.9623686130478563</v>
      </c>
      <c r="AJ59">
        <f t="shared" si="56"/>
        <v>0.9609547608702842</v>
      </c>
      <c r="AK59">
        <f t="shared" si="56"/>
        <v>0.9594085595642454</v>
      </c>
      <c r="AL59">
        <f t="shared" si="56"/>
        <v>0.957752446651869</v>
      </c>
      <c r="AM59">
        <f t="shared" si="56"/>
        <v>0.9558954853832597</v>
      </c>
      <c r="AN59">
        <f t="shared" si="56"/>
        <v>0.9537933710174555</v>
      </c>
      <c r="AO59">
        <f t="shared" si="56"/>
        <v>0.9514894597945565</v>
      </c>
      <c r="AP59">
        <f t="shared" si="56"/>
        <v>0.9491243441643387</v>
      </c>
      <c r="AQ59">
        <f t="shared" si="56"/>
        <v>0.9465913635178089</v>
      </c>
      <c r="AR59">
        <f t="shared" si="56"/>
        <v>0.9437520285709315</v>
      </c>
      <c r="AS59">
        <f t="shared" si="56"/>
        <v>0.9408346846222395</v>
      </c>
      <c r="AT59">
        <f t="shared" si="56"/>
        <v>0.937703547727162</v>
      </c>
      <c r="AU59">
        <f t="shared" si="56"/>
        <v>0.934044462226758</v>
      </c>
      <c r="AV59">
        <f t="shared" si="56"/>
        <v>0.9300246425357797</v>
      </c>
      <c r="AW59">
        <f t="shared" si="56"/>
        <v>0.9257252468051307</v>
      </c>
      <c r="AX59">
        <f t="shared" si="56"/>
        <v>0.9211270372985862</v>
      </c>
      <c r="AY59">
        <f t="shared" si="56"/>
        <v>0.9162393142222756</v>
      </c>
      <c r="AZ59">
        <f t="shared" si="56"/>
        <v>0.9109327444641208</v>
      </c>
      <c r="BA59">
        <f t="shared" si="56"/>
        <v>0.9052016487188672</v>
      </c>
      <c r="BB59">
        <f t="shared" si="56"/>
        <v>0.8990774862456979</v>
      </c>
      <c r="BC59">
        <f t="shared" si="56"/>
        <v>0.8927627119500945</v>
      </c>
      <c r="BD59">
        <f t="shared" si="56"/>
        <v>0.8859306601857483</v>
      </c>
      <c r="BE59">
        <f t="shared" si="56"/>
        <v>0.8782263429587379</v>
      </c>
      <c r="BF59">
        <f t="shared" si="56"/>
        <v>0.8699441998340354</v>
      </c>
      <c r="BG59">
        <f t="shared" si="56"/>
        <v>0.8611040598678137</v>
      </c>
      <c r="BH59">
        <f t="shared" si="56"/>
        <v>0.8518650276616913</v>
      </c>
      <c r="BI59">
        <f t="shared" si="56"/>
        <v>0.8414762405528501</v>
      </c>
      <c r="BJ59">
        <f t="shared" si="56"/>
        <v>0.8294158789216604</v>
      </c>
      <c r="BK59">
        <f t="shared" si="56"/>
        <v>0.8164264552547629</v>
      </c>
      <c r="BL59">
        <f t="shared" si="56"/>
        <v>0.8032349183465517</v>
      </c>
      <c r="BM59">
        <f t="shared" si="56"/>
        <v>0.7895969004804233</v>
      </c>
      <c r="BN59">
        <f aca="true" t="shared" si="57" ref="BN59:CN59">AVERAGE(BN34,BO34)</f>
        <v>0.7745450476243299</v>
      </c>
      <c r="BO59">
        <f t="shared" si="57"/>
        <v>0.7576795759240017</v>
      </c>
      <c r="BP59">
        <f t="shared" si="57"/>
        <v>0.7394269950762399</v>
      </c>
      <c r="BQ59">
        <f t="shared" si="57"/>
        <v>0.7197935532418789</v>
      </c>
      <c r="BR59">
        <f t="shared" si="57"/>
        <v>0.698033647666342</v>
      </c>
      <c r="BS59">
        <f t="shared" si="57"/>
        <v>0.674960351683384</v>
      </c>
      <c r="BT59">
        <f t="shared" si="57"/>
        <v>0.6500886895853621</v>
      </c>
      <c r="BU59">
        <f t="shared" si="57"/>
        <v>0.6254415440827605</v>
      </c>
      <c r="BV59">
        <f t="shared" si="57"/>
        <v>0.6003236616930605</v>
      </c>
      <c r="BW59">
        <f t="shared" si="57"/>
        <v>0.5725082459379538</v>
      </c>
      <c r="BX59">
        <f t="shared" si="57"/>
        <v>0.5435607402630204</v>
      </c>
      <c r="BY59">
        <f t="shared" si="57"/>
        <v>0.5128182004977209</v>
      </c>
      <c r="BZ59">
        <f t="shared" si="57"/>
        <v>0.48064291992052854</v>
      </c>
      <c r="CA59">
        <f t="shared" si="57"/>
        <v>0.446828246832226</v>
      </c>
      <c r="CB59">
        <f t="shared" si="57"/>
        <v>0.41246602131907195</v>
      </c>
      <c r="CC59">
        <f t="shared" si="57"/>
        <v>0.37861378152438663</v>
      </c>
      <c r="CD59">
        <f t="shared" si="57"/>
        <v>0.3443288849446179</v>
      </c>
      <c r="CE59">
        <f t="shared" si="57"/>
        <v>0.3111706130790645</v>
      </c>
      <c r="CF59">
        <f t="shared" si="57"/>
        <v>0.27823220297565876</v>
      </c>
      <c r="CG59">
        <f t="shared" si="57"/>
        <v>0.24479894135913954</v>
      </c>
      <c r="CH59">
        <f t="shared" si="57"/>
        <v>0.21158011976120397</v>
      </c>
      <c r="CI59">
        <f t="shared" si="57"/>
        <v>0.1787273012777103</v>
      </c>
      <c r="CJ59">
        <f t="shared" si="57"/>
        <v>0.14894731686199966</v>
      </c>
      <c r="CK59">
        <f t="shared" si="57"/>
        <v>0.12430412197011521</v>
      </c>
      <c r="CL59">
        <f t="shared" si="57"/>
        <v>0.1029623218020721</v>
      </c>
      <c r="CM59">
        <f t="shared" si="57"/>
        <v>0.08169252621073057</v>
      </c>
      <c r="CN59">
        <f t="shared" si="57"/>
        <v>0.07088013929210021</v>
      </c>
    </row>
    <row r="60" spans="1:92" ht="12.75">
      <c r="A60">
        <v>1984</v>
      </c>
      <c r="B60">
        <f aca="true" t="shared" si="58" ref="B60:BM60">AVERAGE(B35,C35)</f>
        <v>0.9961368063473964</v>
      </c>
      <c r="C60">
        <f t="shared" si="58"/>
        <v>0.9914374983043637</v>
      </c>
      <c r="D60">
        <f t="shared" si="58"/>
        <v>0.9900819940185104</v>
      </c>
      <c r="E60">
        <f t="shared" si="58"/>
        <v>0.9892166607316271</v>
      </c>
      <c r="F60">
        <f t="shared" si="58"/>
        <v>0.9885875656345746</v>
      </c>
      <c r="G60">
        <f t="shared" si="58"/>
        <v>0.9880807338137245</v>
      </c>
      <c r="H60">
        <f t="shared" si="58"/>
        <v>0.9876471289484874</v>
      </c>
      <c r="I60">
        <f t="shared" si="58"/>
        <v>0.9872254561654352</v>
      </c>
      <c r="J60">
        <f t="shared" si="58"/>
        <v>0.9868230308833355</v>
      </c>
      <c r="K60">
        <f t="shared" si="58"/>
        <v>0.9864220317111794</v>
      </c>
      <c r="L60">
        <f t="shared" si="58"/>
        <v>0.9860462879842692</v>
      </c>
      <c r="M60">
        <f t="shared" si="58"/>
        <v>0.9857006450967503</v>
      </c>
      <c r="N60">
        <f t="shared" si="58"/>
        <v>0.9853482265668272</v>
      </c>
      <c r="O60">
        <f t="shared" si="58"/>
        <v>0.9849855161207082</v>
      </c>
      <c r="P60">
        <f t="shared" si="58"/>
        <v>0.9846164425838253</v>
      </c>
      <c r="Q60">
        <f t="shared" si="58"/>
        <v>0.9842116950263213</v>
      </c>
      <c r="R60">
        <f t="shared" si="58"/>
        <v>0.9836575085488578</v>
      </c>
      <c r="S60">
        <f t="shared" si="58"/>
        <v>0.9828690711327184</v>
      </c>
      <c r="T60">
        <f t="shared" si="58"/>
        <v>0.9819087151109716</v>
      </c>
      <c r="U60">
        <f t="shared" si="58"/>
        <v>0.9808916043701952</v>
      </c>
      <c r="V60">
        <f t="shared" si="58"/>
        <v>0.979913306027891</v>
      </c>
      <c r="W60">
        <f t="shared" si="58"/>
        <v>0.9789402017203193</v>
      </c>
      <c r="X60">
        <f t="shared" si="58"/>
        <v>0.9778882571653744</v>
      </c>
      <c r="Y60">
        <f t="shared" si="58"/>
        <v>0.9767955595743536</v>
      </c>
      <c r="Z60">
        <f t="shared" si="58"/>
        <v>0.975649719779143</v>
      </c>
      <c r="AA60">
        <f t="shared" si="58"/>
        <v>0.9744681118555856</v>
      </c>
      <c r="AB60">
        <f t="shared" si="58"/>
        <v>0.9732976540834657</v>
      </c>
      <c r="AC60">
        <f t="shared" si="58"/>
        <v>0.9721470955770548</v>
      </c>
      <c r="AD60">
        <f t="shared" si="58"/>
        <v>0.9710196584536348</v>
      </c>
      <c r="AE60">
        <f t="shared" si="58"/>
        <v>0.9698674745524172</v>
      </c>
      <c r="AF60">
        <f t="shared" si="58"/>
        <v>0.968658309413538</v>
      </c>
      <c r="AG60">
        <f t="shared" si="58"/>
        <v>0.9673320417335369</v>
      </c>
      <c r="AH60">
        <f t="shared" si="58"/>
        <v>0.9659408771437616</v>
      </c>
      <c r="AI60">
        <f t="shared" si="58"/>
        <v>0.9645694362651687</v>
      </c>
      <c r="AJ60">
        <f t="shared" si="58"/>
        <v>0.9631652819363836</v>
      </c>
      <c r="AK60">
        <f t="shared" si="58"/>
        <v>0.9616073888185617</v>
      </c>
      <c r="AL60">
        <f t="shared" si="58"/>
        <v>0.9598455787764211</v>
      </c>
      <c r="AM60">
        <f t="shared" si="58"/>
        <v>0.9579704359329442</v>
      </c>
      <c r="AN60">
        <f t="shared" si="58"/>
        <v>0.9559708266450897</v>
      </c>
      <c r="AO60">
        <f t="shared" si="58"/>
        <v>0.9537530292440739</v>
      </c>
      <c r="AP60">
        <f t="shared" si="58"/>
        <v>0.9513300570913282</v>
      </c>
      <c r="AQ60">
        <f t="shared" si="58"/>
        <v>0.9486881606349238</v>
      </c>
      <c r="AR60">
        <f t="shared" si="58"/>
        <v>0.9458839366644272</v>
      </c>
      <c r="AS60">
        <f t="shared" si="58"/>
        <v>0.9428623585194423</v>
      </c>
      <c r="AT60">
        <f t="shared" si="58"/>
        <v>0.9396134804229692</v>
      </c>
      <c r="AU60">
        <f t="shared" si="58"/>
        <v>0.936177691568379</v>
      </c>
      <c r="AV60">
        <f t="shared" si="58"/>
        <v>0.9323959722504352</v>
      </c>
      <c r="AW60">
        <f t="shared" si="58"/>
        <v>0.9281673490991813</v>
      </c>
      <c r="AX60">
        <f t="shared" si="58"/>
        <v>0.92365554216483</v>
      </c>
      <c r="AY60">
        <f t="shared" si="58"/>
        <v>0.9188780996747166</v>
      </c>
      <c r="AZ60">
        <f t="shared" si="58"/>
        <v>0.913948573036425</v>
      </c>
      <c r="BA60">
        <f t="shared" si="58"/>
        <v>0.9086041359151149</v>
      </c>
      <c r="BB60">
        <f t="shared" si="58"/>
        <v>0.9025633355953746</v>
      </c>
      <c r="BC60">
        <f t="shared" si="58"/>
        <v>0.8961870009454151</v>
      </c>
      <c r="BD60">
        <f t="shared" si="58"/>
        <v>0.8893218988375575</v>
      </c>
      <c r="BE60">
        <f t="shared" si="58"/>
        <v>0.881671523207514</v>
      </c>
      <c r="BF60">
        <f t="shared" si="58"/>
        <v>0.8735643522417449</v>
      </c>
      <c r="BG60">
        <f t="shared" si="58"/>
        <v>0.8652535609299907</v>
      </c>
      <c r="BH60">
        <f t="shared" si="58"/>
        <v>0.8561747148499997</v>
      </c>
      <c r="BI60">
        <f t="shared" si="58"/>
        <v>0.8462347484965329</v>
      </c>
      <c r="BJ60">
        <f t="shared" si="58"/>
        <v>0.8354571118368805</v>
      </c>
      <c r="BK60">
        <f t="shared" si="58"/>
        <v>0.8233524624562758</v>
      </c>
      <c r="BL60">
        <f t="shared" si="58"/>
        <v>0.8102665645044708</v>
      </c>
      <c r="BM60">
        <f t="shared" si="58"/>
        <v>0.7969851447125545</v>
      </c>
      <c r="BN60">
        <f aca="true" t="shared" si="59" ref="BN60:CN60">AVERAGE(BN35,BO35)</f>
        <v>0.7826902451487607</v>
      </c>
      <c r="BO60">
        <f t="shared" si="59"/>
        <v>0.7667159669734664</v>
      </c>
      <c r="BP60">
        <f t="shared" si="59"/>
        <v>0.7491716766712662</v>
      </c>
      <c r="BQ60">
        <f t="shared" si="59"/>
        <v>0.7306687235347871</v>
      </c>
      <c r="BR60">
        <f t="shared" si="59"/>
        <v>0.7106942213425991</v>
      </c>
      <c r="BS60">
        <f t="shared" si="59"/>
        <v>0.6887188327976428</v>
      </c>
      <c r="BT60">
        <f t="shared" si="59"/>
        <v>0.6652135564551247</v>
      </c>
      <c r="BU60">
        <f t="shared" si="59"/>
        <v>0.6397477478325295</v>
      </c>
      <c r="BV60">
        <f t="shared" si="59"/>
        <v>0.6143827377608408</v>
      </c>
      <c r="BW60">
        <f t="shared" si="59"/>
        <v>0.5880486129428975</v>
      </c>
      <c r="BX60">
        <f t="shared" si="59"/>
        <v>0.5597490421568379</v>
      </c>
      <c r="BY60">
        <f t="shared" si="59"/>
        <v>0.5307375935471721</v>
      </c>
      <c r="BZ60">
        <f t="shared" si="59"/>
        <v>0.49954706839616325</v>
      </c>
      <c r="CA60">
        <f t="shared" si="59"/>
        <v>0.4664841077159779</v>
      </c>
      <c r="CB60">
        <f t="shared" si="59"/>
        <v>0.43252644796631984</v>
      </c>
      <c r="CC60">
        <f t="shared" si="59"/>
        <v>0.3990636031573611</v>
      </c>
      <c r="CD60">
        <f t="shared" si="59"/>
        <v>0.366226660769421</v>
      </c>
      <c r="CE60">
        <f t="shared" si="59"/>
        <v>0.3330262592468296</v>
      </c>
      <c r="CF60">
        <f t="shared" si="59"/>
        <v>0.29951117810822736</v>
      </c>
      <c r="CG60">
        <f t="shared" si="59"/>
        <v>0.26693415310270274</v>
      </c>
      <c r="CH60">
        <f t="shared" si="59"/>
        <v>0.23690297743442307</v>
      </c>
      <c r="CI60">
        <f t="shared" si="59"/>
        <v>0.2067601093811053</v>
      </c>
      <c r="CJ60">
        <f t="shared" si="59"/>
        <v>0.17578081138898277</v>
      </c>
      <c r="CK60">
        <f t="shared" si="59"/>
        <v>0.14833531875497635</v>
      </c>
      <c r="CL60">
        <f t="shared" si="59"/>
        <v>0.1256678167226511</v>
      </c>
      <c r="CM60">
        <f t="shared" si="59"/>
        <v>0.10233533032455033</v>
      </c>
      <c r="CN60">
        <f t="shared" si="59"/>
        <v>0.0893742546985198</v>
      </c>
    </row>
    <row r="61" spans="1:92" ht="12.75">
      <c r="A61">
        <v>1985</v>
      </c>
      <c r="B61">
        <f aca="true" t="shared" si="60" ref="B61:BM61">AVERAGE(B36,C36)</f>
        <v>0.996175801454376</v>
      </c>
      <c r="C61">
        <f t="shared" si="60"/>
        <v>0.9915458699778359</v>
      </c>
      <c r="D61">
        <f t="shared" si="60"/>
        <v>0.9902009226845361</v>
      </c>
      <c r="E61">
        <f t="shared" si="60"/>
        <v>0.9892972428951216</v>
      </c>
      <c r="F61">
        <f t="shared" si="60"/>
        <v>0.9886508378725214</v>
      </c>
      <c r="G61">
        <f t="shared" si="60"/>
        <v>0.988141240368045</v>
      </c>
      <c r="H61">
        <f t="shared" si="60"/>
        <v>0.9877183496786744</v>
      </c>
      <c r="I61">
        <f t="shared" si="60"/>
        <v>0.9873385642071351</v>
      </c>
      <c r="J61">
        <f t="shared" si="60"/>
        <v>0.9869356987815273</v>
      </c>
      <c r="K61">
        <f t="shared" si="60"/>
        <v>0.9865591405456176</v>
      </c>
      <c r="L61">
        <f t="shared" si="60"/>
        <v>0.9862202176256725</v>
      </c>
      <c r="M61">
        <f t="shared" si="60"/>
        <v>0.9858616204552344</v>
      </c>
      <c r="N61">
        <f t="shared" si="60"/>
        <v>0.9854824501820176</v>
      </c>
      <c r="O61">
        <f t="shared" si="60"/>
        <v>0.9851008647357482</v>
      </c>
      <c r="P61">
        <f t="shared" si="60"/>
        <v>0.9847076557182195</v>
      </c>
      <c r="Q61">
        <f t="shared" si="60"/>
        <v>0.9842560331810715</v>
      </c>
      <c r="R61">
        <f t="shared" si="60"/>
        <v>0.9836710381740088</v>
      </c>
      <c r="S61">
        <f t="shared" si="60"/>
        <v>0.9829386086541096</v>
      </c>
      <c r="T61">
        <f t="shared" si="60"/>
        <v>0.9820376909491242</v>
      </c>
      <c r="U61">
        <f t="shared" si="60"/>
        <v>0.9810209225773667</v>
      </c>
      <c r="V61">
        <f t="shared" si="60"/>
        <v>0.9800008691529696</v>
      </c>
      <c r="W61">
        <f t="shared" si="60"/>
        <v>0.979019656940741</v>
      </c>
      <c r="X61">
        <f t="shared" si="60"/>
        <v>0.9779774256140681</v>
      </c>
      <c r="Y61">
        <f t="shared" si="60"/>
        <v>0.9768365766403913</v>
      </c>
      <c r="Z61">
        <f t="shared" si="60"/>
        <v>0.9757173583314573</v>
      </c>
      <c r="AA61">
        <f t="shared" si="60"/>
        <v>0.9745936551046916</v>
      </c>
      <c r="AB61">
        <f t="shared" si="60"/>
        <v>0.9734541707312974</v>
      </c>
      <c r="AC61">
        <f t="shared" si="60"/>
        <v>0.9723259485830706</v>
      </c>
      <c r="AD61">
        <f t="shared" si="60"/>
        <v>0.9711798750408938</v>
      </c>
      <c r="AE61">
        <f t="shared" si="60"/>
        <v>0.9700159005014977</v>
      </c>
      <c r="AF61">
        <f t="shared" si="60"/>
        <v>0.9688433512435263</v>
      </c>
      <c r="AG61">
        <f t="shared" si="60"/>
        <v>0.9676025646722759</v>
      </c>
      <c r="AH61">
        <f t="shared" si="60"/>
        <v>0.9662892275280741</v>
      </c>
      <c r="AI61">
        <f t="shared" si="60"/>
        <v>0.9649011788534245</v>
      </c>
      <c r="AJ61">
        <f t="shared" si="60"/>
        <v>0.9634475255596979</v>
      </c>
      <c r="AK61">
        <f t="shared" si="60"/>
        <v>0.961921889762869</v>
      </c>
      <c r="AL61">
        <f t="shared" si="60"/>
        <v>0.960216967717674</v>
      </c>
      <c r="AM61">
        <f t="shared" si="60"/>
        <v>0.9583978921234201</v>
      </c>
      <c r="AN61">
        <f t="shared" si="60"/>
        <v>0.9565170143526951</v>
      </c>
      <c r="AO61">
        <f t="shared" si="60"/>
        <v>0.9545668756437775</v>
      </c>
      <c r="AP61">
        <f t="shared" si="60"/>
        <v>0.9523972199070239</v>
      </c>
      <c r="AQ61">
        <f t="shared" si="60"/>
        <v>0.9498645577358282</v>
      </c>
      <c r="AR61">
        <f t="shared" si="60"/>
        <v>0.9470777612193091</v>
      </c>
      <c r="AS61">
        <f t="shared" si="60"/>
        <v>0.9441281846675149</v>
      </c>
      <c r="AT61">
        <f t="shared" si="60"/>
        <v>0.9411186029611023</v>
      </c>
      <c r="AU61">
        <f t="shared" si="60"/>
        <v>0.9378071857571332</v>
      </c>
      <c r="AV61">
        <f t="shared" si="60"/>
        <v>0.9342229979944922</v>
      </c>
      <c r="AW61">
        <f t="shared" si="60"/>
        <v>0.9303952730397707</v>
      </c>
      <c r="AX61">
        <f t="shared" si="60"/>
        <v>0.9260780253352683</v>
      </c>
      <c r="AY61">
        <f t="shared" si="60"/>
        <v>0.9216787749178563</v>
      </c>
      <c r="AZ61">
        <f t="shared" si="60"/>
        <v>0.9169384984721283</v>
      </c>
      <c r="BA61">
        <f t="shared" si="60"/>
        <v>0.9115125064007585</v>
      </c>
      <c r="BB61">
        <f t="shared" si="60"/>
        <v>0.9058296032415087</v>
      </c>
      <c r="BC61">
        <f t="shared" si="60"/>
        <v>0.8995746709144807</v>
      </c>
      <c r="BD61">
        <f t="shared" si="60"/>
        <v>0.8928064086729754</v>
      </c>
      <c r="BE61">
        <f t="shared" si="60"/>
        <v>0.8856171421056227</v>
      </c>
      <c r="BF61">
        <f t="shared" si="60"/>
        <v>0.877739245710996</v>
      </c>
      <c r="BG61">
        <f t="shared" si="60"/>
        <v>0.8694577123165201</v>
      </c>
      <c r="BH61">
        <f t="shared" si="60"/>
        <v>0.8607151458406491</v>
      </c>
      <c r="BI61">
        <f t="shared" si="60"/>
        <v>0.8512713683783808</v>
      </c>
      <c r="BJ61">
        <f t="shared" si="60"/>
        <v>0.8411291719338088</v>
      </c>
      <c r="BK61">
        <f t="shared" si="60"/>
        <v>0.8300675963311603</v>
      </c>
      <c r="BL61">
        <f t="shared" si="60"/>
        <v>0.8173608920649067</v>
      </c>
      <c r="BM61">
        <f t="shared" si="60"/>
        <v>0.8034376404018923</v>
      </c>
      <c r="BN61">
        <f aca="true" t="shared" si="61" ref="BN61:CN61">AVERAGE(BN36,BO36)</f>
        <v>0.7891570629639948</v>
      </c>
      <c r="BO61">
        <f t="shared" si="61"/>
        <v>0.7739334289376442</v>
      </c>
      <c r="BP61">
        <f t="shared" si="61"/>
        <v>0.7570616720332548</v>
      </c>
      <c r="BQ61">
        <f t="shared" si="61"/>
        <v>0.7385943888896087</v>
      </c>
      <c r="BR61">
        <f t="shared" si="61"/>
        <v>0.7185394033971548</v>
      </c>
      <c r="BS61">
        <f t="shared" si="61"/>
        <v>0.6969815334867933</v>
      </c>
      <c r="BT61">
        <f t="shared" si="61"/>
        <v>0.673331875310061</v>
      </c>
      <c r="BU61">
        <f t="shared" si="61"/>
        <v>0.6481632186500496</v>
      </c>
      <c r="BV61">
        <f t="shared" si="61"/>
        <v>0.6214785609401505</v>
      </c>
      <c r="BW61">
        <f t="shared" si="61"/>
        <v>0.594167834536022</v>
      </c>
      <c r="BX61">
        <f t="shared" si="61"/>
        <v>0.5661686899014238</v>
      </c>
      <c r="BY61">
        <f t="shared" si="61"/>
        <v>0.5361274156174016</v>
      </c>
      <c r="BZ61">
        <f t="shared" si="61"/>
        <v>0.5051306064925856</v>
      </c>
      <c r="CA61">
        <f t="shared" si="61"/>
        <v>0.4722444635726135</v>
      </c>
      <c r="CB61">
        <f t="shared" si="61"/>
        <v>0.4380067568996641</v>
      </c>
      <c r="CC61">
        <f t="shared" si="61"/>
        <v>0.403842192058774</v>
      </c>
      <c r="CD61">
        <f t="shared" si="61"/>
        <v>0.3695038906043361</v>
      </c>
      <c r="CE61">
        <f t="shared" si="61"/>
        <v>0.33552879428209104</v>
      </c>
      <c r="CF61">
        <f t="shared" si="61"/>
        <v>0.3015389096301875</v>
      </c>
      <c r="CG61">
        <f t="shared" si="61"/>
        <v>0.26818809650436537</v>
      </c>
      <c r="CH61">
        <f t="shared" si="61"/>
        <v>0.2366517000496317</v>
      </c>
      <c r="CI61">
        <f t="shared" si="61"/>
        <v>0.20561665608000648</v>
      </c>
      <c r="CJ61">
        <f t="shared" si="61"/>
        <v>0.17529472546936836</v>
      </c>
      <c r="CK61">
        <f t="shared" si="61"/>
        <v>0.146852126668507</v>
      </c>
      <c r="CL61">
        <f t="shared" si="61"/>
        <v>0.12212166639647215</v>
      </c>
      <c r="CM61">
        <f t="shared" si="61"/>
        <v>0.09929986116640746</v>
      </c>
      <c r="CN61">
        <f t="shared" si="61"/>
        <v>0.0875026560103252</v>
      </c>
    </row>
    <row r="62" spans="1:92" ht="12.75">
      <c r="A62">
        <v>1986</v>
      </c>
      <c r="B62">
        <f aca="true" t="shared" si="62" ref="B62:BM62">AVERAGE(B37,C37)</f>
        <v>0.9955335992804323</v>
      </c>
      <c r="C62">
        <f t="shared" si="62"/>
        <v>0.9901445284731945</v>
      </c>
      <c r="D62">
        <f t="shared" si="62"/>
        <v>0.9886586944283854</v>
      </c>
      <c r="E62">
        <f t="shared" si="62"/>
        <v>0.9877214094296811</v>
      </c>
      <c r="F62">
        <f t="shared" si="62"/>
        <v>0.9870593343335002</v>
      </c>
      <c r="G62">
        <f t="shared" si="62"/>
        <v>0.986544746345196</v>
      </c>
      <c r="H62">
        <f t="shared" si="62"/>
        <v>0.9861081536053998</v>
      </c>
      <c r="I62">
        <f t="shared" si="62"/>
        <v>0.9857003147125072</v>
      </c>
      <c r="J62">
        <f t="shared" si="62"/>
        <v>0.9853045106774319</v>
      </c>
      <c r="K62">
        <f t="shared" si="62"/>
        <v>0.9849085396557278</v>
      </c>
      <c r="L62">
        <f t="shared" si="62"/>
        <v>0.9845689478063848</v>
      </c>
      <c r="M62">
        <f t="shared" si="62"/>
        <v>0.9842497379300272</v>
      </c>
      <c r="N62">
        <f t="shared" si="62"/>
        <v>0.9838999060820751</v>
      </c>
      <c r="O62">
        <f t="shared" si="62"/>
        <v>0.9835306674466633</v>
      </c>
      <c r="P62">
        <f t="shared" si="62"/>
        <v>0.9831438159154166</v>
      </c>
      <c r="Q62">
        <f t="shared" si="62"/>
        <v>0.9827189647989012</v>
      </c>
      <c r="R62">
        <f t="shared" si="62"/>
        <v>0.9821528100111792</v>
      </c>
      <c r="S62">
        <f t="shared" si="62"/>
        <v>0.9813783685700075</v>
      </c>
      <c r="T62">
        <f t="shared" si="62"/>
        <v>0.9804186828910684</v>
      </c>
      <c r="U62">
        <f t="shared" si="62"/>
        <v>0.9793515322028454</v>
      </c>
      <c r="V62">
        <f t="shared" si="62"/>
        <v>0.9783356430446628</v>
      </c>
      <c r="W62">
        <f t="shared" si="62"/>
        <v>0.9773403609845013</v>
      </c>
      <c r="X62">
        <f t="shared" si="62"/>
        <v>0.9762663485803242</v>
      </c>
      <c r="Y62">
        <f t="shared" si="62"/>
        <v>0.9751780426230334</v>
      </c>
      <c r="Z62">
        <f t="shared" si="62"/>
        <v>0.974048628620044</v>
      </c>
      <c r="AA62">
        <f t="shared" si="62"/>
        <v>0.9728819445566257</v>
      </c>
      <c r="AB62">
        <f t="shared" si="62"/>
        <v>0.971736202984135</v>
      </c>
      <c r="AC62">
        <f t="shared" si="62"/>
        <v>0.9706440382367674</v>
      </c>
      <c r="AD62">
        <f t="shared" si="62"/>
        <v>0.9695604924649481</v>
      </c>
      <c r="AE62">
        <f t="shared" si="62"/>
        <v>0.9683983573817503</v>
      </c>
      <c r="AF62">
        <f t="shared" si="62"/>
        <v>0.9672140072926352</v>
      </c>
      <c r="AG62">
        <f t="shared" si="62"/>
        <v>0.9659800522163368</v>
      </c>
      <c r="AH62">
        <f t="shared" si="62"/>
        <v>0.9646731825030306</v>
      </c>
      <c r="AI62">
        <f t="shared" si="62"/>
        <v>0.9633290769102829</v>
      </c>
      <c r="AJ62">
        <f t="shared" si="62"/>
        <v>0.962015705759981</v>
      </c>
      <c r="AK62">
        <f t="shared" si="62"/>
        <v>0.9607167624459044</v>
      </c>
      <c r="AL62">
        <f t="shared" si="62"/>
        <v>0.9592723611903827</v>
      </c>
      <c r="AM62">
        <f t="shared" si="62"/>
        <v>0.9577512705444713</v>
      </c>
      <c r="AN62">
        <f t="shared" si="62"/>
        <v>0.956228460508362</v>
      </c>
      <c r="AO62">
        <f t="shared" si="62"/>
        <v>0.9545716477700179</v>
      </c>
      <c r="AP62">
        <f t="shared" si="62"/>
        <v>0.9523590451162085</v>
      </c>
      <c r="AQ62">
        <f t="shared" si="62"/>
        <v>0.9493777429616321</v>
      </c>
      <c r="AR62">
        <f t="shared" si="62"/>
        <v>0.9462902660603795</v>
      </c>
      <c r="AS62">
        <f t="shared" si="62"/>
        <v>0.9432351228690918</v>
      </c>
      <c r="AT62">
        <f t="shared" si="62"/>
        <v>0.9399315654128694</v>
      </c>
      <c r="AU62">
        <f t="shared" si="62"/>
        <v>0.9365133235655352</v>
      </c>
      <c r="AV62">
        <f t="shared" si="62"/>
        <v>0.9329560824839129</v>
      </c>
      <c r="AW62">
        <f t="shared" si="62"/>
        <v>0.9290097748626308</v>
      </c>
      <c r="AX62">
        <f t="shared" si="62"/>
        <v>0.9247156880948593</v>
      </c>
      <c r="AY62">
        <f t="shared" si="62"/>
        <v>0.9201399306066453</v>
      </c>
      <c r="AZ62">
        <f t="shared" si="62"/>
        <v>0.9153442398956864</v>
      </c>
      <c r="BA62">
        <f t="shared" si="62"/>
        <v>0.9101312581265655</v>
      </c>
      <c r="BB62">
        <f t="shared" si="62"/>
        <v>0.9042020949795897</v>
      </c>
      <c r="BC62">
        <f t="shared" si="62"/>
        <v>0.897646605052423</v>
      </c>
      <c r="BD62">
        <f t="shared" si="62"/>
        <v>0.8903442695255848</v>
      </c>
      <c r="BE62">
        <f t="shared" si="62"/>
        <v>0.8824578508732415</v>
      </c>
      <c r="BF62">
        <f t="shared" si="62"/>
        <v>0.8744768681832951</v>
      </c>
      <c r="BG62">
        <f t="shared" si="62"/>
        <v>0.866462956913883</v>
      </c>
      <c r="BH62">
        <f t="shared" si="62"/>
        <v>0.8577692549781061</v>
      </c>
      <c r="BI62">
        <f t="shared" si="62"/>
        <v>0.8482966422870364</v>
      </c>
      <c r="BJ62">
        <f t="shared" si="62"/>
        <v>0.8384612530281451</v>
      </c>
      <c r="BK62">
        <f t="shared" si="62"/>
        <v>0.8279010726751449</v>
      </c>
      <c r="BL62">
        <f t="shared" si="62"/>
        <v>0.81597864929809</v>
      </c>
      <c r="BM62">
        <f t="shared" si="62"/>
        <v>0.80295372625881</v>
      </c>
      <c r="BN62">
        <f aca="true" t="shared" si="63" ref="BN62:CN62">AVERAGE(BN37,BO37)</f>
        <v>0.789544315143736</v>
      </c>
      <c r="BO62">
        <f t="shared" si="63"/>
        <v>0.775981688517374</v>
      </c>
      <c r="BP62">
        <f t="shared" si="63"/>
        <v>0.7609248789097316</v>
      </c>
      <c r="BQ62">
        <f t="shared" si="63"/>
        <v>0.7438684852213746</v>
      </c>
      <c r="BR62">
        <f t="shared" si="63"/>
        <v>0.7252405828216688</v>
      </c>
      <c r="BS62">
        <f t="shared" si="63"/>
        <v>0.7050402424339777</v>
      </c>
      <c r="BT62">
        <f t="shared" si="63"/>
        <v>0.6819934394595591</v>
      </c>
      <c r="BU62">
        <f t="shared" si="63"/>
        <v>0.6559584518210637</v>
      </c>
      <c r="BV62">
        <f t="shared" si="63"/>
        <v>0.6299209630545676</v>
      </c>
      <c r="BW62">
        <f t="shared" si="63"/>
        <v>0.6046283840438663</v>
      </c>
      <c r="BX62">
        <f t="shared" si="63"/>
        <v>0.5805109776863815</v>
      </c>
      <c r="BY62">
        <f t="shared" si="63"/>
        <v>0.5550271840440153</v>
      </c>
      <c r="BZ62">
        <f t="shared" si="63"/>
        <v>0.5264996126779813</v>
      </c>
      <c r="CA62">
        <f t="shared" si="63"/>
        <v>0.4962782058218364</v>
      </c>
      <c r="CB62">
        <f t="shared" si="63"/>
        <v>0.46367273421654254</v>
      </c>
      <c r="CC62">
        <f t="shared" si="63"/>
        <v>0.43088389404158506</v>
      </c>
      <c r="CD62">
        <f t="shared" si="63"/>
        <v>0.399657142363525</v>
      </c>
      <c r="CE62">
        <f t="shared" si="63"/>
        <v>0.3693593921609232</v>
      </c>
      <c r="CF62">
        <f t="shared" si="63"/>
        <v>0.33683952896070235</v>
      </c>
      <c r="CG62">
        <f t="shared" si="63"/>
        <v>0.3034220221280879</v>
      </c>
      <c r="CH62">
        <f t="shared" si="63"/>
        <v>0.27325913427428034</v>
      </c>
      <c r="CI62">
        <f t="shared" si="63"/>
        <v>0.24312647760943293</v>
      </c>
      <c r="CJ62">
        <f t="shared" si="63"/>
        <v>0.21179600431317466</v>
      </c>
      <c r="CK62">
        <f t="shared" si="63"/>
        <v>0.18337934716214882</v>
      </c>
      <c r="CL62">
        <f t="shared" si="63"/>
        <v>0.15929386872220425</v>
      </c>
      <c r="CM62">
        <f t="shared" si="63"/>
        <v>0.13381140805970415</v>
      </c>
      <c r="CN62">
        <f t="shared" si="63"/>
        <v>0.11949921142382239</v>
      </c>
    </row>
    <row r="63" spans="1:92" ht="12.75">
      <c r="A63">
        <v>1987</v>
      </c>
      <c r="B63">
        <f aca="true" t="shared" si="64" ref="B63:BM63">AVERAGE(B38,C38)</f>
        <v>0.9971727290714263</v>
      </c>
      <c r="C63">
        <f t="shared" si="64"/>
        <v>0.9936308081988487</v>
      </c>
      <c r="D63">
        <f t="shared" si="64"/>
        <v>0.992444118432614</v>
      </c>
      <c r="E63">
        <f t="shared" si="64"/>
        <v>0.991639212104156</v>
      </c>
      <c r="F63">
        <f t="shared" si="64"/>
        <v>0.9910818055242043</v>
      </c>
      <c r="G63">
        <f t="shared" si="64"/>
        <v>0.9906188151168438</v>
      </c>
      <c r="H63">
        <f t="shared" si="64"/>
        <v>0.9901799827379629</v>
      </c>
      <c r="I63">
        <f t="shared" si="64"/>
        <v>0.9897785467917841</v>
      </c>
      <c r="J63">
        <f t="shared" si="64"/>
        <v>0.9893795874674569</v>
      </c>
      <c r="K63">
        <f t="shared" si="64"/>
        <v>0.9889912979550417</v>
      </c>
      <c r="L63">
        <f t="shared" si="64"/>
        <v>0.9886241721191598</v>
      </c>
      <c r="M63">
        <f t="shared" si="64"/>
        <v>0.9883013919465968</v>
      </c>
      <c r="N63">
        <f t="shared" si="64"/>
        <v>0.9879811088126143</v>
      </c>
      <c r="O63">
        <f t="shared" si="64"/>
        <v>0.987576093937157</v>
      </c>
      <c r="P63">
        <f t="shared" si="64"/>
        <v>0.9871310801184163</v>
      </c>
      <c r="Q63">
        <f t="shared" si="64"/>
        <v>0.9865583451753821</v>
      </c>
      <c r="R63">
        <f t="shared" si="64"/>
        <v>0.9857095044688516</v>
      </c>
      <c r="S63">
        <f t="shared" si="64"/>
        <v>0.9846641504518627</v>
      </c>
      <c r="T63">
        <f t="shared" si="64"/>
        <v>0.9834696149314567</v>
      </c>
      <c r="U63">
        <f t="shared" si="64"/>
        <v>0.9821989985831974</v>
      </c>
      <c r="V63">
        <f t="shared" si="64"/>
        <v>0.9810485890059327</v>
      </c>
      <c r="W63">
        <f t="shared" si="64"/>
        <v>0.9800558175216072</v>
      </c>
      <c r="X63">
        <f t="shared" si="64"/>
        <v>0.9790255864285762</v>
      </c>
      <c r="Y63">
        <f t="shared" si="64"/>
        <v>0.9778429646826476</v>
      </c>
      <c r="Z63">
        <f t="shared" si="64"/>
        <v>0.9766361198466336</v>
      </c>
      <c r="AA63">
        <f t="shared" si="64"/>
        <v>0.975485651181783</v>
      </c>
      <c r="AB63">
        <f t="shared" si="64"/>
        <v>0.9743472217037636</v>
      </c>
      <c r="AC63">
        <f t="shared" si="64"/>
        <v>0.973183352858257</v>
      </c>
      <c r="AD63">
        <f t="shared" si="64"/>
        <v>0.9720034462781197</v>
      </c>
      <c r="AE63">
        <f t="shared" si="64"/>
        <v>0.9708671059859595</v>
      </c>
      <c r="AF63">
        <f t="shared" si="64"/>
        <v>0.9696746028402433</v>
      </c>
      <c r="AG63">
        <f t="shared" si="64"/>
        <v>0.9683808098944722</v>
      </c>
      <c r="AH63">
        <f t="shared" si="64"/>
        <v>0.9670196851477679</v>
      </c>
      <c r="AI63">
        <f t="shared" si="64"/>
        <v>0.9656752471752137</v>
      </c>
      <c r="AJ63">
        <f t="shared" si="64"/>
        <v>0.9643326556003184</v>
      </c>
      <c r="AK63">
        <f t="shared" si="64"/>
        <v>0.962787790712194</v>
      </c>
      <c r="AL63">
        <f t="shared" si="64"/>
        <v>0.96120214049473</v>
      </c>
      <c r="AM63">
        <f t="shared" si="64"/>
        <v>0.9595698217209243</v>
      </c>
      <c r="AN63">
        <f t="shared" si="64"/>
        <v>0.9577547522831555</v>
      </c>
      <c r="AO63">
        <f t="shared" si="64"/>
        <v>0.9557447740609999</v>
      </c>
      <c r="AP63">
        <f t="shared" si="64"/>
        <v>0.9536359613057762</v>
      </c>
      <c r="AQ63">
        <f t="shared" si="64"/>
        <v>0.9515301772763263</v>
      </c>
      <c r="AR63">
        <f t="shared" si="64"/>
        <v>0.9489395226494937</v>
      </c>
      <c r="AS63">
        <f t="shared" si="64"/>
        <v>0.9458810288473711</v>
      </c>
      <c r="AT63">
        <f t="shared" si="64"/>
        <v>0.9427158582034889</v>
      </c>
      <c r="AU63">
        <f t="shared" si="64"/>
        <v>0.9394407426974759</v>
      </c>
      <c r="AV63">
        <f t="shared" si="64"/>
        <v>0.9360313234028188</v>
      </c>
      <c r="AW63">
        <f t="shared" si="64"/>
        <v>0.9323374159391029</v>
      </c>
      <c r="AX63">
        <f t="shared" si="64"/>
        <v>0.9283121134342083</v>
      </c>
      <c r="AY63">
        <f t="shared" si="64"/>
        <v>0.9238740581595084</v>
      </c>
      <c r="AZ63">
        <f t="shared" si="64"/>
        <v>0.9190806242093843</v>
      </c>
      <c r="BA63">
        <f t="shared" si="64"/>
        <v>0.9140506635457257</v>
      </c>
      <c r="BB63">
        <f t="shared" si="64"/>
        <v>0.908599790554468</v>
      </c>
      <c r="BC63">
        <f t="shared" si="64"/>
        <v>0.902620830355916</v>
      </c>
      <c r="BD63">
        <f t="shared" si="64"/>
        <v>0.8961129437932482</v>
      </c>
      <c r="BE63">
        <f t="shared" si="64"/>
        <v>0.8891310270950967</v>
      </c>
      <c r="BF63">
        <f t="shared" si="64"/>
        <v>0.8816620189325854</v>
      </c>
      <c r="BG63">
        <f t="shared" si="64"/>
        <v>0.8736116718058478</v>
      </c>
      <c r="BH63">
        <f t="shared" si="64"/>
        <v>0.8648568202373751</v>
      </c>
      <c r="BI63">
        <f t="shared" si="64"/>
        <v>0.8556162304367845</v>
      </c>
      <c r="BJ63">
        <f t="shared" si="64"/>
        <v>0.8456570283351197</v>
      </c>
      <c r="BK63">
        <f t="shared" si="64"/>
        <v>0.8345791957710049</v>
      </c>
      <c r="BL63">
        <f t="shared" si="64"/>
        <v>0.8227790872079588</v>
      </c>
      <c r="BM63">
        <f t="shared" si="64"/>
        <v>0.809934923326019</v>
      </c>
      <c r="BN63">
        <f aca="true" t="shared" si="65" ref="BN63:CN63">AVERAGE(BN38,BO38)</f>
        <v>0.7955382453041053</v>
      </c>
      <c r="BO63">
        <f t="shared" si="65"/>
        <v>0.7797774041697202</v>
      </c>
      <c r="BP63">
        <f t="shared" si="65"/>
        <v>0.7632899027437645</v>
      </c>
      <c r="BQ63">
        <f t="shared" si="65"/>
        <v>0.7460145048149509</v>
      </c>
      <c r="BR63">
        <f t="shared" si="65"/>
        <v>0.7268059298372509</v>
      </c>
      <c r="BS63">
        <f t="shared" si="65"/>
        <v>0.7056864849965865</v>
      </c>
      <c r="BT63">
        <f t="shared" si="65"/>
        <v>0.6834654836853082</v>
      </c>
      <c r="BU63">
        <f t="shared" si="65"/>
        <v>0.6592767326854874</v>
      </c>
      <c r="BV63">
        <f t="shared" si="65"/>
        <v>0.6329859186592222</v>
      </c>
      <c r="BW63">
        <f t="shared" si="65"/>
        <v>0.6052741048939188</v>
      </c>
      <c r="BX63">
        <f t="shared" si="65"/>
        <v>0.5755683829975848</v>
      </c>
      <c r="BY63">
        <f t="shared" si="65"/>
        <v>0.5459492791643279</v>
      </c>
      <c r="BZ63">
        <f t="shared" si="65"/>
        <v>0.5158096880746484</v>
      </c>
      <c r="CA63">
        <f t="shared" si="65"/>
        <v>0.4837016793612213</v>
      </c>
      <c r="CB63">
        <f t="shared" si="65"/>
        <v>0.4512568853551542</v>
      </c>
      <c r="CC63">
        <f t="shared" si="65"/>
        <v>0.4171626497787332</v>
      </c>
      <c r="CD63">
        <f t="shared" si="65"/>
        <v>0.3819082086969151</v>
      </c>
      <c r="CE63">
        <f t="shared" si="65"/>
        <v>0.3459590806018113</v>
      </c>
      <c r="CF63">
        <f t="shared" si="65"/>
        <v>0.3107011585562843</v>
      </c>
      <c r="CG63">
        <f t="shared" si="65"/>
        <v>0.2775586303455295</v>
      </c>
      <c r="CH63">
        <f t="shared" si="65"/>
        <v>0.24443627994450212</v>
      </c>
      <c r="CI63">
        <f t="shared" si="65"/>
        <v>0.21241443106431057</v>
      </c>
      <c r="CJ63">
        <f t="shared" si="65"/>
        <v>0.18221993009554222</v>
      </c>
      <c r="CK63">
        <f t="shared" si="65"/>
        <v>0.15393280724579356</v>
      </c>
      <c r="CL63">
        <f t="shared" si="65"/>
        <v>0.12826615623465618</v>
      </c>
      <c r="CM63">
        <f t="shared" si="65"/>
        <v>0.10351081458678757</v>
      </c>
      <c r="CN63">
        <f t="shared" si="65"/>
        <v>0.09104759851203756</v>
      </c>
    </row>
    <row r="64" spans="1:92" ht="12.75">
      <c r="A64">
        <v>1988</v>
      </c>
      <c r="B64">
        <f aca="true" t="shared" si="66" ref="B64:BM64">AVERAGE(B39,C39)</f>
        <v>0.9970060548831452</v>
      </c>
      <c r="C64">
        <f t="shared" si="66"/>
        <v>0.9933552574166906</v>
      </c>
      <c r="D64">
        <f t="shared" si="66"/>
        <v>0.9922228327331664</v>
      </c>
      <c r="E64">
        <f t="shared" si="66"/>
        <v>0.991437674583319</v>
      </c>
      <c r="F64">
        <f t="shared" si="66"/>
        <v>0.9908768188470671</v>
      </c>
      <c r="G64">
        <f t="shared" si="66"/>
        <v>0.9904062235938801</v>
      </c>
      <c r="H64">
        <f t="shared" si="66"/>
        <v>0.9899697481798584</v>
      </c>
      <c r="I64">
        <f t="shared" si="66"/>
        <v>0.989581711213789</v>
      </c>
      <c r="J64">
        <f t="shared" si="66"/>
        <v>0.9892354807970731</v>
      </c>
      <c r="K64">
        <f t="shared" si="66"/>
        <v>0.988896127128433</v>
      </c>
      <c r="L64">
        <f t="shared" si="66"/>
        <v>0.9885367430711336</v>
      </c>
      <c r="M64">
        <f t="shared" si="66"/>
        <v>0.9881797799074749</v>
      </c>
      <c r="N64">
        <f t="shared" si="66"/>
        <v>0.9878557286311822</v>
      </c>
      <c r="O64">
        <f t="shared" si="66"/>
        <v>0.9874986652010894</v>
      </c>
      <c r="P64">
        <f t="shared" si="66"/>
        <v>0.987064676103662</v>
      </c>
      <c r="Q64">
        <f t="shared" si="66"/>
        <v>0.9864343369308872</v>
      </c>
      <c r="R64">
        <f t="shared" si="66"/>
        <v>0.9855496667511758</v>
      </c>
      <c r="S64">
        <f t="shared" si="66"/>
        <v>0.9844975217496089</v>
      </c>
      <c r="T64">
        <f t="shared" si="66"/>
        <v>0.9832857787655871</v>
      </c>
      <c r="U64">
        <f t="shared" si="66"/>
        <v>0.981983180020698</v>
      </c>
      <c r="V64">
        <f t="shared" si="66"/>
        <v>0.9807834512199674</v>
      </c>
      <c r="W64">
        <f t="shared" si="66"/>
        <v>0.9797185556068435</v>
      </c>
      <c r="X64">
        <f t="shared" si="66"/>
        <v>0.9786383017764755</v>
      </c>
      <c r="Y64">
        <f t="shared" si="66"/>
        <v>0.9774770417340275</v>
      </c>
      <c r="Z64">
        <f t="shared" si="66"/>
        <v>0.9762810376344757</v>
      </c>
      <c r="AA64">
        <f t="shared" si="66"/>
        <v>0.975093951358255</v>
      </c>
      <c r="AB64">
        <f t="shared" si="66"/>
        <v>0.9738455844365752</v>
      </c>
      <c r="AC64">
        <f t="shared" si="66"/>
        <v>0.9725916114968945</v>
      </c>
      <c r="AD64">
        <f t="shared" si="66"/>
        <v>0.9713716698450591</v>
      </c>
      <c r="AE64">
        <f t="shared" si="66"/>
        <v>0.9701411364274033</v>
      </c>
      <c r="AF64">
        <f t="shared" si="66"/>
        <v>0.9689285799498669</v>
      </c>
      <c r="AG64">
        <f t="shared" si="66"/>
        <v>0.9676794563883564</v>
      </c>
      <c r="AH64">
        <f t="shared" si="66"/>
        <v>0.9663168377172227</v>
      </c>
      <c r="AI64">
        <f t="shared" si="66"/>
        <v>0.9648751350936132</v>
      </c>
      <c r="AJ64">
        <f t="shared" si="66"/>
        <v>0.9633647883467678</v>
      </c>
      <c r="AK64">
        <f t="shared" si="66"/>
        <v>0.961738278224105</v>
      </c>
      <c r="AL64">
        <f t="shared" si="66"/>
        <v>0.9600299303474604</v>
      </c>
      <c r="AM64">
        <f t="shared" si="66"/>
        <v>0.958263285673133</v>
      </c>
      <c r="AN64">
        <f t="shared" si="66"/>
        <v>0.9564116504546039</v>
      </c>
      <c r="AO64">
        <f t="shared" si="66"/>
        <v>0.9543728496973956</v>
      </c>
      <c r="AP64">
        <f t="shared" si="66"/>
        <v>0.9522486356255057</v>
      </c>
      <c r="AQ64">
        <f t="shared" si="66"/>
        <v>0.9500613877584392</v>
      </c>
      <c r="AR64">
        <f t="shared" si="66"/>
        <v>0.9477395961602495</v>
      </c>
      <c r="AS64">
        <f t="shared" si="66"/>
        <v>0.9448907022937534</v>
      </c>
      <c r="AT64">
        <f t="shared" si="66"/>
        <v>0.9416028959320781</v>
      </c>
      <c r="AU64">
        <f t="shared" si="66"/>
        <v>0.9382782548139648</v>
      </c>
      <c r="AV64">
        <f t="shared" si="66"/>
        <v>0.9346377821140559</v>
      </c>
      <c r="AW64">
        <f t="shared" si="66"/>
        <v>0.9306962708912271</v>
      </c>
      <c r="AX64">
        <f t="shared" si="66"/>
        <v>0.9265869745235953</v>
      </c>
      <c r="AY64">
        <f t="shared" si="66"/>
        <v>0.9221559696825905</v>
      </c>
      <c r="AZ64">
        <f t="shared" si="66"/>
        <v>0.9171720172822718</v>
      </c>
      <c r="BA64">
        <f t="shared" si="66"/>
        <v>0.9117995058425722</v>
      </c>
      <c r="BB64">
        <f t="shared" si="66"/>
        <v>0.9061647567849919</v>
      </c>
      <c r="BC64">
        <f t="shared" si="66"/>
        <v>0.9000885753902652</v>
      </c>
      <c r="BD64">
        <f t="shared" si="66"/>
        <v>0.8934632213097361</v>
      </c>
      <c r="BE64">
        <f t="shared" si="66"/>
        <v>0.8864055094017098</v>
      </c>
      <c r="BF64">
        <f t="shared" si="66"/>
        <v>0.87876919264385</v>
      </c>
      <c r="BG64">
        <f t="shared" si="66"/>
        <v>0.8705086927681216</v>
      </c>
      <c r="BH64">
        <f t="shared" si="66"/>
        <v>0.8619663627194629</v>
      </c>
      <c r="BI64">
        <f t="shared" si="66"/>
        <v>0.8527252118019097</v>
      </c>
      <c r="BJ64">
        <f t="shared" si="66"/>
        <v>0.8424161042695928</v>
      </c>
      <c r="BK64">
        <f t="shared" si="66"/>
        <v>0.8312933183344933</v>
      </c>
      <c r="BL64">
        <f t="shared" si="66"/>
        <v>0.8194335418839007</v>
      </c>
      <c r="BM64">
        <f t="shared" si="66"/>
        <v>0.8067157144848239</v>
      </c>
      <c r="BN64">
        <f aca="true" t="shared" si="67" ref="BN64:CN64">AVERAGE(BN39,BO39)</f>
        <v>0.7930694383982833</v>
      </c>
      <c r="BO64">
        <f t="shared" si="67"/>
        <v>0.7779083434856021</v>
      </c>
      <c r="BP64">
        <f t="shared" si="67"/>
        <v>0.7612854887159037</v>
      </c>
      <c r="BQ64">
        <f t="shared" si="67"/>
        <v>0.7438336934972561</v>
      </c>
      <c r="BR64">
        <f t="shared" si="67"/>
        <v>0.7250465976392475</v>
      </c>
      <c r="BS64">
        <f t="shared" si="67"/>
        <v>0.7046171032864844</v>
      </c>
      <c r="BT64">
        <f t="shared" si="67"/>
        <v>0.6826510413642625</v>
      </c>
      <c r="BU64">
        <f t="shared" si="67"/>
        <v>0.6591734397139208</v>
      </c>
      <c r="BV64">
        <f t="shared" si="67"/>
        <v>0.6333135537631016</v>
      </c>
      <c r="BW64">
        <f t="shared" si="67"/>
        <v>0.6050582599239264</v>
      </c>
      <c r="BX64">
        <f t="shared" si="67"/>
        <v>0.5754194569225188</v>
      </c>
      <c r="BY64">
        <f t="shared" si="67"/>
        <v>0.5439161656422344</v>
      </c>
      <c r="BZ64">
        <f t="shared" si="67"/>
        <v>0.5126263234538532</v>
      </c>
      <c r="CA64">
        <f t="shared" si="67"/>
        <v>0.48077666694505367</v>
      </c>
      <c r="CB64">
        <f t="shared" si="67"/>
        <v>0.446789772364542</v>
      </c>
      <c r="CC64">
        <f t="shared" si="67"/>
        <v>0.41252027112807543</v>
      </c>
      <c r="CD64">
        <f t="shared" si="67"/>
        <v>0.37660392247757923</v>
      </c>
      <c r="CE64">
        <f t="shared" si="67"/>
        <v>0.3394007220702462</v>
      </c>
      <c r="CF64">
        <f t="shared" si="67"/>
        <v>0.30298355013835465</v>
      </c>
      <c r="CG64">
        <f t="shared" si="67"/>
        <v>0.26804933291525196</v>
      </c>
      <c r="CH64">
        <f t="shared" si="67"/>
        <v>0.23557184388300148</v>
      </c>
      <c r="CI64">
        <f t="shared" si="67"/>
        <v>0.20422530040630754</v>
      </c>
      <c r="CJ64">
        <f t="shared" si="67"/>
        <v>0.1726900315850078</v>
      </c>
      <c r="CK64">
        <f t="shared" si="67"/>
        <v>0.14405783699437424</v>
      </c>
      <c r="CL64">
        <f t="shared" si="67"/>
        <v>0.11957567321062032</v>
      </c>
      <c r="CM64">
        <f t="shared" si="67"/>
        <v>0.0955990125755761</v>
      </c>
      <c r="CN64">
        <f t="shared" si="67"/>
        <v>0.08314781167396995</v>
      </c>
    </row>
    <row r="65" spans="1:92" ht="12.75">
      <c r="A65">
        <v>1989</v>
      </c>
      <c r="B65">
        <f aca="true" t="shared" si="68" ref="B65:BM65">AVERAGE(B40,C40)</f>
        <v>0.9968675473166111</v>
      </c>
      <c r="C65">
        <f t="shared" si="68"/>
        <v>0.9931264459645976</v>
      </c>
      <c r="D65">
        <f t="shared" si="68"/>
        <v>0.9921285548546135</v>
      </c>
      <c r="E65">
        <f t="shared" si="68"/>
        <v>0.9913944429107486</v>
      </c>
      <c r="F65">
        <f t="shared" si="68"/>
        <v>0.9907722403808448</v>
      </c>
      <c r="G65">
        <f t="shared" si="68"/>
        <v>0.9902728961397927</v>
      </c>
      <c r="H65">
        <f t="shared" si="68"/>
        <v>0.989852739853038</v>
      </c>
      <c r="I65">
        <f t="shared" si="68"/>
        <v>0.989477340676924</v>
      </c>
      <c r="J65">
        <f t="shared" si="68"/>
        <v>0.9891236644051774</v>
      </c>
      <c r="K65">
        <f t="shared" si="68"/>
        <v>0.98878076722692</v>
      </c>
      <c r="L65">
        <f t="shared" si="68"/>
        <v>0.9884460743008862</v>
      </c>
      <c r="M65">
        <f t="shared" si="68"/>
        <v>0.9881129772987853</v>
      </c>
      <c r="N65">
        <f t="shared" si="68"/>
        <v>0.9877764277576453</v>
      </c>
      <c r="O65">
        <f t="shared" si="68"/>
        <v>0.9874030445446949</v>
      </c>
      <c r="P65">
        <f t="shared" si="68"/>
        <v>0.9869330172600728</v>
      </c>
      <c r="Q65">
        <f t="shared" si="68"/>
        <v>0.9863051725307244</v>
      </c>
      <c r="R65">
        <f t="shared" si="68"/>
        <v>0.9854292659996191</v>
      </c>
      <c r="S65">
        <f t="shared" si="68"/>
        <v>0.9843306427253948</v>
      </c>
      <c r="T65">
        <f t="shared" si="68"/>
        <v>0.9831072493318846</v>
      </c>
      <c r="U65">
        <f t="shared" si="68"/>
        <v>0.9818537820999108</v>
      </c>
      <c r="V65">
        <f t="shared" si="68"/>
        <v>0.9807076786077886</v>
      </c>
      <c r="W65">
        <f t="shared" si="68"/>
        <v>0.9796864003750041</v>
      </c>
      <c r="X65">
        <f t="shared" si="68"/>
        <v>0.9786340785026777</v>
      </c>
      <c r="Y65">
        <f t="shared" si="68"/>
        <v>0.9775152643179756</v>
      </c>
      <c r="Z65">
        <f t="shared" si="68"/>
        <v>0.97631866100725</v>
      </c>
      <c r="AA65">
        <f t="shared" si="68"/>
        <v>0.9750142900517795</v>
      </c>
      <c r="AB65">
        <f t="shared" si="68"/>
        <v>0.9737305369773976</v>
      </c>
      <c r="AC65">
        <f t="shared" si="68"/>
        <v>0.9724709839889294</v>
      </c>
      <c r="AD65">
        <f t="shared" si="68"/>
        <v>0.9712251062503803</v>
      </c>
      <c r="AE65">
        <f t="shared" si="68"/>
        <v>0.969957475696501</v>
      </c>
      <c r="AF65">
        <f t="shared" si="68"/>
        <v>0.9686029655957122</v>
      </c>
      <c r="AG65">
        <f t="shared" si="68"/>
        <v>0.9672204473304566</v>
      </c>
      <c r="AH65">
        <f t="shared" si="68"/>
        <v>0.9657712863811865</v>
      </c>
      <c r="AI65">
        <f t="shared" si="68"/>
        <v>0.9642482362972025</v>
      </c>
      <c r="AJ65">
        <f t="shared" si="68"/>
        <v>0.9626857830657685</v>
      </c>
      <c r="AK65">
        <f t="shared" si="68"/>
        <v>0.9610107523375686</v>
      </c>
      <c r="AL65">
        <f t="shared" si="68"/>
        <v>0.9592688369708148</v>
      </c>
      <c r="AM65">
        <f t="shared" si="68"/>
        <v>0.9574713957004831</v>
      </c>
      <c r="AN65">
        <f t="shared" si="68"/>
        <v>0.9556392054163447</v>
      </c>
      <c r="AO65">
        <f t="shared" si="68"/>
        <v>0.9536449098705917</v>
      </c>
      <c r="AP65">
        <f t="shared" si="68"/>
        <v>0.9513594564839638</v>
      </c>
      <c r="AQ65">
        <f t="shared" si="68"/>
        <v>0.9489909337758626</v>
      </c>
      <c r="AR65">
        <f t="shared" si="68"/>
        <v>0.9463663555050776</v>
      </c>
      <c r="AS65">
        <f t="shared" si="68"/>
        <v>0.9436031228861533</v>
      </c>
      <c r="AT65">
        <f t="shared" si="68"/>
        <v>0.9406346310455782</v>
      </c>
      <c r="AU65">
        <f t="shared" si="68"/>
        <v>0.9372640607200801</v>
      </c>
      <c r="AV65">
        <f t="shared" si="68"/>
        <v>0.9336341257474703</v>
      </c>
      <c r="AW65">
        <f t="shared" si="68"/>
        <v>0.9297632753677669</v>
      </c>
      <c r="AX65">
        <f t="shared" si="68"/>
        <v>0.9255549032682587</v>
      </c>
      <c r="AY65">
        <f t="shared" si="68"/>
        <v>0.9208934187616024</v>
      </c>
      <c r="AZ65">
        <f t="shared" si="68"/>
        <v>0.9160341435930446</v>
      </c>
      <c r="BA65">
        <f t="shared" si="68"/>
        <v>0.9109589335953263</v>
      </c>
      <c r="BB65">
        <f t="shared" si="68"/>
        <v>0.9054085497021931</v>
      </c>
      <c r="BC65">
        <f t="shared" si="68"/>
        <v>0.8995362260707366</v>
      </c>
      <c r="BD65">
        <f t="shared" si="68"/>
        <v>0.8933692777139816</v>
      </c>
      <c r="BE65">
        <f t="shared" si="68"/>
        <v>0.8866637961218589</v>
      </c>
      <c r="BF65">
        <f t="shared" si="68"/>
        <v>0.8792971280444491</v>
      </c>
      <c r="BG65">
        <f t="shared" si="68"/>
        <v>0.871264621759386</v>
      </c>
      <c r="BH65">
        <f t="shared" si="68"/>
        <v>0.8627110918227792</v>
      </c>
      <c r="BI65">
        <f t="shared" si="68"/>
        <v>0.8535335511985759</v>
      </c>
      <c r="BJ65">
        <f t="shared" si="68"/>
        <v>0.8437387077520013</v>
      </c>
      <c r="BK65">
        <f t="shared" si="68"/>
        <v>0.8333747900316656</v>
      </c>
      <c r="BL65">
        <f t="shared" si="68"/>
        <v>0.821696532699858</v>
      </c>
      <c r="BM65">
        <f t="shared" si="68"/>
        <v>0.8090022094138658</v>
      </c>
      <c r="BN65">
        <f aca="true" t="shared" si="69" ref="BN65:CN65">AVERAGE(BN40,BO40)</f>
        <v>0.7957535507139001</v>
      </c>
      <c r="BO65">
        <f t="shared" si="69"/>
        <v>0.7809244365464703</v>
      </c>
      <c r="BP65">
        <f t="shared" si="69"/>
        <v>0.7643927820409652</v>
      </c>
      <c r="BQ65">
        <f t="shared" si="69"/>
        <v>0.7463900640481468</v>
      </c>
      <c r="BR65">
        <f t="shared" si="69"/>
        <v>0.7272615816952308</v>
      </c>
      <c r="BS65">
        <f t="shared" si="69"/>
        <v>0.7068128690959932</v>
      </c>
      <c r="BT65">
        <f t="shared" si="69"/>
        <v>0.6847834171409204</v>
      </c>
      <c r="BU65">
        <f t="shared" si="69"/>
        <v>0.6614742837166574</v>
      </c>
      <c r="BV65">
        <f t="shared" si="69"/>
        <v>0.6370363265637766</v>
      </c>
      <c r="BW65">
        <f t="shared" si="69"/>
        <v>0.6105218856839685</v>
      </c>
      <c r="BX65">
        <f t="shared" si="69"/>
        <v>0.5813041629517681</v>
      </c>
      <c r="BY65">
        <f t="shared" si="69"/>
        <v>0.5505239264553786</v>
      </c>
      <c r="BZ65">
        <f t="shared" si="69"/>
        <v>0.5179613786644635</v>
      </c>
      <c r="CA65">
        <f t="shared" si="69"/>
        <v>0.48546257255256337</v>
      </c>
      <c r="CB65">
        <f t="shared" si="69"/>
        <v>0.45273778028914635</v>
      </c>
      <c r="CC65">
        <f t="shared" si="69"/>
        <v>0.41953090513187913</v>
      </c>
      <c r="CD65">
        <f t="shared" si="69"/>
        <v>0.3863784333238662</v>
      </c>
      <c r="CE65">
        <f t="shared" si="69"/>
        <v>0.35146761045681263</v>
      </c>
      <c r="CF65">
        <f t="shared" si="69"/>
        <v>0.3163253269940205</v>
      </c>
      <c r="CG65">
        <f t="shared" si="69"/>
        <v>0.2826076262988123</v>
      </c>
      <c r="CH65">
        <f t="shared" si="69"/>
        <v>0.25009099242629024</v>
      </c>
      <c r="CI65">
        <f t="shared" si="69"/>
        <v>0.21879852798356353</v>
      </c>
      <c r="CJ65">
        <f t="shared" si="69"/>
        <v>0.1886953937925863</v>
      </c>
      <c r="CK65">
        <f t="shared" si="69"/>
        <v>0.1597092922421528</v>
      </c>
      <c r="CL65">
        <f t="shared" si="69"/>
        <v>0.13293403459302885</v>
      </c>
      <c r="CM65">
        <f t="shared" si="69"/>
        <v>0.10730612779892282</v>
      </c>
      <c r="CN65">
        <f t="shared" si="69"/>
        <v>0.09439150198970933</v>
      </c>
    </row>
    <row r="66" spans="1:92" ht="12.75">
      <c r="A66">
        <v>1990</v>
      </c>
      <c r="B66">
        <f aca="true" t="shared" si="70" ref="B66:BM66">AVERAGE(B41,C41)</f>
        <v>0.9971740488903462</v>
      </c>
      <c r="C66">
        <f t="shared" si="70"/>
        <v>0.993744940082048</v>
      </c>
      <c r="D66">
        <f t="shared" si="70"/>
        <v>0.9927513633732041</v>
      </c>
      <c r="E66">
        <f t="shared" si="70"/>
        <v>0.9920523861063166</v>
      </c>
      <c r="F66">
        <f t="shared" si="70"/>
        <v>0.9915022670322637</v>
      </c>
      <c r="G66">
        <f t="shared" si="70"/>
        <v>0.9910920778905652</v>
      </c>
      <c r="H66">
        <f t="shared" si="70"/>
        <v>0.9907360025992415</v>
      </c>
      <c r="I66">
        <f t="shared" si="70"/>
        <v>0.9903711053412295</v>
      </c>
      <c r="J66">
        <f t="shared" si="70"/>
        <v>0.9899886165032413</v>
      </c>
      <c r="K66">
        <f t="shared" si="70"/>
        <v>0.9896313417826568</v>
      </c>
      <c r="L66">
        <f t="shared" si="70"/>
        <v>0.9893352023068844</v>
      </c>
      <c r="M66">
        <f t="shared" si="70"/>
        <v>0.9890264799054961</v>
      </c>
      <c r="N66">
        <f t="shared" si="70"/>
        <v>0.9886999788490598</v>
      </c>
      <c r="O66">
        <f t="shared" si="70"/>
        <v>0.9883380153579985</v>
      </c>
      <c r="P66">
        <f t="shared" si="70"/>
        <v>0.9878941660525689</v>
      </c>
      <c r="Q66">
        <f t="shared" si="70"/>
        <v>0.9873013913821941</v>
      </c>
      <c r="R66">
        <f t="shared" si="70"/>
        <v>0.9865204480883379</v>
      </c>
      <c r="S66">
        <f t="shared" si="70"/>
        <v>0.9855782806946216</v>
      </c>
      <c r="T66">
        <f t="shared" si="70"/>
        <v>0.9844712523446981</v>
      </c>
      <c r="U66">
        <f t="shared" si="70"/>
        <v>0.9833113418694708</v>
      </c>
      <c r="V66">
        <f t="shared" si="70"/>
        <v>0.982270375230728</v>
      </c>
      <c r="W66">
        <f t="shared" si="70"/>
        <v>0.9813207047442984</v>
      </c>
      <c r="X66">
        <f t="shared" si="70"/>
        <v>0.9803062456801638</v>
      </c>
      <c r="Y66">
        <f t="shared" si="70"/>
        <v>0.9791689192682199</v>
      </c>
      <c r="Z66">
        <f t="shared" si="70"/>
        <v>0.9780239736215168</v>
      </c>
      <c r="AA66">
        <f t="shared" si="70"/>
        <v>0.9768776941522752</v>
      </c>
      <c r="AB66">
        <f t="shared" si="70"/>
        <v>0.9756794271307855</v>
      </c>
      <c r="AC66">
        <f t="shared" si="70"/>
        <v>0.9745039780570826</v>
      </c>
      <c r="AD66">
        <f t="shared" si="70"/>
        <v>0.9732847679958903</v>
      </c>
      <c r="AE66">
        <f t="shared" si="70"/>
        <v>0.9719858079109343</v>
      </c>
      <c r="AF66">
        <f t="shared" si="70"/>
        <v>0.9706731784678957</v>
      </c>
      <c r="AG66">
        <f t="shared" si="70"/>
        <v>0.9693293545476622</v>
      </c>
      <c r="AH66">
        <f t="shared" si="70"/>
        <v>0.9679877430444996</v>
      </c>
      <c r="AI66">
        <f t="shared" si="70"/>
        <v>0.9665723419883736</v>
      </c>
      <c r="AJ66">
        <f t="shared" si="70"/>
        <v>0.9649833969970237</v>
      </c>
      <c r="AK66">
        <f t="shared" si="70"/>
        <v>0.9632783156672755</v>
      </c>
      <c r="AL66">
        <f t="shared" si="70"/>
        <v>0.9615630463206525</v>
      </c>
      <c r="AM66">
        <f t="shared" si="70"/>
        <v>0.9597862358599236</v>
      </c>
      <c r="AN66">
        <f t="shared" si="70"/>
        <v>0.9577967033977195</v>
      </c>
      <c r="AO66">
        <f t="shared" si="70"/>
        <v>0.9556649359675009</v>
      </c>
      <c r="AP66">
        <f t="shared" si="70"/>
        <v>0.9533709075541574</v>
      </c>
      <c r="AQ66">
        <f t="shared" si="70"/>
        <v>0.9509926881834351</v>
      </c>
      <c r="AR66">
        <f t="shared" si="70"/>
        <v>0.9485680858270921</v>
      </c>
      <c r="AS66">
        <f t="shared" si="70"/>
        <v>0.9458589245400351</v>
      </c>
      <c r="AT66">
        <f t="shared" si="70"/>
        <v>0.9430328845303964</v>
      </c>
      <c r="AU66">
        <f t="shared" si="70"/>
        <v>0.9398481273629347</v>
      </c>
      <c r="AV66">
        <f t="shared" si="70"/>
        <v>0.9361614144815823</v>
      </c>
      <c r="AW66">
        <f t="shared" si="70"/>
        <v>0.9324860053198837</v>
      </c>
      <c r="AX66">
        <f t="shared" si="70"/>
        <v>0.9286631106485882</v>
      </c>
      <c r="AY66">
        <f t="shared" si="70"/>
        <v>0.9243051864710727</v>
      </c>
      <c r="AZ66">
        <f t="shared" si="70"/>
        <v>0.919647877416895</v>
      </c>
      <c r="BA66">
        <f t="shared" si="70"/>
        <v>0.9147435360807679</v>
      </c>
      <c r="BB66">
        <f t="shared" si="70"/>
        <v>0.9093363796645688</v>
      </c>
      <c r="BC66">
        <f t="shared" si="70"/>
        <v>0.9035323665790588</v>
      </c>
      <c r="BD66">
        <f t="shared" si="70"/>
        <v>0.8973067143516291</v>
      </c>
      <c r="BE66">
        <f t="shared" si="70"/>
        <v>0.8906324241871032</v>
      </c>
      <c r="BF66">
        <f t="shared" si="70"/>
        <v>0.883364846615465</v>
      </c>
      <c r="BG66">
        <f t="shared" si="70"/>
        <v>0.8752138048733819</v>
      </c>
      <c r="BH66">
        <f t="shared" si="70"/>
        <v>0.8661593067799611</v>
      </c>
      <c r="BI66">
        <f t="shared" si="70"/>
        <v>0.8565789166697495</v>
      </c>
      <c r="BJ66">
        <f t="shared" si="70"/>
        <v>0.8464348852266481</v>
      </c>
      <c r="BK66">
        <f t="shared" si="70"/>
        <v>0.8356471050804339</v>
      </c>
      <c r="BL66">
        <f t="shared" si="70"/>
        <v>0.8243511771450293</v>
      </c>
      <c r="BM66">
        <f t="shared" si="70"/>
        <v>0.8119696920988524</v>
      </c>
      <c r="BN66">
        <f aca="true" t="shared" si="71" ref="BN66:CN66">AVERAGE(BN41,BO41)</f>
        <v>0.7981860095339302</v>
      </c>
      <c r="BO66">
        <f t="shared" si="71"/>
        <v>0.7833545734332794</v>
      </c>
      <c r="BP66">
        <f t="shared" si="71"/>
        <v>0.7676108880705712</v>
      </c>
      <c r="BQ66">
        <f t="shared" si="71"/>
        <v>0.7505287611175202</v>
      </c>
      <c r="BR66">
        <f t="shared" si="71"/>
        <v>0.7319882453482613</v>
      </c>
      <c r="BS66">
        <f t="shared" si="71"/>
        <v>0.7123609961768116</v>
      </c>
      <c r="BT66">
        <f t="shared" si="71"/>
        <v>0.6913963718456612</v>
      </c>
      <c r="BU66">
        <f t="shared" si="71"/>
        <v>0.6681131995410037</v>
      </c>
      <c r="BV66">
        <f t="shared" si="71"/>
        <v>0.6429239548829087</v>
      </c>
      <c r="BW66">
        <f t="shared" si="71"/>
        <v>0.616759162523336</v>
      </c>
      <c r="BX66">
        <f t="shared" si="71"/>
        <v>0.5887663950291162</v>
      </c>
      <c r="BY66">
        <f t="shared" si="71"/>
        <v>0.5583246364608028</v>
      </c>
      <c r="BZ66">
        <f t="shared" si="71"/>
        <v>0.5260003849508943</v>
      </c>
      <c r="CA66">
        <f t="shared" si="71"/>
        <v>0.49209694133385806</v>
      </c>
      <c r="CB66">
        <f t="shared" si="71"/>
        <v>0.45932061489776554</v>
      </c>
      <c r="CC66">
        <f t="shared" si="71"/>
        <v>0.42651543149572635</v>
      </c>
      <c r="CD66">
        <f t="shared" si="71"/>
        <v>0.39163425885378333</v>
      </c>
      <c r="CE66">
        <f t="shared" si="71"/>
        <v>0.3569125167410411</v>
      </c>
      <c r="CF66">
        <f t="shared" si="71"/>
        <v>0.32242967397766437</v>
      </c>
      <c r="CG66">
        <f t="shared" si="71"/>
        <v>0.288504042706877</v>
      </c>
      <c r="CH66">
        <f t="shared" si="71"/>
        <v>0.2552231049030409</v>
      </c>
      <c r="CI66">
        <f t="shared" si="71"/>
        <v>0.22274841463514097</v>
      </c>
      <c r="CJ66">
        <f t="shared" si="71"/>
        <v>0.1921051442640737</v>
      </c>
      <c r="CK66">
        <f t="shared" si="71"/>
        <v>0.16364841297656402</v>
      </c>
      <c r="CL66">
        <f t="shared" si="71"/>
        <v>0.13717705286989568</v>
      </c>
      <c r="CM66">
        <f t="shared" si="71"/>
        <v>0.11101494259546676</v>
      </c>
      <c r="CN66">
        <f t="shared" si="71"/>
        <v>0.09764912832795819</v>
      </c>
    </row>
    <row r="67" spans="1:92" ht="12.75">
      <c r="A67">
        <v>1991</v>
      </c>
      <c r="B67">
        <f aca="true" t="shared" si="72" ref="B67:BM67">AVERAGE(B42,C42)</f>
        <v>0.9972392020319474</v>
      </c>
      <c r="C67">
        <f t="shared" si="72"/>
        <v>0.9939484628896839</v>
      </c>
      <c r="D67">
        <f t="shared" si="72"/>
        <v>0.9929825191256744</v>
      </c>
      <c r="E67">
        <f t="shared" si="72"/>
        <v>0.992250603696162</v>
      </c>
      <c r="F67">
        <f t="shared" si="72"/>
        <v>0.9917482721053952</v>
      </c>
      <c r="G67">
        <f t="shared" si="72"/>
        <v>0.9913233790037608</v>
      </c>
      <c r="H67">
        <f t="shared" si="72"/>
        <v>0.9909525644723194</v>
      </c>
      <c r="I67">
        <f t="shared" si="72"/>
        <v>0.9906087865621014</v>
      </c>
      <c r="J67">
        <f t="shared" si="72"/>
        <v>0.9902765262102584</v>
      </c>
      <c r="K67">
        <f t="shared" si="72"/>
        <v>0.9899865977097406</v>
      </c>
      <c r="L67">
        <f t="shared" si="72"/>
        <v>0.9896998225180669</v>
      </c>
      <c r="M67">
        <f t="shared" si="72"/>
        <v>0.9894194274206385</v>
      </c>
      <c r="N67">
        <f t="shared" si="72"/>
        <v>0.9891285843292558</v>
      </c>
      <c r="O67">
        <f t="shared" si="72"/>
        <v>0.9887953562024732</v>
      </c>
      <c r="P67">
        <f t="shared" si="72"/>
        <v>0.9883772592781819</v>
      </c>
      <c r="Q67">
        <f t="shared" si="72"/>
        <v>0.987860311963243</v>
      </c>
      <c r="R67">
        <f t="shared" si="72"/>
        <v>0.987202627911046</v>
      </c>
      <c r="S67">
        <f t="shared" si="72"/>
        <v>0.9863477169778992</v>
      </c>
      <c r="T67">
        <f t="shared" si="72"/>
        <v>0.9853359195762494</v>
      </c>
      <c r="U67">
        <f t="shared" si="72"/>
        <v>0.9842437860603279</v>
      </c>
      <c r="V67">
        <f t="shared" si="72"/>
        <v>0.9831918263714007</v>
      </c>
      <c r="W67">
        <f t="shared" si="72"/>
        <v>0.9821626305904465</v>
      </c>
      <c r="X67">
        <f t="shared" si="72"/>
        <v>0.9811015979109434</v>
      </c>
      <c r="Y67">
        <f t="shared" si="72"/>
        <v>0.9800412688166626</v>
      </c>
      <c r="Z67">
        <f t="shared" si="72"/>
        <v>0.9789281140742372</v>
      </c>
      <c r="AA67">
        <f t="shared" si="72"/>
        <v>0.9778127735162385</v>
      </c>
      <c r="AB67">
        <f t="shared" si="72"/>
        <v>0.9766818173947187</v>
      </c>
      <c r="AC67">
        <f t="shared" si="72"/>
        <v>0.9754691758102405</v>
      </c>
      <c r="AD67">
        <f t="shared" si="72"/>
        <v>0.9742356964194029</v>
      </c>
      <c r="AE67">
        <f t="shared" si="72"/>
        <v>0.9729596556720701</v>
      </c>
      <c r="AF67">
        <f t="shared" si="72"/>
        <v>0.9716700140818251</v>
      </c>
      <c r="AG67">
        <f t="shared" si="72"/>
        <v>0.9703490402208632</v>
      </c>
      <c r="AH67">
        <f t="shared" si="72"/>
        <v>0.968912647780446</v>
      </c>
      <c r="AI67">
        <f t="shared" si="72"/>
        <v>0.9674720088759066</v>
      </c>
      <c r="AJ67">
        <f t="shared" si="72"/>
        <v>0.9660062223164279</v>
      </c>
      <c r="AK67">
        <f t="shared" si="72"/>
        <v>0.9644661495648968</v>
      </c>
      <c r="AL67">
        <f t="shared" si="72"/>
        <v>0.9628189495011636</v>
      </c>
      <c r="AM67">
        <f t="shared" si="72"/>
        <v>0.9610611006488605</v>
      </c>
      <c r="AN67">
        <f t="shared" si="72"/>
        <v>0.9591310654635434</v>
      </c>
      <c r="AO67">
        <f t="shared" si="72"/>
        <v>0.956957330790638</v>
      </c>
      <c r="AP67">
        <f t="shared" si="72"/>
        <v>0.9548266929601981</v>
      </c>
      <c r="AQ67">
        <f t="shared" si="72"/>
        <v>0.9526457809784123</v>
      </c>
      <c r="AR67">
        <f t="shared" si="72"/>
        <v>0.9502042743125357</v>
      </c>
      <c r="AS67">
        <f t="shared" si="72"/>
        <v>0.9476535806730366</v>
      </c>
      <c r="AT67">
        <f t="shared" si="72"/>
        <v>0.9450035935130143</v>
      </c>
      <c r="AU67">
        <f t="shared" si="72"/>
        <v>0.9420885457786794</v>
      </c>
      <c r="AV67">
        <f t="shared" si="72"/>
        <v>0.9385311816277151</v>
      </c>
      <c r="AW67">
        <f t="shared" si="72"/>
        <v>0.9344467846665223</v>
      </c>
      <c r="AX67">
        <f t="shared" si="72"/>
        <v>0.93036652636084</v>
      </c>
      <c r="AY67">
        <f t="shared" si="72"/>
        <v>0.9261934208909892</v>
      </c>
      <c r="AZ67">
        <f t="shared" si="72"/>
        <v>0.9216502571810445</v>
      </c>
      <c r="BA67">
        <f t="shared" si="72"/>
        <v>0.9166801076334514</v>
      </c>
      <c r="BB67">
        <f t="shared" si="72"/>
        <v>0.9112367636050933</v>
      </c>
      <c r="BC67">
        <f t="shared" si="72"/>
        <v>0.9053852396835227</v>
      </c>
      <c r="BD67">
        <f t="shared" si="72"/>
        <v>0.8992175899013501</v>
      </c>
      <c r="BE67">
        <f t="shared" si="72"/>
        <v>0.8926301562616805</v>
      </c>
      <c r="BF67">
        <f t="shared" si="72"/>
        <v>0.8854777017469615</v>
      </c>
      <c r="BG67">
        <f t="shared" si="72"/>
        <v>0.8776595088693186</v>
      </c>
      <c r="BH67">
        <f t="shared" si="72"/>
        <v>0.8693788086335793</v>
      </c>
      <c r="BI67">
        <f t="shared" si="72"/>
        <v>0.8605794612349578</v>
      </c>
      <c r="BJ67">
        <f t="shared" si="72"/>
        <v>0.8509211014468592</v>
      </c>
      <c r="BK67">
        <f t="shared" si="72"/>
        <v>0.8403315194239429</v>
      </c>
      <c r="BL67">
        <f t="shared" si="72"/>
        <v>0.828866499192143</v>
      </c>
      <c r="BM67">
        <f t="shared" si="72"/>
        <v>0.8165037667702519</v>
      </c>
      <c r="BN67">
        <f aca="true" t="shared" si="73" ref="BN67:CN67">AVERAGE(BN42,BO42)</f>
        <v>0.8030978983244058</v>
      </c>
      <c r="BO67">
        <f t="shared" si="73"/>
        <v>0.7890775994590389</v>
      </c>
      <c r="BP67">
        <f t="shared" si="73"/>
        <v>0.7742000628296799</v>
      </c>
      <c r="BQ67">
        <f t="shared" si="73"/>
        <v>0.7578023740450408</v>
      </c>
      <c r="BR67">
        <f t="shared" si="73"/>
        <v>0.7397622657523093</v>
      </c>
      <c r="BS67">
        <f t="shared" si="73"/>
        <v>0.7204218084688834</v>
      </c>
      <c r="BT67">
        <f t="shared" si="73"/>
        <v>0.70024085782595</v>
      </c>
      <c r="BU67">
        <f t="shared" si="73"/>
        <v>0.678353756461717</v>
      </c>
      <c r="BV67">
        <f t="shared" si="73"/>
        <v>0.6547044092443031</v>
      </c>
      <c r="BW67">
        <f t="shared" si="73"/>
        <v>0.6292784466518246</v>
      </c>
      <c r="BX67">
        <f t="shared" si="73"/>
        <v>0.6020079942887484</v>
      </c>
      <c r="BY67">
        <f t="shared" si="73"/>
        <v>0.5730591018195811</v>
      </c>
      <c r="BZ67">
        <f t="shared" si="73"/>
        <v>0.5417580150184503</v>
      </c>
      <c r="CA67">
        <f t="shared" si="73"/>
        <v>0.5085397420620864</v>
      </c>
      <c r="CB67">
        <f t="shared" si="73"/>
        <v>0.4734509047063207</v>
      </c>
      <c r="CC67">
        <f t="shared" si="73"/>
        <v>0.4402807544714531</v>
      </c>
      <c r="CD67">
        <f t="shared" si="73"/>
        <v>0.4074230049600592</v>
      </c>
      <c r="CE67">
        <f t="shared" si="73"/>
        <v>0.3720478846026912</v>
      </c>
      <c r="CF67">
        <f t="shared" si="73"/>
        <v>0.3373288466767269</v>
      </c>
      <c r="CG67">
        <f t="shared" si="73"/>
        <v>0.3025809781318597</v>
      </c>
      <c r="CH67">
        <f t="shared" si="73"/>
        <v>0.2685309640662228</v>
      </c>
      <c r="CI67">
        <f t="shared" si="73"/>
        <v>0.23563819284368914</v>
      </c>
      <c r="CJ67">
        <f t="shared" si="73"/>
        <v>0.20339406329932963</v>
      </c>
      <c r="CK67">
        <f t="shared" si="73"/>
        <v>0.17489103549805352</v>
      </c>
      <c r="CL67">
        <f t="shared" si="73"/>
        <v>0.14993367055545617</v>
      </c>
      <c r="CM67">
        <f t="shared" si="73"/>
        <v>0.12363781306081911</v>
      </c>
      <c r="CN67">
        <f t="shared" si="73"/>
        <v>0.10961545306511634</v>
      </c>
    </row>
    <row r="68" spans="1:92" ht="12.75">
      <c r="A68">
        <v>1992</v>
      </c>
      <c r="B68">
        <f aca="true" t="shared" si="74" ref="B68:BM68">AVERAGE(B43,C43)</f>
        <v>0.9971794930252706</v>
      </c>
      <c r="C68">
        <f t="shared" si="74"/>
        <v>0.9938233611068472</v>
      </c>
      <c r="D68">
        <f t="shared" si="74"/>
        <v>0.9929170931869857</v>
      </c>
      <c r="E68">
        <f t="shared" si="74"/>
        <v>0.9922467626562641</v>
      </c>
      <c r="F68">
        <f t="shared" si="74"/>
        <v>0.9917452969670453</v>
      </c>
      <c r="G68">
        <f t="shared" si="74"/>
        <v>0.9913489680957462</v>
      </c>
      <c r="H68">
        <f t="shared" si="74"/>
        <v>0.9909575317530273</v>
      </c>
      <c r="I68">
        <f t="shared" si="74"/>
        <v>0.9906136179168901</v>
      </c>
      <c r="J68">
        <f t="shared" si="74"/>
        <v>0.990314342800136</v>
      </c>
      <c r="K68">
        <f t="shared" si="74"/>
        <v>0.9900396299794837</v>
      </c>
      <c r="L68">
        <f t="shared" si="74"/>
        <v>0.9897799160810503</v>
      </c>
      <c r="M68">
        <f t="shared" si="74"/>
        <v>0.9895088020438961</v>
      </c>
      <c r="N68">
        <f t="shared" si="74"/>
        <v>0.9892348747967533</v>
      </c>
      <c r="O68">
        <f t="shared" si="74"/>
        <v>0.9889228234883918</v>
      </c>
      <c r="P68">
        <f t="shared" si="74"/>
        <v>0.9885000475493279</v>
      </c>
      <c r="Q68">
        <f t="shared" si="74"/>
        <v>0.9879070496026697</v>
      </c>
      <c r="R68">
        <f t="shared" si="74"/>
        <v>0.9871651244409111</v>
      </c>
      <c r="S68">
        <f t="shared" si="74"/>
        <v>0.9863136399019703</v>
      </c>
      <c r="T68">
        <f t="shared" si="74"/>
        <v>0.9853243925705872</v>
      </c>
      <c r="U68">
        <f t="shared" si="74"/>
        <v>0.9842729404742485</v>
      </c>
      <c r="V68">
        <f t="shared" si="74"/>
        <v>0.9833294816015808</v>
      </c>
      <c r="W68">
        <f t="shared" si="74"/>
        <v>0.9824547624250877</v>
      </c>
      <c r="X68">
        <f t="shared" si="74"/>
        <v>0.9814484267498387</v>
      </c>
      <c r="Y68">
        <f t="shared" si="74"/>
        <v>0.9803534076547565</v>
      </c>
      <c r="Z68">
        <f t="shared" si="74"/>
        <v>0.9792999240024807</v>
      </c>
      <c r="AA68">
        <f t="shared" si="74"/>
        <v>0.9782395769688689</v>
      </c>
      <c r="AB68">
        <f t="shared" si="74"/>
        <v>0.9771345407363455</v>
      </c>
      <c r="AC68">
        <f t="shared" si="74"/>
        <v>0.9759891949968871</v>
      </c>
      <c r="AD68">
        <f t="shared" si="74"/>
        <v>0.974811368628896</v>
      </c>
      <c r="AE68">
        <f t="shared" si="74"/>
        <v>0.9735639054758567</v>
      </c>
      <c r="AF68">
        <f t="shared" si="74"/>
        <v>0.9722312886064979</v>
      </c>
      <c r="AG68">
        <f t="shared" si="74"/>
        <v>0.9708845615037136</v>
      </c>
      <c r="AH68">
        <f t="shared" si="74"/>
        <v>0.969561184893849</v>
      </c>
      <c r="AI68">
        <f t="shared" si="74"/>
        <v>0.9681677902153201</v>
      </c>
      <c r="AJ68">
        <f t="shared" si="74"/>
        <v>0.9666487017857812</v>
      </c>
      <c r="AK68">
        <f t="shared" si="74"/>
        <v>0.9650699818085609</v>
      </c>
      <c r="AL68">
        <f t="shared" si="74"/>
        <v>0.963398217184401</v>
      </c>
      <c r="AM68">
        <f t="shared" si="74"/>
        <v>0.9615609032657084</v>
      </c>
      <c r="AN68">
        <f t="shared" si="74"/>
        <v>0.9596739490385426</v>
      </c>
      <c r="AO68">
        <f t="shared" si="74"/>
        <v>0.9577625470176898</v>
      </c>
      <c r="AP68">
        <f t="shared" si="74"/>
        <v>0.9555564404932773</v>
      </c>
      <c r="AQ68">
        <f t="shared" si="74"/>
        <v>0.9533227353003102</v>
      </c>
      <c r="AR68">
        <f t="shared" si="74"/>
        <v>0.9509593377775797</v>
      </c>
      <c r="AS68">
        <f t="shared" si="74"/>
        <v>0.9483106917466757</v>
      </c>
      <c r="AT68">
        <f t="shared" si="74"/>
        <v>0.9456097452550108</v>
      </c>
      <c r="AU68">
        <f t="shared" si="74"/>
        <v>0.9427358057429631</v>
      </c>
      <c r="AV68">
        <f t="shared" si="74"/>
        <v>0.939712493211224</v>
      </c>
      <c r="AW68">
        <f t="shared" si="74"/>
        <v>0.9359961413989568</v>
      </c>
      <c r="AX68">
        <f t="shared" si="74"/>
        <v>0.9316933863851928</v>
      </c>
      <c r="AY68">
        <f t="shared" si="74"/>
        <v>0.9273200592303128</v>
      </c>
      <c r="AZ68">
        <f t="shared" si="74"/>
        <v>0.922821411337569</v>
      </c>
      <c r="BA68">
        <f t="shared" si="74"/>
        <v>0.9180197543700346</v>
      </c>
      <c r="BB68">
        <f t="shared" si="74"/>
        <v>0.9128157141314728</v>
      </c>
      <c r="BC68">
        <f t="shared" si="74"/>
        <v>0.9072385597349131</v>
      </c>
      <c r="BD68">
        <f t="shared" si="74"/>
        <v>0.9011729961256522</v>
      </c>
      <c r="BE68">
        <f t="shared" si="74"/>
        <v>0.8945042966734084</v>
      </c>
      <c r="BF68">
        <f t="shared" si="74"/>
        <v>0.8874047020042468</v>
      </c>
      <c r="BG68">
        <f t="shared" si="74"/>
        <v>0.8799040462073651</v>
      </c>
      <c r="BH68">
        <f t="shared" si="74"/>
        <v>0.8716648280188146</v>
      </c>
      <c r="BI68">
        <f t="shared" si="74"/>
        <v>0.8626350702684038</v>
      </c>
      <c r="BJ68">
        <f t="shared" si="74"/>
        <v>0.8523163127800744</v>
      </c>
      <c r="BK68">
        <f t="shared" si="74"/>
        <v>0.8413293557720276</v>
      </c>
      <c r="BL68">
        <f t="shared" si="74"/>
        <v>0.8298655160057631</v>
      </c>
      <c r="BM68">
        <f t="shared" si="74"/>
        <v>0.8172457560189932</v>
      </c>
      <c r="BN68">
        <f aca="true" t="shared" si="75" ref="BN68:CN68">AVERAGE(BN43,BO43)</f>
        <v>0.8038486401001539</v>
      </c>
      <c r="BO68">
        <f t="shared" si="75"/>
        <v>0.7895687467269125</v>
      </c>
      <c r="BP68">
        <f t="shared" si="75"/>
        <v>0.7743462649001911</v>
      </c>
      <c r="BQ68">
        <f t="shared" si="75"/>
        <v>0.7581265358962792</v>
      </c>
      <c r="BR68">
        <f t="shared" si="75"/>
        <v>0.7402439911879443</v>
      </c>
      <c r="BS68">
        <f t="shared" si="75"/>
        <v>0.7208569519807597</v>
      </c>
      <c r="BT68">
        <f t="shared" si="75"/>
        <v>0.7000932582459971</v>
      </c>
      <c r="BU68">
        <f t="shared" si="75"/>
        <v>0.6779039848235122</v>
      </c>
      <c r="BV68">
        <f t="shared" si="75"/>
        <v>0.6543615880169389</v>
      </c>
      <c r="BW68">
        <f t="shared" si="75"/>
        <v>0.6286915817918922</v>
      </c>
      <c r="BX68">
        <f t="shared" si="75"/>
        <v>0.6010414329670837</v>
      </c>
      <c r="BY68">
        <f t="shared" si="75"/>
        <v>0.5726222279246813</v>
      </c>
      <c r="BZ68">
        <f t="shared" si="75"/>
        <v>0.542852265926473</v>
      </c>
      <c r="CA68">
        <f t="shared" si="75"/>
        <v>0.5102645394735295</v>
      </c>
      <c r="CB68">
        <f t="shared" si="75"/>
        <v>0.47610690012358414</v>
      </c>
      <c r="CC68">
        <f t="shared" si="75"/>
        <v>0.440869224176593</v>
      </c>
      <c r="CD68">
        <f t="shared" si="75"/>
        <v>0.4068369364647094</v>
      </c>
      <c r="CE68">
        <f t="shared" si="75"/>
        <v>0.37302777622491984</v>
      </c>
      <c r="CF68">
        <f t="shared" si="75"/>
        <v>0.3376990676800054</v>
      </c>
      <c r="CG68">
        <f t="shared" si="75"/>
        <v>0.30280255738873857</v>
      </c>
      <c r="CH68">
        <f t="shared" si="75"/>
        <v>0.2671920568629973</v>
      </c>
      <c r="CI68">
        <f t="shared" si="75"/>
        <v>0.23281768243514436</v>
      </c>
      <c r="CJ68">
        <f t="shared" si="75"/>
        <v>0.2007919222713861</v>
      </c>
      <c r="CK68">
        <f t="shared" si="75"/>
        <v>0.17057155417118972</v>
      </c>
      <c r="CL68">
        <f t="shared" si="75"/>
        <v>0.1441770214774477</v>
      </c>
      <c r="CM68">
        <f t="shared" si="75"/>
        <v>0.11805595178224615</v>
      </c>
      <c r="CN68">
        <f t="shared" si="75"/>
        <v>0.10389277541904458</v>
      </c>
    </row>
    <row r="69" spans="1:92" ht="12.75">
      <c r="A69">
        <v>1993</v>
      </c>
      <c r="B69">
        <f aca="true" t="shared" si="76" ref="B69:BM69">AVERAGE(B44,C44)</f>
        <v>0.9973352207493998</v>
      </c>
      <c r="C69">
        <f t="shared" si="76"/>
        <v>0.99413948631958</v>
      </c>
      <c r="D69">
        <f t="shared" si="76"/>
        <v>0.9932402642834233</v>
      </c>
      <c r="E69">
        <f t="shared" si="76"/>
        <v>0.9926169006095131</v>
      </c>
      <c r="F69">
        <f t="shared" si="76"/>
        <v>0.9921692436493397</v>
      </c>
      <c r="G69">
        <f t="shared" si="76"/>
        <v>0.9918150589177565</v>
      </c>
      <c r="H69">
        <f t="shared" si="76"/>
        <v>0.9915121722519966</v>
      </c>
      <c r="I69">
        <f t="shared" si="76"/>
        <v>0.9912169111876508</v>
      </c>
      <c r="J69">
        <f t="shared" si="76"/>
        <v>0.9909037111728581</v>
      </c>
      <c r="K69">
        <f t="shared" si="76"/>
        <v>0.990593303434425</v>
      </c>
      <c r="L69">
        <f t="shared" si="76"/>
        <v>0.9902972933231331</v>
      </c>
      <c r="M69">
        <f t="shared" si="76"/>
        <v>0.9900201533142905</v>
      </c>
      <c r="N69">
        <f t="shared" si="76"/>
        <v>0.9897280696596256</v>
      </c>
      <c r="O69">
        <f t="shared" si="76"/>
        <v>0.9893860117979822</v>
      </c>
      <c r="P69">
        <f t="shared" si="76"/>
        <v>0.9889354682374094</v>
      </c>
      <c r="Q69">
        <f t="shared" si="76"/>
        <v>0.9883321807119396</v>
      </c>
      <c r="R69">
        <f t="shared" si="76"/>
        <v>0.9874567382624557</v>
      </c>
      <c r="S69">
        <f t="shared" si="76"/>
        <v>0.9864632959950037</v>
      </c>
      <c r="T69">
        <f t="shared" si="76"/>
        <v>0.9854484051204788</v>
      </c>
      <c r="U69">
        <f t="shared" si="76"/>
        <v>0.9843983355256913</v>
      </c>
      <c r="V69">
        <f t="shared" si="76"/>
        <v>0.9834244893438068</v>
      </c>
      <c r="W69">
        <f t="shared" si="76"/>
        <v>0.9824511522651113</v>
      </c>
      <c r="X69">
        <f t="shared" si="76"/>
        <v>0.9814212804889578</v>
      </c>
      <c r="Y69">
        <f t="shared" si="76"/>
        <v>0.980309782123431</v>
      </c>
      <c r="Z69">
        <f t="shared" si="76"/>
        <v>0.9792273058963514</v>
      </c>
      <c r="AA69">
        <f t="shared" si="76"/>
        <v>0.9781309767179207</v>
      </c>
      <c r="AB69">
        <f t="shared" si="76"/>
        <v>0.9769572908931087</v>
      </c>
      <c r="AC69">
        <f t="shared" si="76"/>
        <v>0.9757963370621472</v>
      </c>
      <c r="AD69">
        <f t="shared" si="76"/>
        <v>0.9745809098458492</v>
      </c>
      <c r="AE69">
        <f t="shared" si="76"/>
        <v>0.9733124931023549</v>
      </c>
      <c r="AF69">
        <f t="shared" si="76"/>
        <v>0.9720466580189442</v>
      </c>
      <c r="AG69">
        <f t="shared" si="76"/>
        <v>0.9706626275854474</v>
      </c>
      <c r="AH69">
        <f t="shared" si="76"/>
        <v>0.9692251363495921</v>
      </c>
      <c r="AI69">
        <f t="shared" si="76"/>
        <v>0.9678340259272047</v>
      </c>
      <c r="AJ69">
        <f t="shared" si="76"/>
        <v>0.9663615152988072</v>
      </c>
      <c r="AK69">
        <f t="shared" si="76"/>
        <v>0.9647893421186114</v>
      </c>
      <c r="AL69">
        <f t="shared" si="76"/>
        <v>0.9631245205889682</v>
      </c>
      <c r="AM69">
        <f t="shared" si="76"/>
        <v>0.9613086335130958</v>
      </c>
      <c r="AN69">
        <f t="shared" si="76"/>
        <v>0.9593742512687856</v>
      </c>
      <c r="AO69">
        <f t="shared" si="76"/>
        <v>0.9573778571195166</v>
      </c>
      <c r="AP69">
        <f t="shared" si="76"/>
        <v>0.955261976813006</v>
      </c>
      <c r="AQ69">
        <f t="shared" si="76"/>
        <v>0.9529020545000162</v>
      </c>
      <c r="AR69">
        <f t="shared" si="76"/>
        <v>0.9504137261400962</v>
      </c>
      <c r="AS69">
        <f t="shared" si="76"/>
        <v>0.9477733824147655</v>
      </c>
      <c r="AT69">
        <f t="shared" si="76"/>
        <v>0.9449312475433403</v>
      </c>
      <c r="AU69">
        <f t="shared" si="76"/>
        <v>0.9419548231728818</v>
      </c>
      <c r="AV69">
        <f t="shared" si="76"/>
        <v>0.9387990503680066</v>
      </c>
      <c r="AW69">
        <f t="shared" si="76"/>
        <v>0.9353784861923322</v>
      </c>
      <c r="AX69">
        <f t="shared" si="76"/>
        <v>0.9313539267156301</v>
      </c>
      <c r="AY69">
        <f t="shared" si="76"/>
        <v>0.926725947566011</v>
      </c>
      <c r="AZ69">
        <f t="shared" si="76"/>
        <v>0.9219959947013389</v>
      </c>
      <c r="BA69">
        <f t="shared" si="76"/>
        <v>0.9171602597406812</v>
      </c>
      <c r="BB69">
        <f t="shared" si="76"/>
        <v>0.9120336369752555</v>
      </c>
      <c r="BC69">
        <f t="shared" si="76"/>
        <v>0.9065474022109483</v>
      </c>
      <c r="BD69">
        <f t="shared" si="76"/>
        <v>0.9005766950695341</v>
      </c>
      <c r="BE69">
        <f t="shared" si="76"/>
        <v>0.8939234287754283</v>
      </c>
      <c r="BF69">
        <f t="shared" si="76"/>
        <v>0.8866263605884195</v>
      </c>
      <c r="BG69">
        <f t="shared" si="76"/>
        <v>0.878934079026793</v>
      </c>
      <c r="BH69">
        <f t="shared" si="76"/>
        <v>0.870938181635639</v>
      </c>
      <c r="BI69">
        <f t="shared" si="76"/>
        <v>0.8623117855895639</v>
      </c>
      <c r="BJ69">
        <f t="shared" si="76"/>
        <v>0.8525309325387849</v>
      </c>
      <c r="BK69">
        <f t="shared" si="76"/>
        <v>0.841990433083267</v>
      </c>
      <c r="BL69">
        <f t="shared" si="76"/>
        <v>0.8307557493861937</v>
      </c>
      <c r="BM69">
        <f t="shared" si="76"/>
        <v>0.8185925146720912</v>
      </c>
      <c r="BN69">
        <f aca="true" t="shared" si="77" ref="BN69:CN69">AVERAGE(BN44,BO44)</f>
        <v>0.80537344542629</v>
      </c>
      <c r="BO69">
        <f t="shared" si="77"/>
        <v>0.7912644049557516</v>
      </c>
      <c r="BP69">
        <f t="shared" si="77"/>
        <v>0.7761657209940427</v>
      </c>
      <c r="BQ69">
        <f t="shared" si="77"/>
        <v>0.7598878197627446</v>
      </c>
      <c r="BR69">
        <f t="shared" si="77"/>
        <v>0.74291055794662</v>
      </c>
      <c r="BS69">
        <f t="shared" si="77"/>
        <v>0.7246642804443009</v>
      </c>
      <c r="BT69">
        <f t="shared" si="77"/>
        <v>0.7045418662396247</v>
      </c>
      <c r="BU69">
        <f t="shared" si="77"/>
        <v>0.6830231586193616</v>
      </c>
      <c r="BV69">
        <f t="shared" si="77"/>
        <v>0.6604279361621943</v>
      </c>
      <c r="BW69">
        <f t="shared" si="77"/>
        <v>0.6365401288737679</v>
      </c>
      <c r="BX69">
        <f t="shared" si="77"/>
        <v>0.6107186826130708</v>
      </c>
      <c r="BY69">
        <f t="shared" si="77"/>
        <v>0.5824194545644095</v>
      </c>
      <c r="BZ69">
        <f t="shared" si="77"/>
        <v>0.5522844895801589</v>
      </c>
      <c r="CA69">
        <f t="shared" si="77"/>
        <v>0.5210510476365862</v>
      </c>
      <c r="CB69">
        <f t="shared" si="77"/>
        <v>0.4884234038865104</v>
      </c>
      <c r="CC69">
        <f t="shared" si="77"/>
        <v>0.45467775853713704</v>
      </c>
      <c r="CD69">
        <f t="shared" si="77"/>
        <v>0.41943501083129753</v>
      </c>
      <c r="CE69">
        <f t="shared" si="77"/>
        <v>0.386035841916206</v>
      </c>
      <c r="CF69">
        <f t="shared" si="77"/>
        <v>0.3532811399415166</v>
      </c>
      <c r="CG69">
        <f t="shared" si="77"/>
        <v>0.31847341177752053</v>
      </c>
      <c r="CH69">
        <f t="shared" si="77"/>
        <v>0.2846110204945695</v>
      </c>
      <c r="CI69">
        <f t="shared" si="77"/>
        <v>0.250782109025699</v>
      </c>
      <c r="CJ69">
        <f t="shared" si="77"/>
        <v>0.2177513958963729</v>
      </c>
      <c r="CK69">
        <f t="shared" si="77"/>
        <v>0.18765146875354774</v>
      </c>
      <c r="CL69">
        <f t="shared" si="77"/>
        <v>0.15907912262097373</v>
      </c>
      <c r="CM69">
        <f t="shared" si="77"/>
        <v>0.13014404065934784</v>
      </c>
      <c r="CN69">
        <f t="shared" si="77"/>
        <v>0.11554634401611068</v>
      </c>
    </row>
    <row r="70" spans="1:92" ht="12.75">
      <c r="A70">
        <v>1994</v>
      </c>
      <c r="B70">
        <f aca="true" t="shared" si="78" ref="B70:BM70">AVERAGE(B45,C45)</f>
        <v>0.9971009695286133</v>
      </c>
      <c r="C70">
        <f t="shared" si="78"/>
        <v>0.9937269715724867</v>
      </c>
      <c r="D70">
        <f t="shared" si="78"/>
        <v>0.9929360195243504</v>
      </c>
      <c r="E70">
        <f t="shared" si="78"/>
        <v>0.9923992654113447</v>
      </c>
      <c r="F70">
        <f t="shared" si="78"/>
        <v>0.9919663603322136</v>
      </c>
      <c r="G70">
        <f t="shared" si="78"/>
        <v>0.9915777224300071</v>
      </c>
      <c r="H70">
        <f t="shared" si="78"/>
        <v>0.9912722830207943</v>
      </c>
      <c r="I70">
        <f t="shared" si="78"/>
        <v>0.991020601997556</v>
      </c>
      <c r="J70">
        <f t="shared" si="78"/>
        <v>0.9907477333448341</v>
      </c>
      <c r="K70">
        <f t="shared" si="78"/>
        <v>0.9904444131031114</v>
      </c>
      <c r="L70">
        <f t="shared" si="78"/>
        <v>0.9901431074404479</v>
      </c>
      <c r="M70">
        <f t="shared" si="78"/>
        <v>0.9898606850395688</v>
      </c>
      <c r="N70">
        <f t="shared" si="78"/>
        <v>0.9895866767017468</v>
      </c>
      <c r="O70">
        <f t="shared" si="78"/>
        <v>0.989269645628553</v>
      </c>
      <c r="P70">
        <f t="shared" si="78"/>
        <v>0.9888821718427736</v>
      </c>
      <c r="Q70">
        <f t="shared" si="78"/>
        <v>0.9883428081909744</v>
      </c>
      <c r="R70">
        <f t="shared" si="78"/>
        <v>0.9875286006254738</v>
      </c>
      <c r="S70">
        <f t="shared" si="78"/>
        <v>0.9865395826899401</v>
      </c>
      <c r="T70">
        <f t="shared" si="78"/>
        <v>0.985512024588433</v>
      </c>
      <c r="U70">
        <f t="shared" si="78"/>
        <v>0.9844886935229878</v>
      </c>
      <c r="V70">
        <f t="shared" si="78"/>
        <v>0.9835503078813572</v>
      </c>
      <c r="W70">
        <f t="shared" si="78"/>
        <v>0.9826691967521719</v>
      </c>
      <c r="X70">
        <f t="shared" si="78"/>
        <v>0.9817212104255006</v>
      </c>
      <c r="Y70">
        <f t="shared" si="78"/>
        <v>0.9806436227224169</v>
      </c>
      <c r="Z70">
        <f t="shared" si="78"/>
        <v>0.9795249215003239</v>
      </c>
      <c r="AA70">
        <f t="shared" si="78"/>
        <v>0.9784913233938437</v>
      </c>
      <c r="AB70">
        <f t="shared" si="78"/>
        <v>0.9774298399171801</v>
      </c>
      <c r="AC70">
        <f t="shared" si="78"/>
        <v>0.9762700986659041</v>
      </c>
      <c r="AD70">
        <f t="shared" si="78"/>
        <v>0.975119504746227</v>
      </c>
      <c r="AE70">
        <f t="shared" si="78"/>
        <v>0.9739332668824567</v>
      </c>
      <c r="AF70">
        <f t="shared" si="78"/>
        <v>0.972663476508296</v>
      </c>
      <c r="AG70">
        <f t="shared" si="78"/>
        <v>0.9713613200886175</v>
      </c>
      <c r="AH70">
        <f t="shared" si="78"/>
        <v>0.9700339912610723</v>
      </c>
      <c r="AI70">
        <f t="shared" si="78"/>
        <v>0.9685998557887263</v>
      </c>
      <c r="AJ70">
        <f t="shared" si="78"/>
        <v>0.9670162183767628</v>
      </c>
      <c r="AK70">
        <f t="shared" si="78"/>
        <v>0.9653209410209747</v>
      </c>
      <c r="AL70">
        <f t="shared" si="78"/>
        <v>0.9635878171556886</v>
      </c>
      <c r="AM70">
        <f t="shared" si="78"/>
        <v>0.9618430642997958</v>
      </c>
      <c r="AN70">
        <f t="shared" si="78"/>
        <v>0.9599421293201935</v>
      </c>
      <c r="AO70">
        <f t="shared" si="78"/>
        <v>0.9579041379891224</v>
      </c>
      <c r="AP70">
        <f t="shared" si="78"/>
        <v>0.9557111168734483</v>
      </c>
      <c r="AQ70">
        <f t="shared" si="78"/>
        <v>0.9533450158868365</v>
      </c>
      <c r="AR70">
        <f t="shared" si="78"/>
        <v>0.9507910428365136</v>
      </c>
      <c r="AS70">
        <f t="shared" si="78"/>
        <v>0.9480885621064794</v>
      </c>
      <c r="AT70">
        <f t="shared" si="78"/>
        <v>0.9453060190582141</v>
      </c>
      <c r="AU70">
        <f t="shared" si="78"/>
        <v>0.9423246041702673</v>
      </c>
      <c r="AV70">
        <f t="shared" si="78"/>
        <v>0.9390857945233158</v>
      </c>
      <c r="AW70">
        <f t="shared" si="78"/>
        <v>0.9356689495363549</v>
      </c>
      <c r="AX70">
        <f t="shared" si="78"/>
        <v>0.9320762015646822</v>
      </c>
      <c r="AY70">
        <f t="shared" si="78"/>
        <v>0.9275444804578019</v>
      </c>
      <c r="AZ70">
        <f t="shared" si="78"/>
        <v>0.9224920731994732</v>
      </c>
      <c r="BA70">
        <f t="shared" si="78"/>
        <v>0.9174919390515451</v>
      </c>
      <c r="BB70">
        <f t="shared" si="78"/>
        <v>0.9121852211736328</v>
      </c>
      <c r="BC70">
        <f t="shared" si="78"/>
        <v>0.9064919168629845</v>
      </c>
      <c r="BD70">
        <f t="shared" si="78"/>
        <v>0.9005928020643446</v>
      </c>
      <c r="BE70">
        <f t="shared" si="78"/>
        <v>0.8943952937858126</v>
      </c>
      <c r="BF70">
        <f t="shared" si="78"/>
        <v>0.8873307125814714</v>
      </c>
      <c r="BG70">
        <f t="shared" si="78"/>
        <v>0.8795522992287453</v>
      </c>
      <c r="BH70">
        <f t="shared" si="78"/>
        <v>0.8713409908835786</v>
      </c>
      <c r="BI70">
        <f t="shared" si="78"/>
        <v>0.8623886253719756</v>
      </c>
      <c r="BJ70">
        <f t="shared" si="78"/>
        <v>0.8525750425896265</v>
      </c>
      <c r="BK70">
        <f t="shared" si="78"/>
        <v>0.8422453648336042</v>
      </c>
      <c r="BL70">
        <f t="shared" si="78"/>
        <v>0.8312598332919634</v>
      </c>
      <c r="BM70">
        <f t="shared" si="78"/>
        <v>0.8191984095964283</v>
      </c>
      <c r="BN70">
        <f aca="true" t="shared" si="79" ref="BN70:CN70">AVERAGE(BN45,BO45)</f>
        <v>0.80617649853131</v>
      </c>
      <c r="BO70">
        <f t="shared" si="79"/>
        <v>0.7922179723527161</v>
      </c>
      <c r="BP70">
        <f t="shared" si="79"/>
        <v>0.7773536669251437</v>
      </c>
      <c r="BQ70">
        <f t="shared" si="79"/>
        <v>0.761427349862533</v>
      </c>
      <c r="BR70">
        <f t="shared" si="79"/>
        <v>0.7440475682114792</v>
      </c>
      <c r="BS70">
        <f t="shared" si="79"/>
        <v>0.7256946801999178</v>
      </c>
      <c r="BT70">
        <f t="shared" si="79"/>
        <v>0.7062457510742426</v>
      </c>
      <c r="BU70">
        <f t="shared" si="79"/>
        <v>0.6851582979119333</v>
      </c>
      <c r="BV70">
        <f t="shared" si="79"/>
        <v>0.6626222262074358</v>
      </c>
      <c r="BW70">
        <f t="shared" si="79"/>
        <v>0.6390094118107346</v>
      </c>
      <c r="BX70">
        <f t="shared" si="79"/>
        <v>0.6141810778868155</v>
      </c>
      <c r="BY70">
        <f t="shared" si="79"/>
        <v>0.5873257276259469</v>
      </c>
      <c r="BZ70">
        <f t="shared" si="79"/>
        <v>0.5582211319217426</v>
      </c>
      <c r="CA70">
        <f t="shared" si="79"/>
        <v>0.5277346399698195</v>
      </c>
      <c r="CB70">
        <f t="shared" si="79"/>
        <v>0.49586495688689436</v>
      </c>
      <c r="CC70">
        <f t="shared" si="79"/>
        <v>0.46178735436798046</v>
      </c>
      <c r="CD70">
        <f t="shared" si="79"/>
        <v>0.42740450999583524</v>
      </c>
      <c r="CE70">
        <f t="shared" si="79"/>
        <v>0.3920673806435496</v>
      </c>
      <c r="CF70">
        <f t="shared" si="79"/>
        <v>0.3577689234280019</v>
      </c>
      <c r="CG70">
        <f t="shared" si="79"/>
        <v>0.3251519337751888</v>
      </c>
      <c r="CH70">
        <f t="shared" si="79"/>
        <v>0.292023225759257</v>
      </c>
      <c r="CI70">
        <f t="shared" si="79"/>
        <v>0.2585027685451658</v>
      </c>
      <c r="CJ70">
        <f t="shared" si="79"/>
        <v>0.2258584127909058</v>
      </c>
      <c r="CK70">
        <f t="shared" si="79"/>
        <v>0.19599395772072403</v>
      </c>
      <c r="CL70">
        <f t="shared" si="79"/>
        <v>0.16655057417869445</v>
      </c>
      <c r="CM70">
        <f t="shared" si="79"/>
        <v>0.13679601901253038</v>
      </c>
      <c r="CN70">
        <f t="shared" si="79"/>
        <v>0.12195886679566019</v>
      </c>
    </row>
    <row r="71" spans="1:92" ht="12.75">
      <c r="A71">
        <v>1995</v>
      </c>
      <c r="B71">
        <f aca="true" t="shared" si="80" ref="B71:BM71">AVERAGE(B46,C46)</f>
        <v>0.9963465155078227</v>
      </c>
      <c r="C71">
        <f t="shared" si="80"/>
        <v>0.9922604113871982</v>
      </c>
      <c r="D71">
        <f t="shared" si="80"/>
        <v>0.9915197631282958</v>
      </c>
      <c r="E71">
        <f t="shared" si="80"/>
        <v>0.9909877273073544</v>
      </c>
      <c r="F71">
        <f t="shared" si="80"/>
        <v>0.9905667374807243</v>
      </c>
      <c r="G71">
        <f t="shared" si="80"/>
        <v>0.9902307634667783</v>
      </c>
      <c r="H71">
        <f t="shared" si="80"/>
        <v>0.9899341070628267</v>
      </c>
      <c r="I71">
        <f t="shared" si="80"/>
        <v>0.9896397944257581</v>
      </c>
      <c r="J71">
        <f t="shared" si="80"/>
        <v>0.9893861857830223</v>
      </c>
      <c r="K71">
        <f t="shared" si="80"/>
        <v>0.9891200883577536</v>
      </c>
      <c r="L71">
        <f t="shared" si="80"/>
        <v>0.9888438446404233</v>
      </c>
      <c r="M71">
        <f t="shared" si="80"/>
        <v>0.9885902340689359</v>
      </c>
      <c r="N71">
        <f t="shared" si="80"/>
        <v>0.9883096956050701</v>
      </c>
      <c r="O71">
        <f t="shared" si="80"/>
        <v>0.9879581952274539</v>
      </c>
      <c r="P71">
        <f t="shared" si="80"/>
        <v>0.9875211275583452</v>
      </c>
      <c r="Q71">
        <f t="shared" si="80"/>
        <v>0.9869632532687288</v>
      </c>
      <c r="R71">
        <f t="shared" si="80"/>
        <v>0.9862599727751049</v>
      </c>
      <c r="S71">
        <f t="shared" si="80"/>
        <v>0.9854310477970825</v>
      </c>
      <c r="T71">
        <f t="shared" si="80"/>
        <v>0.9844076861592617</v>
      </c>
      <c r="U71">
        <f t="shared" si="80"/>
        <v>0.9833818664026992</v>
      </c>
      <c r="V71">
        <f t="shared" si="80"/>
        <v>0.982441907926487</v>
      </c>
      <c r="W71">
        <f t="shared" si="80"/>
        <v>0.9814607861851681</v>
      </c>
      <c r="X71">
        <f t="shared" si="80"/>
        <v>0.9804415337815242</v>
      </c>
      <c r="Y71">
        <f t="shared" si="80"/>
        <v>0.979346090897082</v>
      </c>
      <c r="Z71">
        <f t="shared" si="80"/>
        <v>0.978185954707649</v>
      </c>
      <c r="AA71">
        <f t="shared" si="80"/>
        <v>0.9770519765200646</v>
      </c>
      <c r="AB71">
        <f t="shared" si="80"/>
        <v>0.9759821224411501</v>
      </c>
      <c r="AC71">
        <f t="shared" si="80"/>
        <v>0.9749101408152769</v>
      </c>
      <c r="AD71">
        <f t="shared" si="80"/>
        <v>0.973747116325834</v>
      </c>
      <c r="AE71">
        <f t="shared" si="80"/>
        <v>0.9725386632941296</v>
      </c>
      <c r="AF71">
        <f t="shared" si="80"/>
        <v>0.9712895670047678</v>
      </c>
      <c r="AG71">
        <f t="shared" si="80"/>
        <v>0.970028262944443</v>
      </c>
      <c r="AH71">
        <f t="shared" si="80"/>
        <v>0.9687616580867617</v>
      </c>
      <c r="AI71">
        <f t="shared" si="80"/>
        <v>0.9673433166567807</v>
      </c>
      <c r="AJ71">
        <f t="shared" si="80"/>
        <v>0.9657995826871568</v>
      </c>
      <c r="AK71">
        <f t="shared" si="80"/>
        <v>0.9641585205299913</v>
      </c>
      <c r="AL71">
        <f t="shared" si="80"/>
        <v>0.9625014227971991</v>
      </c>
      <c r="AM71">
        <f t="shared" si="80"/>
        <v>0.9607049623512387</v>
      </c>
      <c r="AN71">
        <f t="shared" si="80"/>
        <v>0.9586479001253512</v>
      </c>
      <c r="AO71">
        <f t="shared" si="80"/>
        <v>0.9565617006539487</v>
      </c>
      <c r="AP71">
        <f t="shared" si="80"/>
        <v>0.9544699363199918</v>
      </c>
      <c r="AQ71">
        <f t="shared" si="80"/>
        <v>0.9522014138701071</v>
      </c>
      <c r="AR71">
        <f t="shared" si="80"/>
        <v>0.9497559643662266</v>
      </c>
      <c r="AS71">
        <f t="shared" si="80"/>
        <v>0.947080238148786</v>
      </c>
      <c r="AT71">
        <f t="shared" si="80"/>
        <v>0.9442773945151133</v>
      </c>
      <c r="AU71">
        <f t="shared" si="80"/>
        <v>0.9412493324741753</v>
      </c>
      <c r="AV71">
        <f t="shared" si="80"/>
        <v>0.9378284801282839</v>
      </c>
      <c r="AW71">
        <f t="shared" si="80"/>
        <v>0.9342681701234459</v>
      </c>
      <c r="AX71">
        <f t="shared" si="80"/>
        <v>0.9306455704463721</v>
      </c>
      <c r="AY71">
        <f t="shared" si="80"/>
        <v>0.9267813513597523</v>
      </c>
      <c r="AZ71">
        <f t="shared" si="80"/>
        <v>0.9220816369619342</v>
      </c>
      <c r="BA71">
        <f t="shared" si="80"/>
        <v>0.9168332844988019</v>
      </c>
      <c r="BB71">
        <f t="shared" si="80"/>
        <v>0.9116103990516252</v>
      </c>
      <c r="BC71">
        <f t="shared" si="80"/>
        <v>0.9061025965339505</v>
      </c>
      <c r="BD71">
        <f t="shared" si="80"/>
        <v>0.9001349972084861</v>
      </c>
      <c r="BE71">
        <f t="shared" si="80"/>
        <v>0.8937636759270984</v>
      </c>
      <c r="BF71">
        <f t="shared" si="80"/>
        <v>0.886886284830159</v>
      </c>
      <c r="BG71">
        <f t="shared" si="80"/>
        <v>0.8792750329548018</v>
      </c>
      <c r="BH71">
        <f t="shared" si="80"/>
        <v>0.871151939388944</v>
      </c>
      <c r="BI71">
        <f t="shared" si="80"/>
        <v>0.862547273483634</v>
      </c>
      <c r="BJ71">
        <f t="shared" si="80"/>
        <v>0.8529910322384997</v>
      </c>
      <c r="BK71">
        <f t="shared" si="80"/>
        <v>0.8425448044070005</v>
      </c>
      <c r="BL71">
        <f t="shared" si="80"/>
        <v>0.8313218783800919</v>
      </c>
      <c r="BM71">
        <f t="shared" si="80"/>
        <v>0.818912470774652</v>
      </c>
      <c r="BN71">
        <f aca="true" t="shared" si="81" ref="BN71:CN71">AVERAGE(BN46,BO46)</f>
        <v>0.8054641617714882</v>
      </c>
      <c r="BO71">
        <f t="shared" si="81"/>
        <v>0.7915943080704835</v>
      </c>
      <c r="BP71">
        <f t="shared" si="81"/>
        <v>0.7766766217712603</v>
      </c>
      <c r="BQ71">
        <f t="shared" si="81"/>
        <v>0.760362932352585</v>
      </c>
      <c r="BR71">
        <f t="shared" si="81"/>
        <v>0.7430749567846942</v>
      </c>
      <c r="BS71">
        <f t="shared" si="81"/>
        <v>0.7246122083974509</v>
      </c>
      <c r="BT71">
        <f t="shared" si="81"/>
        <v>0.7049246462142231</v>
      </c>
      <c r="BU71">
        <f t="shared" si="81"/>
        <v>0.6837812697225675</v>
      </c>
      <c r="BV71">
        <f t="shared" si="81"/>
        <v>0.6608023312448519</v>
      </c>
      <c r="BW71">
        <f t="shared" si="81"/>
        <v>0.6359758475784489</v>
      </c>
      <c r="BX71">
        <f t="shared" si="81"/>
        <v>0.6102645989396727</v>
      </c>
      <c r="BY71">
        <f t="shared" si="81"/>
        <v>0.583271390365379</v>
      </c>
      <c r="BZ71">
        <f t="shared" si="81"/>
        <v>0.5542157051332186</v>
      </c>
      <c r="CA71">
        <f t="shared" si="81"/>
        <v>0.5233543036373599</v>
      </c>
      <c r="CB71">
        <f t="shared" si="81"/>
        <v>0.4911733823667837</v>
      </c>
      <c r="CC71">
        <f t="shared" si="81"/>
        <v>0.4576013349836294</v>
      </c>
      <c r="CD71">
        <f t="shared" si="81"/>
        <v>0.42198606636323965</v>
      </c>
      <c r="CE71">
        <f t="shared" si="81"/>
        <v>0.3869082668737042</v>
      </c>
      <c r="CF71">
        <f t="shared" si="81"/>
        <v>0.35233317902432437</v>
      </c>
      <c r="CG71">
        <f t="shared" si="81"/>
        <v>0.3190207176577886</v>
      </c>
      <c r="CH71">
        <f t="shared" si="81"/>
        <v>0.285472724048483</v>
      </c>
      <c r="CI71">
        <f t="shared" si="81"/>
        <v>0.2504958160696572</v>
      </c>
      <c r="CJ71">
        <f t="shared" si="81"/>
        <v>0.21801298464806002</v>
      </c>
      <c r="CK71">
        <f t="shared" si="81"/>
        <v>0.1879985537812314</v>
      </c>
      <c r="CL71">
        <f t="shared" si="81"/>
        <v>0.15962285498800505</v>
      </c>
      <c r="CM71">
        <f t="shared" si="81"/>
        <v>0.13093294283162799</v>
      </c>
      <c r="CN71">
        <f t="shared" si="81"/>
        <v>0.11612642143435165</v>
      </c>
    </row>
    <row r="72" spans="1:92" ht="12.75">
      <c r="A72">
        <v>1996</v>
      </c>
      <c r="B72">
        <f aca="true" t="shared" si="82" ref="B72:BM72">AVERAGE(B47,C47)</f>
        <v>0.9962531745769979</v>
      </c>
      <c r="C72">
        <f t="shared" si="82"/>
        <v>0.9919912379596898</v>
      </c>
      <c r="D72">
        <f t="shared" si="82"/>
        <v>0.9911847404234693</v>
      </c>
      <c r="E72">
        <f t="shared" si="82"/>
        <v>0.9906902934045676</v>
      </c>
      <c r="F72">
        <f t="shared" si="82"/>
        <v>0.9903289662887844</v>
      </c>
      <c r="G72">
        <f t="shared" si="82"/>
        <v>0.9900366689117337</v>
      </c>
      <c r="H72">
        <f t="shared" si="82"/>
        <v>0.9897663616070742</v>
      </c>
      <c r="I72">
        <f t="shared" si="82"/>
        <v>0.9894690240557784</v>
      </c>
      <c r="J72">
        <f t="shared" si="82"/>
        <v>0.9892034440943442</v>
      </c>
      <c r="K72">
        <f t="shared" si="82"/>
        <v>0.9889706067296422</v>
      </c>
      <c r="L72">
        <f t="shared" si="82"/>
        <v>0.9887138803206539</v>
      </c>
      <c r="M72">
        <f t="shared" si="82"/>
        <v>0.9884668197430462</v>
      </c>
      <c r="N72">
        <f t="shared" si="82"/>
        <v>0.9882201948112969</v>
      </c>
      <c r="O72">
        <f t="shared" si="82"/>
        <v>0.9879287652116995</v>
      </c>
      <c r="P72">
        <f t="shared" si="82"/>
        <v>0.9875541448359993</v>
      </c>
      <c r="Q72">
        <f t="shared" si="82"/>
        <v>0.9870001645911946</v>
      </c>
      <c r="R72">
        <f t="shared" si="82"/>
        <v>0.9862843297191672</v>
      </c>
      <c r="S72">
        <f t="shared" si="82"/>
        <v>0.9854880503813411</v>
      </c>
      <c r="T72">
        <f t="shared" si="82"/>
        <v>0.9845618174122495</v>
      </c>
      <c r="U72">
        <f t="shared" si="82"/>
        <v>0.9835544099888949</v>
      </c>
      <c r="V72">
        <f t="shared" si="82"/>
        <v>0.9826814436352467</v>
      </c>
      <c r="W72">
        <f t="shared" si="82"/>
        <v>0.9818917656231387</v>
      </c>
      <c r="X72">
        <f t="shared" si="82"/>
        <v>0.9809514425566398</v>
      </c>
      <c r="Y72">
        <f t="shared" si="82"/>
        <v>0.9798908208774479</v>
      </c>
      <c r="Z72">
        <f t="shared" si="82"/>
        <v>0.9788733155467224</v>
      </c>
      <c r="AA72">
        <f t="shared" si="82"/>
        <v>0.9778506283536339</v>
      </c>
      <c r="AB72">
        <f t="shared" si="82"/>
        <v>0.9768065336886461</v>
      </c>
      <c r="AC72">
        <f t="shared" si="82"/>
        <v>0.9757716481066001</v>
      </c>
      <c r="AD72">
        <f t="shared" si="82"/>
        <v>0.9747050392131258</v>
      </c>
      <c r="AE72">
        <f t="shared" si="82"/>
        <v>0.9735588921111972</v>
      </c>
      <c r="AF72">
        <f t="shared" si="82"/>
        <v>0.9723359880695304</v>
      </c>
      <c r="AG72">
        <f t="shared" si="82"/>
        <v>0.9710520714477862</v>
      </c>
      <c r="AH72">
        <f t="shared" si="82"/>
        <v>0.9696500676623601</v>
      </c>
      <c r="AI72">
        <f t="shared" si="82"/>
        <v>0.968161979459816</v>
      </c>
      <c r="AJ72">
        <f t="shared" si="82"/>
        <v>0.9666070773280044</v>
      </c>
      <c r="AK72">
        <f t="shared" si="82"/>
        <v>0.9649649047909912</v>
      </c>
      <c r="AL72">
        <f t="shared" si="82"/>
        <v>0.9632712731791921</v>
      </c>
      <c r="AM72">
        <f t="shared" si="82"/>
        <v>0.961516935092358</v>
      </c>
      <c r="AN72">
        <f t="shared" si="82"/>
        <v>0.9596524718216912</v>
      </c>
      <c r="AO72">
        <f t="shared" si="82"/>
        <v>0.957597097363951</v>
      </c>
      <c r="AP72">
        <f t="shared" si="82"/>
        <v>0.9554134328656573</v>
      </c>
      <c r="AQ72">
        <f t="shared" si="82"/>
        <v>0.9531014834560698</v>
      </c>
      <c r="AR72">
        <f t="shared" si="82"/>
        <v>0.9505931366015217</v>
      </c>
      <c r="AS72">
        <f t="shared" si="82"/>
        <v>0.9479020577421275</v>
      </c>
      <c r="AT72">
        <f t="shared" si="82"/>
        <v>0.9450064594708227</v>
      </c>
      <c r="AU72">
        <f t="shared" si="82"/>
        <v>0.9420426365387975</v>
      </c>
      <c r="AV72">
        <f t="shared" si="82"/>
        <v>0.9389042027124854</v>
      </c>
      <c r="AW72">
        <f t="shared" si="82"/>
        <v>0.9354245205625864</v>
      </c>
      <c r="AX72">
        <f t="shared" si="82"/>
        <v>0.9316943609088506</v>
      </c>
      <c r="AY72">
        <f t="shared" si="82"/>
        <v>0.9277280221844806</v>
      </c>
      <c r="AZ72">
        <f t="shared" si="82"/>
        <v>0.9232980289671917</v>
      </c>
      <c r="BA72">
        <f t="shared" si="82"/>
        <v>0.9180748642245471</v>
      </c>
      <c r="BB72">
        <f t="shared" si="82"/>
        <v>0.91250808715039</v>
      </c>
      <c r="BC72">
        <f t="shared" si="82"/>
        <v>0.9069825513320442</v>
      </c>
      <c r="BD72">
        <f t="shared" si="82"/>
        <v>0.9009107649079615</v>
      </c>
      <c r="BE72">
        <f t="shared" si="82"/>
        <v>0.8939603664904945</v>
      </c>
      <c r="BF72">
        <f t="shared" si="82"/>
        <v>0.8867564451570822</v>
      </c>
      <c r="BG72">
        <f t="shared" si="82"/>
        <v>0.8794528717989829</v>
      </c>
      <c r="BH72">
        <f t="shared" si="82"/>
        <v>0.8713158502013131</v>
      </c>
      <c r="BI72">
        <f t="shared" si="82"/>
        <v>0.8624818399503142</v>
      </c>
      <c r="BJ72">
        <f t="shared" si="82"/>
        <v>0.8531144809495941</v>
      </c>
      <c r="BK72">
        <f t="shared" si="82"/>
        <v>0.8427608754616638</v>
      </c>
      <c r="BL72">
        <f t="shared" si="82"/>
        <v>0.8313711925778231</v>
      </c>
      <c r="BM72">
        <f t="shared" si="82"/>
        <v>0.8192319844219997</v>
      </c>
      <c r="BN72">
        <f aca="true" t="shared" si="83" ref="BN72:CN72">AVERAGE(BN47,BO47)</f>
        <v>0.8061442586243522</v>
      </c>
      <c r="BO72">
        <f t="shared" si="83"/>
        <v>0.7918838951116638</v>
      </c>
      <c r="BP72">
        <f t="shared" si="83"/>
        <v>0.7770013266299576</v>
      </c>
      <c r="BQ72">
        <f t="shared" si="83"/>
        <v>0.7615935666325881</v>
      </c>
      <c r="BR72">
        <f t="shared" si="83"/>
        <v>0.7451006840511177</v>
      </c>
      <c r="BS72">
        <f t="shared" si="83"/>
        <v>0.7271164256471212</v>
      </c>
      <c r="BT72">
        <f t="shared" si="83"/>
        <v>0.7079113180356786</v>
      </c>
      <c r="BU72">
        <f t="shared" si="83"/>
        <v>0.6877561492617998</v>
      </c>
      <c r="BV72">
        <f t="shared" si="83"/>
        <v>0.6655037143538902</v>
      </c>
      <c r="BW72">
        <f t="shared" si="83"/>
        <v>0.6410393583737264</v>
      </c>
      <c r="BX72">
        <f t="shared" si="83"/>
        <v>0.6149251070147743</v>
      </c>
      <c r="BY72">
        <f t="shared" si="83"/>
        <v>0.5879533202112858</v>
      </c>
      <c r="BZ72">
        <f t="shared" si="83"/>
        <v>0.5597538534482738</v>
      </c>
      <c r="CA72">
        <f t="shared" si="83"/>
        <v>0.5294744468411964</v>
      </c>
      <c r="CB72">
        <f t="shared" si="83"/>
        <v>0.49769399897952293</v>
      </c>
      <c r="CC72">
        <f t="shared" si="83"/>
        <v>0.4649746376880375</v>
      </c>
      <c r="CD72">
        <f t="shared" si="83"/>
        <v>0.4304910116708734</v>
      </c>
      <c r="CE72">
        <f t="shared" si="83"/>
        <v>0.3945132003324993</v>
      </c>
      <c r="CF72">
        <f t="shared" si="83"/>
        <v>0.35875616075390515</v>
      </c>
      <c r="CG72">
        <f t="shared" si="83"/>
        <v>0.32234539860779526</v>
      </c>
      <c r="CH72">
        <f t="shared" si="83"/>
        <v>0.28903273727249246</v>
      </c>
      <c r="CI72">
        <f t="shared" si="83"/>
        <v>0.2580924819711133</v>
      </c>
      <c r="CJ72">
        <f t="shared" si="83"/>
        <v>0.2264155247486599</v>
      </c>
      <c r="CK72">
        <f t="shared" si="83"/>
        <v>0.19657273817958223</v>
      </c>
      <c r="CL72">
        <f t="shared" si="83"/>
        <v>0.16835486144706713</v>
      </c>
      <c r="CM72">
        <f t="shared" si="83"/>
        <v>0.13930781543663162</v>
      </c>
      <c r="CN72">
        <f t="shared" si="83"/>
        <v>0.12408717274240494</v>
      </c>
    </row>
    <row r="73" spans="1:92" ht="12.75">
      <c r="A73">
        <v>1997</v>
      </c>
      <c r="B73">
        <f aca="true" t="shared" si="84" ref="B73:BM73">AVERAGE(B48,C48)</f>
        <v>0.9964749923369398</v>
      </c>
      <c r="C73">
        <f t="shared" si="84"/>
        <v>0.9924555895506818</v>
      </c>
      <c r="D73">
        <f t="shared" si="84"/>
        <v>0.991664353861297</v>
      </c>
      <c r="E73">
        <f t="shared" si="84"/>
        <v>0.9911434604235709</v>
      </c>
      <c r="F73">
        <f t="shared" si="84"/>
        <v>0.9907543108926191</v>
      </c>
      <c r="G73">
        <f t="shared" si="84"/>
        <v>0.9904574184894694</v>
      </c>
      <c r="H73">
        <f t="shared" si="84"/>
        <v>0.9902010005793729</v>
      </c>
      <c r="I73">
        <f t="shared" si="84"/>
        <v>0.9899772331556359</v>
      </c>
      <c r="J73">
        <f t="shared" si="84"/>
        <v>0.9897377135984677</v>
      </c>
      <c r="K73">
        <f t="shared" si="84"/>
        <v>0.9894986083881516</v>
      </c>
      <c r="L73">
        <f t="shared" si="84"/>
        <v>0.9892827788634025</v>
      </c>
      <c r="M73">
        <f t="shared" si="84"/>
        <v>0.9890486866938367</v>
      </c>
      <c r="N73">
        <f t="shared" si="84"/>
        <v>0.9888129478011682</v>
      </c>
      <c r="O73">
        <f t="shared" si="84"/>
        <v>0.9885511342223448</v>
      </c>
      <c r="P73">
        <f t="shared" si="84"/>
        <v>0.9882311382540734</v>
      </c>
      <c r="Q73">
        <f t="shared" si="84"/>
        <v>0.9877363544996558</v>
      </c>
      <c r="R73">
        <f t="shared" si="84"/>
        <v>0.9870369376332635</v>
      </c>
      <c r="S73">
        <f t="shared" si="84"/>
        <v>0.9862570296241524</v>
      </c>
      <c r="T73">
        <f t="shared" si="84"/>
        <v>0.9854048168551246</v>
      </c>
      <c r="U73">
        <f t="shared" si="84"/>
        <v>0.9845355850983595</v>
      </c>
      <c r="V73">
        <f t="shared" si="84"/>
        <v>0.983740202510532</v>
      </c>
      <c r="W73">
        <f t="shared" si="84"/>
        <v>0.9830211474066275</v>
      </c>
      <c r="X73">
        <f t="shared" si="84"/>
        <v>0.982267414272756</v>
      </c>
      <c r="Y73">
        <f t="shared" si="84"/>
        <v>0.9814112733007996</v>
      </c>
      <c r="Z73">
        <f t="shared" si="84"/>
        <v>0.9805213655006982</v>
      </c>
      <c r="AA73">
        <f t="shared" si="84"/>
        <v>0.9795527580069958</v>
      </c>
      <c r="AB73">
        <f t="shared" si="84"/>
        <v>0.9784961814891031</v>
      </c>
      <c r="AC73">
        <f t="shared" si="84"/>
        <v>0.9774436760473373</v>
      </c>
      <c r="AD73">
        <f t="shared" si="84"/>
        <v>0.976371596921431</v>
      </c>
      <c r="AE73">
        <f t="shared" si="84"/>
        <v>0.9752631652016612</v>
      </c>
      <c r="AF73">
        <f t="shared" si="84"/>
        <v>0.9740666262834453</v>
      </c>
      <c r="AG73">
        <f t="shared" si="84"/>
        <v>0.9727898095356163</v>
      </c>
      <c r="AH73">
        <f t="shared" si="84"/>
        <v>0.9714608907878584</v>
      </c>
      <c r="AI73">
        <f t="shared" si="84"/>
        <v>0.9700774928216782</v>
      </c>
      <c r="AJ73">
        <f t="shared" si="84"/>
        <v>0.9685898882044266</v>
      </c>
      <c r="AK73">
        <f t="shared" si="84"/>
        <v>0.9669726359462114</v>
      </c>
      <c r="AL73">
        <f t="shared" si="84"/>
        <v>0.9652508032783632</v>
      </c>
      <c r="AM73">
        <f t="shared" si="84"/>
        <v>0.9634132543643832</v>
      </c>
      <c r="AN73">
        <f t="shared" si="84"/>
        <v>0.96148859827066</v>
      </c>
      <c r="AO73">
        <f t="shared" si="84"/>
        <v>0.9594315233809746</v>
      </c>
      <c r="AP73">
        <f t="shared" si="84"/>
        <v>0.9572441259232365</v>
      </c>
      <c r="AQ73">
        <f t="shared" si="84"/>
        <v>0.9549198658685061</v>
      </c>
      <c r="AR73">
        <f t="shared" si="84"/>
        <v>0.9524482785585732</v>
      </c>
      <c r="AS73">
        <f t="shared" si="84"/>
        <v>0.9497686493558787</v>
      </c>
      <c r="AT73">
        <f t="shared" si="84"/>
        <v>0.9468763448732294</v>
      </c>
      <c r="AU73">
        <f t="shared" si="84"/>
        <v>0.9438164650645785</v>
      </c>
      <c r="AV73">
        <f t="shared" si="84"/>
        <v>0.9406607549331654</v>
      </c>
      <c r="AW73">
        <f t="shared" si="84"/>
        <v>0.9374006305186167</v>
      </c>
      <c r="AX73">
        <f t="shared" si="84"/>
        <v>0.9337760135007037</v>
      </c>
      <c r="AY73">
        <f t="shared" si="84"/>
        <v>0.9299625843143855</v>
      </c>
      <c r="AZ73">
        <f t="shared" si="84"/>
        <v>0.9260035648844365</v>
      </c>
      <c r="BA73">
        <f t="shared" si="84"/>
        <v>0.9215255851850712</v>
      </c>
      <c r="BB73">
        <f t="shared" si="84"/>
        <v>0.9162395610254424</v>
      </c>
      <c r="BC73">
        <f t="shared" si="84"/>
        <v>0.9102359208945072</v>
      </c>
      <c r="BD73">
        <f t="shared" si="84"/>
        <v>0.9040011455733283</v>
      </c>
      <c r="BE73">
        <f t="shared" si="84"/>
        <v>0.897664520643374</v>
      </c>
      <c r="BF73">
        <f t="shared" si="84"/>
        <v>0.8908466195325525</v>
      </c>
      <c r="BG73">
        <f t="shared" si="84"/>
        <v>0.8836303883887076</v>
      </c>
      <c r="BH73">
        <f t="shared" si="84"/>
        <v>0.8760047232151548</v>
      </c>
      <c r="BI73">
        <f t="shared" si="84"/>
        <v>0.8676984999876876</v>
      </c>
      <c r="BJ73">
        <f t="shared" si="84"/>
        <v>0.8587114802994378</v>
      </c>
      <c r="BK73">
        <f t="shared" si="84"/>
        <v>0.848715423966903</v>
      </c>
      <c r="BL73">
        <f t="shared" si="84"/>
        <v>0.8379150021012217</v>
      </c>
      <c r="BM73">
        <f t="shared" si="84"/>
        <v>0.8266112222722195</v>
      </c>
      <c r="BN73">
        <f aca="true" t="shared" si="85" ref="BN73:CN73">AVERAGE(BN48,BO48)</f>
        <v>0.8143914826371572</v>
      </c>
      <c r="BO73">
        <f t="shared" si="85"/>
        <v>0.80081359955618</v>
      </c>
      <c r="BP73">
        <f t="shared" si="85"/>
        <v>0.786112614455507</v>
      </c>
      <c r="BQ73">
        <f t="shared" si="85"/>
        <v>0.7704387416570044</v>
      </c>
      <c r="BR73">
        <f t="shared" si="85"/>
        <v>0.7535307920656815</v>
      </c>
      <c r="BS73">
        <f t="shared" si="85"/>
        <v>0.7356578240896485</v>
      </c>
      <c r="BT73">
        <f t="shared" si="85"/>
        <v>0.7167536802272234</v>
      </c>
      <c r="BU73">
        <f t="shared" si="85"/>
        <v>0.6966174234177973</v>
      </c>
      <c r="BV73">
        <f t="shared" si="85"/>
        <v>0.6754688764451742</v>
      </c>
      <c r="BW73">
        <f t="shared" si="85"/>
        <v>0.6524681937554093</v>
      </c>
      <c r="BX73">
        <f t="shared" si="85"/>
        <v>0.6275306208751783</v>
      </c>
      <c r="BY73">
        <f t="shared" si="85"/>
        <v>0.601182688376594</v>
      </c>
      <c r="BZ73">
        <f t="shared" si="85"/>
        <v>0.5739732627321747</v>
      </c>
      <c r="CA73">
        <f t="shared" si="85"/>
        <v>0.5455294672755671</v>
      </c>
      <c r="CB73">
        <f t="shared" si="85"/>
        <v>0.5153531135777016</v>
      </c>
      <c r="CC73">
        <f t="shared" si="85"/>
        <v>0.483189247221436</v>
      </c>
      <c r="CD73">
        <f t="shared" si="85"/>
        <v>0.4495674585010624</v>
      </c>
      <c r="CE73">
        <f t="shared" si="85"/>
        <v>0.4155374408461676</v>
      </c>
      <c r="CF73">
        <f t="shared" si="85"/>
        <v>0.38000904009703773</v>
      </c>
      <c r="CG73">
        <f t="shared" si="85"/>
        <v>0.3438577677898966</v>
      </c>
      <c r="CH73">
        <f t="shared" si="85"/>
        <v>0.30793013846217965</v>
      </c>
      <c r="CI73">
        <f t="shared" si="85"/>
        <v>0.27288754437315343</v>
      </c>
      <c r="CJ73">
        <f t="shared" si="85"/>
        <v>0.2396710443874719</v>
      </c>
      <c r="CK73">
        <f t="shared" si="85"/>
        <v>0.20942477673467613</v>
      </c>
      <c r="CL73">
        <f t="shared" si="85"/>
        <v>0.18119968320482255</v>
      </c>
      <c r="CM73">
        <f t="shared" si="85"/>
        <v>0.15127532754219755</v>
      </c>
      <c r="CN73">
        <f t="shared" si="85"/>
        <v>0.13558730994090232</v>
      </c>
    </row>
    <row r="74" spans="1:92" ht="12.75">
      <c r="A74">
        <v>1998</v>
      </c>
      <c r="B74">
        <f aca="true" t="shared" si="86" ref="B74:BM74">AVERAGE(B49,C49)</f>
        <v>0.9961023885412977</v>
      </c>
      <c r="C74">
        <f t="shared" si="86"/>
        <v>0.9917221242095764</v>
      </c>
      <c r="D74">
        <f t="shared" si="86"/>
        <v>0.9909187367565938</v>
      </c>
      <c r="E74">
        <f t="shared" si="86"/>
        <v>0.9903958224394732</v>
      </c>
      <c r="F74">
        <f t="shared" si="86"/>
        <v>0.9900212203875972</v>
      </c>
      <c r="G74">
        <f t="shared" si="86"/>
        <v>0.9897227386711571</v>
      </c>
      <c r="H74">
        <f t="shared" si="86"/>
        <v>0.9894791966043726</v>
      </c>
      <c r="I74">
        <f t="shared" si="86"/>
        <v>0.9892374324153204</v>
      </c>
      <c r="J74">
        <f t="shared" si="86"/>
        <v>0.9889920355981678</v>
      </c>
      <c r="K74">
        <f t="shared" si="86"/>
        <v>0.9887706181566326</v>
      </c>
      <c r="L74">
        <f t="shared" si="86"/>
        <v>0.9885818958865198</v>
      </c>
      <c r="M74">
        <f t="shared" si="86"/>
        <v>0.9883734080507848</v>
      </c>
      <c r="N74">
        <f t="shared" si="86"/>
        <v>0.9881250282204002</v>
      </c>
      <c r="O74">
        <f t="shared" si="86"/>
        <v>0.9878430418412139</v>
      </c>
      <c r="P74">
        <f t="shared" si="86"/>
        <v>0.987488064798864</v>
      </c>
      <c r="Q74">
        <f t="shared" si="86"/>
        <v>0.9870047659285701</v>
      </c>
      <c r="R74">
        <f t="shared" si="86"/>
        <v>0.9863703920548405</v>
      </c>
      <c r="S74">
        <f t="shared" si="86"/>
        <v>0.9856466781203583</v>
      </c>
      <c r="T74">
        <f t="shared" si="86"/>
        <v>0.9848491858794902</v>
      </c>
      <c r="U74">
        <f t="shared" si="86"/>
        <v>0.9840224225861638</v>
      </c>
      <c r="V74">
        <f t="shared" si="86"/>
        <v>0.9832367959811352</v>
      </c>
      <c r="W74">
        <f t="shared" si="86"/>
        <v>0.982453003689445</v>
      </c>
      <c r="X74">
        <f t="shared" si="86"/>
        <v>0.9816564460872017</v>
      </c>
      <c r="Y74">
        <f t="shared" si="86"/>
        <v>0.9807982056790996</v>
      </c>
      <c r="Z74">
        <f t="shared" si="86"/>
        <v>0.9798795346426141</v>
      </c>
      <c r="AA74">
        <f t="shared" si="86"/>
        <v>0.9790094222746939</v>
      </c>
      <c r="AB74">
        <f t="shared" si="86"/>
        <v>0.978108606754104</v>
      </c>
      <c r="AC74">
        <f t="shared" si="86"/>
        <v>0.9770961989313343</v>
      </c>
      <c r="AD74">
        <f t="shared" si="86"/>
        <v>0.976087488487356</v>
      </c>
      <c r="AE74">
        <f t="shared" si="86"/>
        <v>0.9750781827622086</v>
      </c>
      <c r="AF74">
        <f t="shared" si="86"/>
        <v>0.9740164687481194</v>
      </c>
      <c r="AG74">
        <f t="shared" si="86"/>
        <v>0.9728097909944481</v>
      </c>
      <c r="AH74">
        <f t="shared" si="86"/>
        <v>0.9714745703345753</v>
      </c>
      <c r="AI74">
        <f t="shared" si="86"/>
        <v>0.970119009434695</v>
      </c>
      <c r="AJ74">
        <f t="shared" si="86"/>
        <v>0.9686857501686962</v>
      </c>
      <c r="AK74">
        <f t="shared" si="86"/>
        <v>0.9671091684280486</v>
      </c>
      <c r="AL74">
        <f t="shared" si="86"/>
        <v>0.9653850697902765</v>
      </c>
      <c r="AM74">
        <f t="shared" si="86"/>
        <v>0.9635518717177742</v>
      </c>
      <c r="AN74">
        <f t="shared" si="86"/>
        <v>0.9616388280108601</v>
      </c>
      <c r="AO74">
        <f t="shared" si="86"/>
        <v>0.9596040329632196</v>
      </c>
      <c r="AP74">
        <f t="shared" si="86"/>
        <v>0.9574241181016755</v>
      </c>
      <c r="AQ74">
        <f t="shared" si="86"/>
        <v>0.9550846870767233</v>
      </c>
      <c r="AR74">
        <f t="shared" si="86"/>
        <v>0.9525732684427004</v>
      </c>
      <c r="AS74">
        <f t="shared" si="86"/>
        <v>0.9498719689886107</v>
      </c>
      <c r="AT74">
        <f t="shared" si="86"/>
        <v>0.94704581448386</v>
      </c>
      <c r="AU74">
        <f t="shared" si="86"/>
        <v>0.9442531742544635</v>
      </c>
      <c r="AV74">
        <f t="shared" si="86"/>
        <v>0.9411778441408274</v>
      </c>
      <c r="AW74">
        <f t="shared" si="86"/>
        <v>0.9379144509700532</v>
      </c>
      <c r="AX74">
        <f t="shared" si="86"/>
        <v>0.9345179589298125</v>
      </c>
      <c r="AY74">
        <f t="shared" si="86"/>
        <v>0.9306195073134946</v>
      </c>
      <c r="AZ74">
        <f t="shared" si="86"/>
        <v>0.9264106391072657</v>
      </c>
      <c r="BA74">
        <f t="shared" si="86"/>
        <v>0.9220439594601086</v>
      </c>
      <c r="BB74">
        <f t="shared" si="86"/>
        <v>0.9174456049818891</v>
      </c>
      <c r="BC74">
        <f t="shared" si="86"/>
        <v>0.9119640798154617</v>
      </c>
      <c r="BD74">
        <f t="shared" si="86"/>
        <v>0.9058630780574348</v>
      </c>
      <c r="BE74">
        <f t="shared" si="86"/>
        <v>0.8996501463034525</v>
      </c>
      <c r="BF74">
        <f t="shared" si="86"/>
        <v>0.8929867273672114</v>
      </c>
      <c r="BG74">
        <f t="shared" si="86"/>
        <v>0.8857139371405263</v>
      </c>
      <c r="BH74">
        <f t="shared" si="86"/>
        <v>0.8779428492971006</v>
      </c>
      <c r="BI74">
        <f t="shared" si="86"/>
        <v>0.8697900038626691</v>
      </c>
      <c r="BJ74">
        <f t="shared" si="86"/>
        <v>0.8606804204208639</v>
      </c>
      <c r="BK74">
        <f t="shared" si="86"/>
        <v>0.8508834595861859</v>
      </c>
      <c r="BL74">
        <f t="shared" si="86"/>
        <v>0.8404628939175833</v>
      </c>
      <c r="BM74">
        <f t="shared" si="86"/>
        <v>0.828937146862284</v>
      </c>
      <c r="BN74">
        <f aca="true" t="shared" si="87" ref="BN74:CN74">AVERAGE(BN49,BO49)</f>
        <v>0.816821673290263</v>
      </c>
      <c r="BO74">
        <f t="shared" si="87"/>
        <v>0.8036089704579498</v>
      </c>
      <c r="BP74">
        <f t="shared" si="87"/>
        <v>0.788689426812782</v>
      </c>
      <c r="BQ74">
        <f t="shared" si="87"/>
        <v>0.7727835703917959</v>
      </c>
      <c r="BR74">
        <f t="shared" si="87"/>
        <v>0.7563437510104164</v>
      </c>
      <c r="BS74">
        <f t="shared" si="87"/>
        <v>0.7388062437643025</v>
      </c>
      <c r="BT74">
        <f t="shared" si="87"/>
        <v>0.7199626145935811</v>
      </c>
      <c r="BU74">
        <f t="shared" si="87"/>
        <v>0.6998633865381833</v>
      </c>
      <c r="BV74">
        <f t="shared" si="87"/>
        <v>0.6787439827686262</v>
      </c>
      <c r="BW74">
        <f t="shared" si="87"/>
        <v>0.6568986241849668</v>
      </c>
      <c r="BX74">
        <f t="shared" si="87"/>
        <v>0.6333907557492234</v>
      </c>
      <c r="BY74">
        <f t="shared" si="87"/>
        <v>0.6072933657313533</v>
      </c>
      <c r="BZ74">
        <f t="shared" si="87"/>
        <v>0.5794870135976165</v>
      </c>
      <c r="CA74">
        <f t="shared" si="87"/>
        <v>0.5514478289925635</v>
      </c>
      <c r="CB74">
        <f t="shared" si="87"/>
        <v>0.5221049484736534</v>
      </c>
      <c r="CC74">
        <f t="shared" si="87"/>
        <v>0.4907724792454212</v>
      </c>
      <c r="CD74">
        <f t="shared" si="87"/>
        <v>0.4575805704725021</v>
      </c>
      <c r="CE74">
        <f t="shared" si="87"/>
        <v>0.4236068065754563</v>
      </c>
      <c r="CF74">
        <f t="shared" si="87"/>
        <v>0.38901243519440065</v>
      </c>
      <c r="CG74">
        <f t="shared" si="87"/>
        <v>0.35238541555145186</v>
      </c>
      <c r="CH74">
        <f t="shared" si="87"/>
        <v>0.3153936984849351</v>
      </c>
      <c r="CI74">
        <f t="shared" si="87"/>
        <v>0.280021006036999</v>
      </c>
      <c r="CJ74">
        <f t="shared" si="87"/>
        <v>0.24642515160964468</v>
      </c>
      <c r="CK74">
        <f t="shared" si="87"/>
        <v>0.2146873639538433</v>
      </c>
      <c r="CL74">
        <f t="shared" si="87"/>
        <v>0.18533552597617325</v>
      </c>
      <c r="CM74">
        <f t="shared" si="87"/>
        <v>0.15476667151287243</v>
      </c>
      <c r="CN74">
        <f t="shared" si="87"/>
        <v>0.13823144970056994</v>
      </c>
    </row>
    <row r="75" spans="1:92" ht="12.75">
      <c r="A75">
        <v>1999</v>
      </c>
      <c r="B75">
        <f aca="true" t="shared" si="88" ref="B75:BM75">AVERAGE(B50,C50)</f>
        <v>0.99648643735136</v>
      </c>
      <c r="C75">
        <f t="shared" si="88"/>
        <v>0.9924468151366415</v>
      </c>
      <c r="D75">
        <f t="shared" si="88"/>
        <v>0.9916346458818672</v>
      </c>
      <c r="E75">
        <f t="shared" si="88"/>
        <v>0.9911282543190172</v>
      </c>
      <c r="F75">
        <f t="shared" si="88"/>
        <v>0.9907166437838237</v>
      </c>
      <c r="G75">
        <f t="shared" si="88"/>
        <v>0.9903730089787921</v>
      </c>
      <c r="H75">
        <f t="shared" si="88"/>
        <v>0.9900673807677414</v>
      </c>
      <c r="I75">
        <f t="shared" si="88"/>
        <v>0.9897656643383543</v>
      </c>
      <c r="J75">
        <f t="shared" si="88"/>
        <v>0.9894789628140792</v>
      </c>
      <c r="K75">
        <f t="shared" si="88"/>
        <v>0.989201747313226</v>
      </c>
      <c r="L75">
        <f t="shared" si="88"/>
        <v>0.9889162823542013</v>
      </c>
      <c r="M75">
        <f t="shared" si="88"/>
        <v>0.988643549800647</v>
      </c>
      <c r="N75">
        <f t="shared" si="88"/>
        <v>0.9883796741604637</v>
      </c>
      <c r="O75">
        <f t="shared" si="88"/>
        <v>0.988054288557886</v>
      </c>
      <c r="P75">
        <f t="shared" si="88"/>
        <v>0.9876585980570649</v>
      </c>
      <c r="Q75">
        <f t="shared" si="88"/>
        <v>0.9871920728868544</v>
      </c>
      <c r="R75">
        <f t="shared" si="88"/>
        <v>0.9865773919603219</v>
      </c>
      <c r="S75">
        <f t="shared" si="88"/>
        <v>0.9858932273202166</v>
      </c>
      <c r="T75">
        <f t="shared" si="88"/>
        <v>0.9851228305221715</v>
      </c>
      <c r="U75">
        <f t="shared" si="88"/>
        <v>0.9842883639434676</v>
      </c>
      <c r="V75">
        <f t="shared" si="88"/>
        <v>0.9835243414516133</v>
      </c>
      <c r="W75">
        <f t="shared" si="88"/>
        <v>0.9827873238193838</v>
      </c>
      <c r="X75">
        <f t="shared" si="88"/>
        <v>0.9820185959003083</v>
      </c>
      <c r="Y75">
        <f t="shared" si="88"/>
        <v>0.9812341840308343</v>
      </c>
      <c r="Z75">
        <f t="shared" si="88"/>
        <v>0.9804086412352518</v>
      </c>
      <c r="AA75">
        <f t="shared" si="88"/>
        <v>0.9795507039575613</v>
      </c>
      <c r="AB75">
        <f t="shared" si="88"/>
        <v>0.9787177398458956</v>
      </c>
      <c r="AC75">
        <f t="shared" si="88"/>
        <v>0.9777984098472039</v>
      </c>
      <c r="AD75">
        <f t="shared" si="88"/>
        <v>0.9767516362685653</v>
      </c>
      <c r="AE75">
        <f t="shared" si="88"/>
        <v>0.9756543299489646</v>
      </c>
      <c r="AF75">
        <f t="shared" si="88"/>
        <v>0.9745210687846269</v>
      </c>
      <c r="AG75">
        <f t="shared" si="88"/>
        <v>0.9733425468159297</v>
      </c>
      <c r="AH75">
        <f t="shared" si="88"/>
        <v>0.9719973916136402</v>
      </c>
      <c r="AI75">
        <f t="shared" si="88"/>
        <v>0.9705927011973757</v>
      </c>
      <c r="AJ75">
        <f t="shared" si="88"/>
        <v>0.9692255995477028</v>
      </c>
      <c r="AK75">
        <f t="shared" si="88"/>
        <v>0.9677284471631998</v>
      </c>
      <c r="AL75">
        <f t="shared" si="88"/>
        <v>0.9660483196136982</v>
      </c>
      <c r="AM75">
        <f t="shared" si="88"/>
        <v>0.964248942497772</v>
      </c>
      <c r="AN75">
        <f t="shared" si="88"/>
        <v>0.9623311543597695</v>
      </c>
      <c r="AO75">
        <f t="shared" si="88"/>
        <v>0.9602992730439994</v>
      </c>
      <c r="AP75">
        <f t="shared" si="88"/>
        <v>0.9581485530791154</v>
      </c>
      <c r="AQ75">
        <f t="shared" si="88"/>
        <v>0.9558545532074914</v>
      </c>
      <c r="AR75">
        <f t="shared" si="88"/>
        <v>0.9533963161271792</v>
      </c>
      <c r="AS75">
        <f t="shared" si="88"/>
        <v>0.9507822656283222</v>
      </c>
      <c r="AT75">
        <f t="shared" si="88"/>
        <v>0.948020927334164</v>
      </c>
      <c r="AU75">
        <f t="shared" si="88"/>
        <v>0.9449513328032441</v>
      </c>
      <c r="AV75">
        <f t="shared" si="88"/>
        <v>0.9416275399761416</v>
      </c>
      <c r="AW75">
        <f t="shared" si="88"/>
        <v>0.9381702122052749</v>
      </c>
      <c r="AX75">
        <f t="shared" si="88"/>
        <v>0.9346970435374599</v>
      </c>
      <c r="AY75">
        <f t="shared" si="88"/>
        <v>0.9310947076883602</v>
      </c>
      <c r="AZ75">
        <f t="shared" si="88"/>
        <v>0.9271044433653965</v>
      </c>
      <c r="BA75">
        <f t="shared" si="88"/>
        <v>0.9226342787231196</v>
      </c>
      <c r="BB75">
        <f t="shared" si="88"/>
        <v>0.9179868874465285</v>
      </c>
      <c r="BC75">
        <f t="shared" si="88"/>
        <v>0.9131465331948201</v>
      </c>
      <c r="BD75">
        <f t="shared" si="88"/>
        <v>0.9072099744171797</v>
      </c>
      <c r="BE75">
        <f t="shared" si="88"/>
        <v>0.9005637244877964</v>
      </c>
      <c r="BF75">
        <f t="shared" si="88"/>
        <v>0.894124194880633</v>
      </c>
      <c r="BG75">
        <f t="shared" si="88"/>
        <v>0.8872435891236713</v>
      </c>
      <c r="BH75">
        <f t="shared" si="88"/>
        <v>0.8793383477507699</v>
      </c>
      <c r="BI75">
        <f t="shared" si="88"/>
        <v>0.8709618292454442</v>
      </c>
      <c r="BJ75">
        <f t="shared" si="88"/>
        <v>0.8622946132062932</v>
      </c>
      <c r="BK75">
        <f t="shared" si="88"/>
        <v>0.8526929707235913</v>
      </c>
      <c r="BL75">
        <f t="shared" si="88"/>
        <v>0.8420852779169934</v>
      </c>
      <c r="BM75">
        <f t="shared" si="88"/>
        <v>0.8305922675277149</v>
      </c>
      <c r="BN75">
        <f aca="true" t="shared" si="89" ref="BN75:CN75">AVERAGE(BN50,BO50)</f>
        <v>0.8184042898620054</v>
      </c>
      <c r="BO75">
        <f t="shared" si="89"/>
        <v>0.805639820029532</v>
      </c>
      <c r="BP75">
        <f t="shared" si="89"/>
        <v>0.7917410185814766</v>
      </c>
      <c r="BQ75">
        <f t="shared" si="89"/>
        <v>0.7762297201074402</v>
      </c>
      <c r="BR75">
        <f t="shared" si="89"/>
        <v>0.7596148672720999</v>
      </c>
      <c r="BS75">
        <f t="shared" si="89"/>
        <v>0.7422418800669652</v>
      </c>
      <c r="BT75">
        <f t="shared" si="89"/>
        <v>0.7235630332200649</v>
      </c>
      <c r="BU75">
        <f t="shared" si="89"/>
        <v>0.7036290128213993</v>
      </c>
      <c r="BV75">
        <f t="shared" si="89"/>
        <v>0.6821575475839918</v>
      </c>
      <c r="BW75">
        <f t="shared" si="89"/>
        <v>0.6594444901359265</v>
      </c>
      <c r="BX75">
        <f t="shared" si="89"/>
        <v>0.6357789857665539</v>
      </c>
      <c r="BY75">
        <f t="shared" si="89"/>
        <v>0.6100875328378057</v>
      </c>
      <c r="BZ75">
        <f t="shared" si="89"/>
        <v>0.5827570527477508</v>
      </c>
      <c r="CA75">
        <f t="shared" si="89"/>
        <v>0.5544710864974849</v>
      </c>
      <c r="CB75">
        <f t="shared" si="89"/>
        <v>0.5257221833003365</v>
      </c>
      <c r="CC75">
        <f t="shared" si="89"/>
        <v>0.49543429666932376</v>
      </c>
      <c r="CD75">
        <f t="shared" si="89"/>
        <v>0.46255897117114453</v>
      </c>
      <c r="CE75">
        <f t="shared" si="89"/>
        <v>0.42849443204578613</v>
      </c>
      <c r="CF75">
        <f t="shared" si="89"/>
        <v>0.39439861879768756</v>
      </c>
      <c r="CG75">
        <f t="shared" si="89"/>
        <v>0.3596857816269356</v>
      </c>
      <c r="CH75">
        <f t="shared" si="89"/>
        <v>0.32302584183176125</v>
      </c>
      <c r="CI75">
        <f t="shared" si="89"/>
        <v>0.28752551599814824</v>
      </c>
      <c r="CJ75">
        <f t="shared" si="89"/>
        <v>0.25392036179285166</v>
      </c>
      <c r="CK75">
        <f t="shared" si="89"/>
        <v>0.22045082832353807</v>
      </c>
      <c r="CL75">
        <f t="shared" si="89"/>
        <v>0.18889508813063288</v>
      </c>
      <c r="CM75">
        <f t="shared" si="89"/>
        <v>0.1590614663964215</v>
      </c>
      <c r="CN75">
        <f t="shared" si="89"/>
        <v>0.14430533532501363</v>
      </c>
    </row>
    <row r="76" spans="1:92" ht="12.75">
      <c r="A76">
        <v>2000</v>
      </c>
      <c r="B76">
        <f aca="true" t="shared" si="90" ref="B76:BM76">AVERAGE(B51,C51)</f>
        <v>0.9966389030695277</v>
      </c>
      <c r="C76">
        <f t="shared" si="90"/>
        <v>0.9928952758460949</v>
      </c>
      <c r="D76">
        <f t="shared" si="90"/>
        <v>0.9922282375304313</v>
      </c>
      <c r="E76">
        <f t="shared" si="90"/>
        <v>0.9917670493731454</v>
      </c>
      <c r="F76">
        <f t="shared" si="90"/>
        <v>0.991453370547421</v>
      </c>
      <c r="G76">
        <f t="shared" si="90"/>
        <v>0.991204737129719</v>
      </c>
      <c r="H76">
        <f t="shared" si="90"/>
        <v>0.9909793024404328</v>
      </c>
      <c r="I76">
        <f t="shared" si="90"/>
        <v>0.9907562151717517</v>
      </c>
      <c r="J76">
        <f t="shared" si="90"/>
        <v>0.9905463831548649</v>
      </c>
      <c r="K76">
        <f t="shared" si="90"/>
        <v>0.9903742778103737</v>
      </c>
      <c r="L76">
        <f t="shared" si="90"/>
        <v>0.9902154316857186</v>
      </c>
      <c r="M76">
        <f t="shared" si="90"/>
        <v>0.990030851194997</v>
      </c>
      <c r="N76">
        <f t="shared" si="90"/>
        <v>0.9898304002806577</v>
      </c>
      <c r="O76">
        <f t="shared" si="90"/>
        <v>0.9896069480827426</v>
      </c>
      <c r="P76">
        <f t="shared" si="90"/>
        <v>0.9893348505642809</v>
      </c>
      <c r="Q76">
        <f t="shared" si="90"/>
        <v>0.9889496808230009</v>
      </c>
      <c r="R76">
        <f t="shared" si="90"/>
        <v>0.9884284593404749</v>
      </c>
      <c r="S76">
        <f t="shared" si="90"/>
        <v>0.9877752284991675</v>
      </c>
      <c r="T76">
        <f t="shared" si="90"/>
        <v>0.9869931054837082</v>
      </c>
      <c r="U76">
        <f t="shared" si="90"/>
        <v>0.986240378736424</v>
      </c>
      <c r="V76">
        <f t="shared" si="90"/>
        <v>0.9855547243099521</v>
      </c>
      <c r="W76">
        <f t="shared" si="90"/>
        <v>0.9848395504349698</v>
      </c>
      <c r="X76">
        <f t="shared" si="90"/>
        <v>0.9840961337152896</v>
      </c>
      <c r="Y76">
        <f t="shared" si="90"/>
        <v>0.9832844283108124</v>
      </c>
      <c r="Z76">
        <f t="shared" si="90"/>
        <v>0.9824385448733539</v>
      </c>
      <c r="AA76">
        <f t="shared" si="90"/>
        <v>0.9815758918304219</v>
      </c>
      <c r="AB76">
        <f t="shared" si="90"/>
        <v>0.9807007129627701</v>
      </c>
      <c r="AC76">
        <f t="shared" si="90"/>
        <v>0.979830777354269</v>
      </c>
      <c r="AD76">
        <f t="shared" si="90"/>
        <v>0.9789316695943475</v>
      </c>
      <c r="AE76">
        <f t="shared" si="90"/>
        <v>0.9779852308230221</v>
      </c>
      <c r="AF76">
        <f t="shared" si="90"/>
        <v>0.9769618282087678</v>
      </c>
      <c r="AG76">
        <f t="shared" si="90"/>
        <v>0.9758650925057051</v>
      </c>
      <c r="AH76">
        <f t="shared" si="90"/>
        <v>0.9747002630602093</v>
      </c>
      <c r="AI76">
        <f t="shared" si="90"/>
        <v>0.9734081599243924</v>
      </c>
      <c r="AJ76">
        <f t="shared" si="90"/>
        <v>0.971961713998462</v>
      </c>
      <c r="AK76">
        <f t="shared" si="90"/>
        <v>0.970467979657615</v>
      </c>
      <c r="AL76">
        <f t="shared" si="90"/>
        <v>0.9689167407620234</v>
      </c>
      <c r="AM76">
        <f t="shared" si="90"/>
        <v>0.9672056215039456</v>
      </c>
      <c r="AN76">
        <f t="shared" si="90"/>
        <v>0.9653834163736196</v>
      </c>
      <c r="AO76">
        <f t="shared" si="90"/>
        <v>0.9634543926538754</v>
      </c>
      <c r="AP76">
        <f t="shared" si="90"/>
        <v>0.9613775809257468</v>
      </c>
      <c r="AQ76">
        <f t="shared" si="90"/>
        <v>0.9590772720638618</v>
      </c>
      <c r="AR76">
        <f t="shared" si="90"/>
        <v>0.9565783454292033</v>
      </c>
      <c r="AS76">
        <f t="shared" si="90"/>
        <v>0.9539688416300701</v>
      </c>
      <c r="AT76">
        <f t="shared" si="90"/>
        <v>0.9512124918188771</v>
      </c>
      <c r="AU76">
        <f t="shared" si="90"/>
        <v>0.9482168039854402</v>
      </c>
      <c r="AV76">
        <f t="shared" si="90"/>
        <v>0.9450606613708028</v>
      </c>
      <c r="AW76">
        <f t="shared" si="90"/>
        <v>0.9416948193403414</v>
      </c>
      <c r="AX76">
        <f t="shared" si="90"/>
        <v>0.9380059621752941</v>
      </c>
      <c r="AY76">
        <f t="shared" si="90"/>
        <v>0.9343047521166452</v>
      </c>
      <c r="AZ76">
        <f t="shared" si="90"/>
        <v>0.930504705344442</v>
      </c>
      <c r="BA76">
        <f t="shared" si="90"/>
        <v>0.926246520861912</v>
      </c>
      <c r="BB76">
        <f t="shared" si="90"/>
        <v>0.9215326216723552</v>
      </c>
      <c r="BC76">
        <f t="shared" si="90"/>
        <v>0.9166522943630773</v>
      </c>
      <c r="BD76">
        <f t="shared" si="90"/>
        <v>0.9116117961589345</v>
      </c>
      <c r="BE76">
        <f t="shared" si="90"/>
        <v>0.9056838277737995</v>
      </c>
      <c r="BF76">
        <f t="shared" si="90"/>
        <v>0.8988614816422511</v>
      </c>
      <c r="BG76">
        <f t="shared" si="90"/>
        <v>0.8917697902450934</v>
      </c>
      <c r="BH76">
        <f t="shared" si="90"/>
        <v>0.8841738082222887</v>
      </c>
      <c r="BI76">
        <f t="shared" si="90"/>
        <v>0.8760143844031036</v>
      </c>
      <c r="BJ76">
        <f t="shared" si="90"/>
        <v>0.8676266255710923</v>
      </c>
      <c r="BK76">
        <f t="shared" si="90"/>
        <v>0.858777149680324</v>
      </c>
      <c r="BL76">
        <f t="shared" si="90"/>
        <v>0.8489492800805261</v>
      </c>
      <c r="BM76">
        <f t="shared" si="90"/>
        <v>0.8383111617607273</v>
      </c>
      <c r="BN76">
        <f aca="true" t="shared" si="91" ref="BN76:CN76">AVERAGE(BN51,BO51)</f>
        <v>0.8265057650835024</v>
      </c>
      <c r="BO76">
        <f t="shared" si="91"/>
        <v>0.8136954432068142</v>
      </c>
      <c r="BP76">
        <f t="shared" si="91"/>
        <v>0.8002345880652595</v>
      </c>
      <c r="BQ76">
        <f t="shared" si="91"/>
        <v>0.7857006303922314</v>
      </c>
      <c r="BR76">
        <f t="shared" si="91"/>
        <v>0.7695661797911844</v>
      </c>
      <c r="BS76">
        <f t="shared" si="91"/>
        <v>0.7521075878868906</v>
      </c>
      <c r="BT76">
        <f t="shared" si="91"/>
        <v>0.7337140006917853</v>
      </c>
      <c r="BU76">
        <f t="shared" si="91"/>
        <v>0.7141054825961798</v>
      </c>
      <c r="BV76">
        <f t="shared" si="91"/>
        <v>0.6932685145028137</v>
      </c>
      <c r="BW76">
        <f t="shared" si="91"/>
        <v>0.6712248283596967</v>
      </c>
      <c r="BX76">
        <f t="shared" si="91"/>
        <v>0.6479871423909053</v>
      </c>
      <c r="BY76">
        <f t="shared" si="91"/>
        <v>0.6234402356184341</v>
      </c>
      <c r="BZ76">
        <f t="shared" si="91"/>
        <v>0.5969959890958513</v>
      </c>
      <c r="CA76">
        <f t="shared" si="91"/>
        <v>0.5686089870936448</v>
      </c>
      <c r="CB76">
        <f t="shared" si="91"/>
        <v>0.5390653748514559</v>
      </c>
      <c r="CC76">
        <f t="shared" si="91"/>
        <v>0.5086239983586988</v>
      </c>
      <c r="CD76">
        <f t="shared" si="91"/>
        <v>0.47715565040365293</v>
      </c>
      <c r="CE76">
        <f t="shared" si="91"/>
        <v>0.44462560884859464</v>
      </c>
      <c r="CF76">
        <f t="shared" si="91"/>
        <v>0.41021895876815406</v>
      </c>
      <c r="CG76">
        <f t="shared" si="91"/>
        <v>0.3753118561040357</v>
      </c>
      <c r="CH76">
        <f t="shared" si="91"/>
        <v>0.3399937894714208</v>
      </c>
      <c r="CI76">
        <f t="shared" si="91"/>
        <v>0.3055018793147499</v>
      </c>
      <c r="CJ76">
        <f t="shared" si="91"/>
        <v>0.27276799082073533</v>
      </c>
      <c r="CK76">
        <f t="shared" si="91"/>
        <v>0.23883894917634743</v>
      </c>
      <c r="CL76">
        <f t="shared" si="91"/>
        <v>0.2052952805843608</v>
      </c>
      <c r="CM76">
        <f t="shared" si="91"/>
        <v>0.1727358713115505</v>
      </c>
      <c r="CN76">
        <f t="shared" si="91"/>
        <v>0.15639593453900255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55"/>
  <sheetViews>
    <sheetView workbookViewId="0" topLeftCell="A1">
      <selection activeCell="A4" sqref="A4:C26"/>
    </sheetView>
  </sheetViews>
  <sheetFormatPr defaultColWidth="9.140625" defaultRowHeight="12.75"/>
  <sheetData>
    <row r="1" ht="12.75">
      <c r="A1" t="s">
        <v>6</v>
      </c>
    </row>
    <row r="3" spans="2:96" ht="12.75">
      <c r="B3" t="s">
        <v>1</v>
      </c>
      <c r="C3" t="s">
        <v>7</v>
      </c>
      <c r="D3">
        <v>0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>
        <v>25</v>
      </c>
      <c r="AD3">
        <v>26</v>
      </c>
      <c r="AE3">
        <v>27</v>
      </c>
      <c r="AF3">
        <v>28</v>
      </c>
      <c r="AG3">
        <v>29</v>
      </c>
      <c r="AH3">
        <v>30</v>
      </c>
      <c r="AI3">
        <v>31</v>
      </c>
      <c r="AJ3">
        <v>32</v>
      </c>
      <c r="AK3">
        <v>33</v>
      </c>
      <c r="AL3">
        <v>34</v>
      </c>
      <c r="AM3">
        <v>35</v>
      </c>
      <c r="AN3">
        <v>36</v>
      </c>
      <c r="AO3">
        <v>37</v>
      </c>
      <c r="AP3">
        <v>38</v>
      </c>
      <c r="AQ3">
        <v>39</v>
      </c>
      <c r="AR3">
        <v>40</v>
      </c>
      <c r="AS3">
        <v>41</v>
      </c>
      <c r="AT3">
        <v>42</v>
      </c>
      <c r="AU3">
        <v>43</v>
      </c>
      <c r="AV3">
        <v>44</v>
      </c>
      <c r="AW3">
        <v>45</v>
      </c>
      <c r="AX3">
        <v>46</v>
      </c>
      <c r="AY3">
        <v>47</v>
      </c>
      <c r="AZ3">
        <v>48</v>
      </c>
      <c r="BA3">
        <v>49</v>
      </c>
      <c r="BB3">
        <v>50</v>
      </c>
      <c r="BC3">
        <v>51</v>
      </c>
      <c r="BD3">
        <v>52</v>
      </c>
      <c r="BE3">
        <v>53</v>
      </c>
      <c r="BF3">
        <v>54</v>
      </c>
      <c r="BG3">
        <v>55</v>
      </c>
      <c r="BH3">
        <v>56</v>
      </c>
      <c r="BI3">
        <v>57</v>
      </c>
      <c r="BJ3">
        <v>58</v>
      </c>
      <c r="BK3">
        <v>59</v>
      </c>
      <c r="BL3">
        <v>60</v>
      </c>
      <c r="BM3">
        <v>61</v>
      </c>
      <c r="BN3">
        <v>62</v>
      </c>
      <c r="BO3">
        <v>63</v>
      </c>
      <c r="BP3">
        <v>64</v>
      </c>
      <c r="BQ3">
        <v>65</v>
      </c>
      <c r="BR3">
        <v>66</v>
      </c>
      <c r="BS3">
        <v>67</v>
      </c>
      <c r="BT3">
        <v>68</v>
      </c>
      <c r="BU3">
        <v>69</v>
      </c>
      <c r="BV3">
        <v>70</v>
      </c>
      <c r="BW3">
        <v>71</v>
      </c>
      <c r="BX3">
        <v>72</v>
      </c>
      <c r="BY3">
        <v>73</v>
      </c>
      <c r="BZ3">
        <v>74</v>
      </c>
      <c r="CA3">
        <v>75</v>
      </c>
      <c r="CB3">
        <v>76</v>
      </c>
      <c r="CC3">
        <v>77</v>
      </c>
      <c r="CD3">
        <v>78</v>
      </c>
      <c r="CE3">
        <v>79</v>
      </c>
      <c r="CF3">
        <v>80</v>
      </c>
      <c r="CG3">
        <v>81</v>
      </c>
      <c r="CH3">
        <v>82</v>
      </c>
      <c r="CI3">
        <v>83</v>
      </c>
      <c r="CJ3">
        <v>84</v>
      </c>
      <c r="CK3">
        <v>85</v>
      </c>
      <c r="CL3">
        <v>86</v>
      </c>
      <c r="CM3">
        <v>87</v>
      </c>
      <c r="CN3">
        <v>88</v>
      </c>
      <c r="CO3" s="1">
        <v>89</v>
      </c>
      <c r="CR3" s="2"/>
    </row>
    <row r="4" spans="1:93" ht="12.75">
      <c r="A4">
        <v>1978</v>
      </c>
      <c r="B4">
        <f>SUM(D4:CO4)</f>
        <v>1976753.9444803945</v>
      </c>
      <c r="C4" s="3">
        <f>SUMPRODUCT($D$3:$CO$3,D4:CO4)/B4+0.5</f>
        <v>41.53251669758658</v>
      </c>
      <c r="D4">
        <f>D31*'Survival Rates'!B54</f>
        <v>12656.672822737037</v>
      </c>
      <c r="E4">
        <f>E31*'Survival Rates'!C54</f>
        <v>11598.957626862644</v>
      </c>
      <c r="F4">
        <f>F31*'Survival Rates'!D54</f>
        <v>11067.652259177392</v>
      </c>
      <c r="G4">
        <f>G31*'Survival Rates'!E54</f>
        <v>10796.074844087947</v>
      </c>
      <c r="H4">
        <f>H31*'Survival Rates'!F54</f>
        <v>11204.073634312033</v>
      </c>
      <c r="I4">
        <f>I31*'Survival Rates'!G54</f>
        <v>12922.860122482416</v>
      </c>
      <c r="J4">
        <f>J31*'Survival Rates'!H54</f>
        <v>13712.00461184745</v>
      </c>
      <c r="K4">
        <f>K31*'Survival Rates'!I54</f>
        <v>14326.515928233839</v>
      </c>
      <c r="L4">
        <f>L31*'Survival Rates'!J54</f>
        <v>15134.53510687808</v>
      </c>
      <c r="M4">
        <f>M31*'Survival Rates'!K54</f>
        <v>16813.993948098443</v>
      </c>
      <c r="N4">
        <f>N31*'Survival Rates'!L54</f>
        <v>18715.789444332102</v>
      </c>
      <c r="O4">
        <f>O31*'Survival Rates'!M54</f>
        <v>20772.68748017514</v>
      </c>
      <c r="P4">
        <f>P31*'Survival Rates'!N54</f>
        <v>22332.40276178784</v>
      </c>
      <c r="Q4">
        <f>Q31*'Survival Rates'!O54</f>
        <v>23672.28183620219</v>
      </c>
      <c r="R4">
        <f>R31*'Survival Rates'!P54</f>
        <v>24930.09869051221</v>
      </c>
      <c r="S4">
        <f>S31*'Survival Rates'!Q54</f>
        <v>26862.229835888527</v>
      </c>
      <c r="T4">
        <f>T31*'Survival Rates'!R54</f>
        <v>29154.846704705706</v>
      </c>
      <c r="U4">
        <f>U31*'Survival Rates'!S54</f>
        <v>30811.247679168315</v>
      </c>
      <c r="V4">
        <f>V31*'Survival Rates'!T54</f>
        <v>31913.24513489872</v>
      </c>
      <c r="W4">
        <f>W31*'Survival Rates'!U54</f>
        <v>32550.275322917303</v>
      </c>
      <c r="X4">
        <f>X31*'Survival Rates'!V54</f>
        <v>31846.952073639433</v>
      </c>
      <c r="Y4">
        <f>Y31*'Survival Rates'!W54</f>
        <v>31510.07294141139</v>
      </c>
      <c r="Z4">
        <f>Z31*'Survival Rates'!X54</f>
        <v>30579.622461581384</v>
      </c>
      <c r="AA4">
        <f>AA31*'Survival Rates'!Y54</f>
        <v>30503.064374370366</v>
      </c>
      <c r="AB4">
        <f>AB31*'Survival Rates'!Z54</f>
        <v>30251.178587856277</v>
      </c>
      <c r="AC4">
        <f>AC31*'Survival Rates'!AA54</f>
        <v>30421.19032408266</v>
      </c>
      <c r="AD4">
        <f>AD31*'Survival Rates'!AB54</f>
        <v>30817.75470629479</v>
      </c>
      <c r="AE4">
        <f>AE31*'Survival Rates'!AC54</f>
        <v>30780.612268712455</v>
      </c>
      <c r="AF4">
        <f>AF31*'Survival Rates'!AD54</f>
        <v>30175.446521144553</v>
      </c>
      <c r="AG4">
        <f>AG31*'Survival Rates'!AE54</f>
        <v>29216.303391175028</v>
      </c>
      <c r="AH4">
        <f>AH31*'Survival Rates'!AF54</f>
        <v>28077.57560814436</v>
      </c>
      <c r="AI4">
        <f>AI31*'Survival Rates'!AG54</f>
        <v>26835.590502483166</v>
      </c>
      <c r="AJ4">
        <f>AJ31*'Survival Rates'!AH54</f>
        <v>25625.00692272986</v>
      </c>
      <c r="AK4">
        <f>AK31*'Survival Rates'!AI54</f>
        <v>24629.3248393494</v>
      </c>
      <c r="AL4">
        <f>AL31*'Survival Rates'!AJ54</f>
        <v>23708.325010499404</v>
      </c>
      <c r="AM4">
        <f>AM31*'Survival Rates'!AK54</f>
        <v>22900.30733358281</v>
      </c>
      <c r="AN4">
        <f>AN31*'Survival Rates'!AL54</f>
        <v>22312.223596559652</v>
      </c>
      <c r="AO4">
        <f>AO31*'Survival Rates'!AM54</f>
        <v>22080.981466190933</v>
      </c>
      <c r="AP4">
        <f>AP31*'Survival Rates'!AN54</f>
        <v>22365.77070651553</v>
      </c>
      <c r="AQ4">
        <f>AQ31*'Survival Rates'!AO54</f>
        <v>22913.142493385545</v>
      </c>
      <c r="AR4">
        <f>AR31*'Survival Rates'!AP54</f>
        <v>23543.474300359394</v>
      </c>
      <c r="AS4">
        <f>AS31*'Survival Rates'!AQ54</f>
        <v>24167.384642920722</v>
      </c>
      <c r="AT4">
        <f>AT31*'Survival Rates'!AR54</f>
        <v>24867.680425638177</v>
      </c>
      <c r="AU4">
        <f>AU31*'Survival Rates'!AS54</f>
        <v>25586.219828729707</v>
      </c>
      <c r="AV4">
        <f>AV31*'Survival Rates'!AT54</f>
        <v>26193.769576161492</v>
      </c>
      <c r="AW4">
        <f>AW31*'Survival Rates'!AU54</f>
        <v>26845.913658136193</v>
      </c>
      <c r="AX4">
        <f>AX31*'Survival Rates'!AV54</f>
        <v>27607.522582906262</v>
      </c>
      <c r="AY4">
        <f>AY31*'Survival Rates'!AW54</f>
        <v>28486.044888714852</v>
      </c>
      <c r="AZ4">
        <f>AZ31*'Survival Rates'!AX54</f>
        <v>29364.02055170456</v>
      </c>
      <c r="BA4">
        <f>BA31*'Survival Rates'!AY54</f>
        <v>30125.90084118454</v>
      </c>
      <c r="BB4">
        <f>BB31*'Survival Rates'!AZ54</f>
        <v>30768.911369082198</v>
      </c>
      <c r="BC4">
        <f>BC31*'Survival Rates'!BA54</f>
        <v>31245.44618640068</v>
      </c>
      <c r="BD4">
        <f>BD31*'Survival Rates'!BB54</f>
        <v>31615.94337459155</v>
      </c>
      <c r="BE4">
        <f>BE31*'Survival Rates'!BC54</f>
        <v>31850.489329625158</v>
      </c>
      <c r="BF4">
        <f>BF31*'Survival Rates'!BD54</f>
        <v>31868.794205541235</v>
      </c>
      <c r="BG4">
        <f>BG31*'Survival Rates'!BE54</f>
        <v>31765.30754758546</v>
      </c>
      <c r="BH4">
        <f>BH31*'Survival Rates'!BF54</f>
        <v>31528.57897758415</v>
      </c>
      <c r="BI4">
        <f>BI31*'Survival Rates'!BG54</f>
        <v>31168.04299709076</v>
      </c>
      <c r="BJ4">
        <f>BJ31*'Survival Rates'!BH54</f>
        <v>30652.979924778992</v>
      </c>
      <c r="BK4">
        <f>BK31*'Survival Rates'!BI54</f>
        <v>30003.704754244278</v>
      </c>
      <c r="BL4">
        <f>BL31*'Survival Rates'!BJ54</f>
        <v>29247.649623811772</v>
      </c>
      <c r="BM4">
        <f>BM31*'Survival Rates'!BK54</f>
        <v>28470.67280748095</v>
      </c>
      <c r="BN4">
        <f>BN31*'Survival Rates'!BL54</f>
        <v>27709.872749385093</v>
      </c>
      <c r="BO4">
        <f>BO31*'Survival Rates'!BM54</f>
        <v>26880.82344428015</v>
      </c>
      <c r="BP4">
        <f>BP31*'Survival Rates'!BN54</f>
        <v>26017.602884377433</v>
      </c>
      <c r="BQ4">
        <f>BQ31*'Survival Rates'!BO54</f>
        <v>25045.389083406317</v>
      </c>
      <c r="BR4">
        <f>BR31*'Survival Rates'!BP54</f>
        <v>24190.911492484378</v>
      </c>
      <c r="BS4">
        <f>BS31*'Survival Rates'!BQ54</f>
        <v>23513.169779225384</v>
      </c>
      <c r="BT4">
        <f>BT31*'Survival Rates'!BR54</f>
        <v>22653.297055692983</v>
      </c>
      <c r="BU4">
        <f>BU31*'Survival Rates'!BS54</f>
        <v>21521.947216151242</v>
      </c>
      <c r="BV4">
        <f>BV31*'Survival Rates'!BT54</f>
        <v>20396.023725183226</v>
      </c>
      <c r="BW4">
        <f>BW31*'Survival Rates'!BU54</f>
        <v>19264.59558304019</v>
      </c>
      <c r="BX4">
        <f>BX31*'Survival Rates'!BV54</f>
        <v>18084.90823056641</v>
      </c>
      <c r="BY4">
        <f>BY31*'Survival Rates'!BW54</f>
        <v>16927.339491308576</v>
      </c>
      <c r="BZ4">
        <f>BZ31*'Survival Rates'!BX54</f>
        <v>15738.702569298195</v>
      </c>
      <c r="CA4">
        <f>CA31*'Survival Rates'!BY54</f>
        <v>14592.392007575705</v>
      </c>
      <c r="CB4">
        <f>CB31*'Survival Rates'!BZ54</f>
        <v>13485.219630812871</v>
      </c>
      <c r="CC4">
        <f>CC31*'Survival Rates'!CA54</f>
        <v>12414.200199398954</v>
      </c>
      <c r="CD4">
        <f>CD31*'Survival Rates'!CB54</f>
        <v>11342.624863667483</v>
      </c>
      <c r="CE4">
        <f>CE31*'Survival Rates'!CC54</f>
        <v>10245.101779978018</v>
      </c>
      <c r="CF4">
        <f>CF31*'Survival Rates'!CD54</f>
        <v>9221.298765807183</v>
      </c>
      <c r="CG4">
        <f>CG31*'Survival Rates'!CE54</f>
        <v>8194.872395149456</v>
      </c>
      <c r="CH4">
        <f>CH31*'Survival Rates'!CF54</f>
        <v>7146.779361633635</v>
      </c>
      <c r="CI4">
        <f>CI31*'Survival Rates'!CG54</f>
        <v>6102.164056309908</v>
      </c>
      <c r="CJ4">
        <f>CJ31*'Survival Rates'!CH54</f>
        <v>5179.360111747608</v>
      </c>
      <c r="CK4">
        <f>CK31*'Survival Rates'!CI54</f>
        <v>4291.101709990003</v>
      </c>
      <c r="CL4">
        <f>CL31*'Survival Rates'!CJ54</f>
        <v>3492.7567501225853</v>
      </c>
      <c r="CM4">
        <f>CM31*'Survival Rates'!CK54</f>
        <v>2789.446848557335</v>
      </c>
      <c r="CN4">
        <f>CN31*'Survival Rates'!CL54</f>
        <v>2200.5747495441133</v>
      </c>
      <c r="CO4">
        <f>CO31*'Survival Rates'!CM54</f>
        <v>1638.1236264123247</v>
      </c>
    </row>
    <row r="5" spans="1:93" ht="12.75">
      <c r="A5">
        <v>1979</v>
      </c>
      <c r="B5">
        <f aca="true" t="shared" si="0" ref="B5:B26">SUM(D5:CO5)</f>
        <v>2432396.4745481084</v>
      </c>
      <c r="C5" s="3">
        <f aca="true" t="shared" si="1" ref="C5:C26">SUMPRODUCT($D$3:$CO$3,D5:CO5)/B5+0.5</f>
        <v>40.9331459821</v>
      </c>
      <c r="D5">
        <f>D32*'Survival Rates'!B55</f>
        <v>18228.017628698457</v>
      </c>
      <c r="E5">
        <f>E32*'Survival Rates'!C55</f>
        <v>13434.13603025406</v>
      </c>
      <c r="F5">
        <f>F32*'Survival Rates'!D55</f>
        <v>12769.045408812219</v>
      </c>
      <c r="G5">
        <f>G32*'Survival Rates'!E55</f>
        <v>12400.068013897138</v>
      </c>
      <c r="H5">
        <f>H32*'Survival Rates'!F55</f>
        <v>13215.893014079436</v>
      </c>
      <c r="I5">
        <f>I32*'Survival Rates'!G55</f>
        <v>15880.277829651337</v>
      </c>
      <c r="J5">
        <f>J32*'Survival Rates'!H55</f>
        <v>16495.17396792355</v>
      </c>
      <c r="K5">
        <f>K32*'Survival Rates'!I55</f>
        <v>17339.030049019962</v>
      </c>
      <c r="L5">
        <f>L32*'Survival Rates'!J55</f>
        <v>18129.331077135015</v>
      </c>
      <c r="M5">
        <f>M32*'Survival Rates'!K55</f>
        <v>20204.392673978964</v>
      </c>
      <c r="N5">
        <f>N32*'Survival Rates'!L55</f>
        <v>22571.844919175193</v>
      </c>
      <c r="O5">
        <f>O32*'Survival Rates'!M55</f>
        <v>23640.640651982743</v>
      </c>
      <c r="P5">
        <f>P32*'Survival Rates'!N55</f>
        <v>25693.70740320133</v>
      </c>
      <c r="Q5">
        <f>Q32*'Survival Rates'!O55</f>
        <v>28212.51830319759</v>
      </c>
      <c r="R5">
        <f>R32*'Survival Rates'!P55</f>
        <v>29272.824906834754</v>
      </c>
      <c r="S5">
        <f>S32*'Survival Rates'!Q55</f>
        <v>32091.871062229628</v>
      </c>
      <c r="T5">
        <f>T32*'Survival Rates'!R55</f>
        <v>35512.468433855895</v>
      </c>
      <c r="U5">
        <f>U32*'Survival Rates'!S55</f>
        <v>37661.84224973999</v>
      </c>
      <c r="V5">
        <f>V32*'Survival Rates'!T55</f>
        <v>38606.1508458404</v>
      </c>
      <c r="W5">
        <f>W32*'Survival Rates'!U55</f>
        <v>39026.26607247795</v>
      </c>
      <c r="X5">
        <f>X32*'Survival Rates'!V55</f>
        <v>40892.70140225544</v>
      </c>
      <c r="Y5">
        <f>Y32*'Survival Rates'!W55</f>
        <v>41194.88601024398</v>
      </c>
      <c r="Z5">
        <f>Z32*'Survival Rates'!X55</f>
        <v>40146.38864302234</v>
      </c>
      <c r="AA5">
        <f>AA32*'Survival Rates'!Y55</f>
        <v>39264.764529571425</v>
      </c>
      <c r="AB5">
        <f>AB32*'Survival Rates'!Z55</f>
        <v>38646.73361896389</v>
      </c>
      <c r="AC5">
        <f>AC32*'Survival Rates'!AA55</f>
        <v>38698.75555398963</v>
      </c>
      <c r="AD5">
        <f>AD32*'Survival Rates'!AB55</f>
        <v>38811.655350027104</v>
      </c>
      <c r="AE5">
        <f>AE32*'Survival Rates'!AC55</f>
        <v>38761.11123402083</v>
      </c>
      <c r="AF5">
        <f>AF32*'Survival Rates'!AD55</f>
        <v>38737.449822987284</v>
      </c>
      <c r="AG5">
        <f>AG32*'Survival Rates'!AE55</f>
        <v>38309.85764359085</v>
      </c>
      <c r="AH5">
        <f>AH32*'Survival Rates'!AF55</f>
        <v>37781.6787073581</v>
      </c>
      <c r="AI5">
        <f>AI32*'Survival Rates'!AG55</f>
        <v>37072.40327572263</v>
      </c>
      <c r="AJ5">
        <f>AJ32*'Survival Rates'!AH55</f>
        <v>35977.80377539389</v>
      </c>
      <c r="AK5">
        <f>AK32*'Survival Rates'!AI55</f>
        <v>34845.62360489798</v>
      </c>
      <c r="AL5">
        <f>AL32*'Survival Rates'!AJ55</f>
        <v>33752.45845906588</v>
      </c>
      <c r="AM5">
        <f>AM32*'Survival Rates'!AK55</f>
        <v>32657.027645357484</v>
      </c>
      <c r="AN5">
        <f>AN32*'Survival Rates'!AL55</f>
        <v>31736.35022788688</v>
      </c>
      <c r="AO5">
        <f>AO32*'Survival Rates'!AM55</f>
        <v>31131.125788332</v>
      </c>
      <c r="AP5">
        <f>AP32*'Survival Rates'!AN55</f>
        <v>30660.579300097703</v>
      </c>
      <c r="AQ5">
        <f>AQ32*'Survival Rates'!AO55</f>
        <v>30303.8875181912</v>
      </c>
      <c r="AR5">
        <f>AR32*'Survival Rates'!AP55</f>
        <v>30107.052264840837</v>
      </c>
      <c r="AS5">
        <f>AS32*'Survival Rates'!AQ55</f>
        <v>30209.805681157482</v>
      </c>
      <c r="AT5">
        <f>AT32*'Survival Rates'!AR55</f>
        <v>30650.75480808344</v>
      </c>
      <c r="AU5">
        <f>AU32*'Survival Rates'!AS55</f>
        <v>31416.20339820709</v>
      </c>
      <c r="AV5">
        <f>AV32*'Survival Rates'!AT55</f>
        <v>32295.13285142005</v>
      </c>
      <c r="AW5">
        <f>AW32*'Survival Rates'!AU55</f>
        <v>33166.522131354184</v>
      </c>
      <c r="AX5">
        <f>AX32*'Survival Rates'!AV55</f>
        <v>34154.865644912614</v>
      </c>
      <c r="AY5">
        <f>AY32*'Survival Rates'!AW55</f>
        <v>35149.19214835965</v>
      </c>
      <c r="AZ5">
        <f>AZ32*'Survival Rates'!AX55</f>
        <v>36186.46095235553</v>
      </c>
      <c r="BA5">
        <f>BA32*'Survival Rates'!AY55</f>
        <v>37025.444236704265</v>
      </c>
      <c r="BB5">
        <f>BB32*'Survival Rates'!AZ55</f>
        <v>37803.6275241404</v>
      </c>
      <c r="BC5">
        <f>BC32*'Survival Rates'!BA55</f>
        <v>38411.36280358335</v>
      </c>
      <c r="BD5">
        <f>BD32*'Survival Rates'!BB55</f>
        <v>38938.784109983826</v>
      </c>
      <c r="BE5">
        <f>BE32*'Survival Rates'!BC55</f>
        <v>39198.52871374067</v>
      </c>
      <c r="BF5">
        <f>BF32*'Survival Rates'!BD55</f>
        <v>39153.72727665006</v>
      </c>
      <c r="BG5">
        <f>BG32*'Survival Rates'!BE55</f>
        <v>38854.49774314344</v>
      </c>
      <c r="BH5">
        <f>BH32*'Survival Rates'!BF55</f>
        <v>38115.593488373524</v>
      </c>
      <c r="BI5">
        <f>BI32*'Survival Rates'!BG55</f>
        <v>37509.76473225553</v>
      </c>
      <c r="BJ5">
        <f>BJ32*'Survival Rates'!BH55</f>
        <v>36569.84231839041</v>
      </c>
      <c r="BK5">
        <f>BK32*'Survival Rates'!BI55</f>
        <v>35546.50467347886</v>
      </c>
      <c r="BL5">
        <f>BL32*'Survival Rates'!BJ55</f>
        <v>34483.81971393642</v>
      </c>
      <c r="BM5">
        <f>BM32*'Survival Rates'!BK55</f>
        <v>33473.89186755506</v>
      </c>
      <c r="BN5">
        <f>BN32*'Survival Rates'!BL55</f>
        <v>32340.386832030214</v>
      </c>
      <c r="BO5">
        <f>BO32*'Survival Rates'!BM55</f>
        <v>31231.32375323444</v>
      </c>
      <c r="BP5">
        <f>BP32*'Survival Rates'!BN55</f>
        <v>30199.585963249916</v>
      </c>
      <c r="BQ5">
        <f>BQ32*'Survival Rates'!BO55</f>
        <v>28812.187852354647</v>
      </c>
      <c r="BR5">
        <f>BR32*'Survival Rates'!BP55</f>
        <v>27521.429942754847</v>
      </c>
      <c r="BS5">
        <f>BS32*'Survival Rates'!BQ55</f>
        <v>26275.32648656111</v>
      </c>
      <c r="BT5">
        <f>BT32*'Survival Rates'!BR55</f>
        <v>25011.353147406437</v>
      </c>
      <c r="BU5">
        <f>BU32*'Survival Rates'!BS55</f>
        <v>23697.29551399086</v>
      </c>
      <c r="BV5">
        <f>BV32*'Survival Rates'!BT55</f>
        <v>22433.0058121161</v>
      </c>
      <c r="BW5">
        <f>BW32*'Survival Rates'!BU55</f>
        <v>21155.89933414302</v>
      </c>
      <c r="BX5">
        <f>BX32*'Survival Rates'!BV55</f>
        <v>19880.33737209812</v>
      </c>
      <c r="BY5">
        <f>BY32*'Survival Rates'!BW55</f>
        <v>18619.10553504341</v>
      </c>
      <c r="BZ5">
        <f>BZ32*'Survival Rates'!BX55</f>
        <v>17340.7514586224</v>
      </c>
      <c r="CA5">
        <f>CA32*'Survival Rates'!BY55</f>
        <v>16224.123576963057</v>
      </c>
      <c r="CB5">
        <f>CB32*'Survival Rates'!BZ55</f>
        <v>14964.042160197392</v>
      </c>
      <c r="CC5">
        <f>CC32*'Survival Rates'!CA55</f>
        <v>13812.20183046701</v>
      </c>
      <c r="CD5">
        <f>CD32*'Survival Rates'!CB55</f>
        <v>12661.219810921586</v>
      </c>
      <c r="CE5">
        <f>CE32*'Survival Rates'!CC55</f>
        <v>11499.781913499073</v>
      </c>
      <c r="CF5">
        <f>CF32*'Survival Rates'!CD55</f>
        <v>10344.25645915603</v>
      </c>
      <c r="CG5">
        <f>CG32*'Survival Rates'!CE55</f>
        <v>9262.670394769704</v>
      </c>
      <c r="CH5">
        <f>CH32*'Survival Rates'!CF55</f>
        <v>8259.33307912167</v>
      </c>
      <c r="CI5">
        <f>CI32*'Survival Rates'!CG55</f>
        <v>7259.033321837057</v>
      </c>
      <c r="CJ5">
        <f>CJ32*'Survival Rates'!CH55</f>
        <v>6280.5424532762845</v>
      </c>
      <c r="CK5">
        <f>CK32*'Survival Rates'!CI55</f>
        <v>5395.488598260578</v>
      </c>
      <c r="CL5">
        <f>CL32*'Survival Rates'!CJ55</f>
        <v>4543.967537346559</v>
      </c>
      <c r="CM5">
        <f>CM32*'Survival Rates'!CK55</f>
        <v>3716.1268859433635</v>
      </c>
      <c r="CN5">
        <f>CN32*'Survival Rates'!CL55</f>
        <v>3049.4371405599873</v>
      </c>
      <c r="CO5">
        <f>CO32*'Survival Rates'!CM55</f>
        <v>2416.1386465947458</v>
      </c>
    </row>
    <row r="6" spans="1:93" ht="12.75">
      <c r="A6">
        <v>1980</v>
      </c>
      <c r="B6">
        <f t="shared" si="0"/>
        <v>2785931.016740052</v>
      </c>
      <c r="C6" s="3">
        <f t="shared" si="1"/>
        <v>41.89014134218555</v>
      </c>
      <c r="D6">
        <f>D33*'Survival Rates'!B56</f>
        <v>15677.007693824495</v>
      </c>
      <c r="E6">
        <f>E33*'Survival Rates'!C56</f>
        <v>14416.967112974638</v>
      </c>
      <c r="F6">
        <f>F33*'Survival Rates'!D56</f>
        <v>13818.961349792764</v>
      </c>
      <c r="G6">
        <f>G33*'Survival Rates'!E56</f>
        <v>13534.553794874008</v>
      </c>
      <c r="H6">
        <f>H33*'Survival Rates'!F56</f>
        <v>14368.500189013273</v>
      </c>
      <c r="I6">
        <f>I33*'Survival Rates'!G56</f>
        <v>17049.93519055443</v>
      </c>
      <c r="J6">
        <f>J33*'Survival Rates'!H56</f>
        <v>17973.147020470566</v>
      </c>
      <c r="K6">
        <f>K33*'Survival Rates'!I56</f>
        <v>18460.34443466663</v>
      </c>
      <c r="L6">
        <f>L33*'Survival Rates'!J56</f>
        <v>19145.13476961965</v>
      </c>
      <c r="M6">
        <f>M33*'Survival Rates'!K56</f>
        <v>21225.553543998103</v>
      </c>
      <c r="N6">
        <f>N33*'Survival Rates'!L56</f>
        <v>24701.04065814841</v>
      </c>
      <c r="O6">
        <f>O33*'Survival Rates'!M56</f>
        <v>26467.35340686934</v>
      </c>
      <c r="P6">
        <f>P33*'Survival Rates'!N56</f>
        <v>28323.70397212505</v>
      </c>
      <c r="Q6">
        <f>Q33*'Survival Rates'!O56</f>
        <v>31576.597038357057</v>
      </c>
      <c r="R6">
        <f>R33*'Survival Rates'!P56</f>
        <v>33301.69916238563</v>
      </c>
      <c r="S6">
        <f>S33*'Survival Rates'!Q56</f>
        <v>35590.6131292119</v>
      </c>
      <c r="T6">
        <f>T33*'Survival Rates'!R56</f>
        <v>39006.899643077086</v>
      </c>
      <c r="U6">
        <f>U33*'Survival Rates'!S56</f>
        <v>41283.37415756399</v>
      </c>
      <c r="V6">
        <f>V33*'Survival Rates'!T56</f>
        <v>42161.39472952929</v>
      </c>
      <c r="W6">
        <f>W33*'Survival Rates'!U56</f>
        <v>43784.45638168157</v>
      </c>
      <c r="X6">
        <f>X33*'Survival Rates'!V56</f>
        <v>44544.19690224958</v>
      </c>
      <c r="Y6">
        <f>Y33*'Survival Rates'!W56</f>
        <v>45341.22286675794</v>
      </c>
      <c r="Z6">
        <f>Z33*'Survival Rates'!X56</f>
        <v>43938.82333866843</v>
      </c>
      <c r="AA6">
        <f>AA33*'Survival Rates'!Y56</f>
        <v>42687.60994149323</v>
      </c>
      <c r="AB6">
        <f>AB33*'Survival Rates'!Z56</f>
        <v>42165.47420196077</v>
      </c>
      <c r="AC6">
        <f>AC33*'Survival Rates'!AA56</f>
        <v>42182.476859369075</v>
      </c>
      <c r="AD6">
        <f>AD33*'Survival Rates'!AB56</f>
        <v>43000.46811665607</v>
      </c>
      <c r="AE6">
        <f>AE33*'Survival Rates'!AC56</f>
        <v>43615.01342918979</v>
      </c>
      <c r="AF6">
        <f>AF33*'Survival Rates'!AD56</f>
        <v>43564.18441416324</v>
      </c>
      <c r="AG6">
        <f>AG33*'Survival Rates'!AE56</f>
        <v>42958.22642698949</v>
      </c>
      <c r="AH6">
        <f>AH33*'Survival Rates'!AF56</f>
        <v>42196.105950871584</v>
      </c>
      <c r="AI6">
        <f>AI33*'Survival Rates'!AG56</f>
        <v>41416.45196444215</v>
      </c>
      <c r="AJ6">
        <f>AJ33*'Survival Rates'!AH56</f>
        <v>40337.04430757669</v>
      </c>
      <c r="AK6">
        <f>AK33*'Survival Rates'!AI56</f>
        <v>39534.12628606837</v>
      </c>
      <c r="AL6">
        <f>AL33*'Survival Rates'!AJ56</f>
        <v>38558.73357502374</v>
      </c>
      <c r="AM6">
        <f>AM33*'Survival Rates'!AK56</f>
        <v>37603.88830685018</v>
      </c>
      <c r="AN6">
        <f>AN33*'Survival Rates'!AL56</f>
        <v>36712.10351524828</v>
      </c>
      <c r="AO6">
        <f>AO33*'Survival Rates'!AM56</f>
        <v>35975.821398128886</v>
      </c>
      <c r="AP6">
        <f>AP33*'Survival Rates'!AN56</f>
        <v>35527.14484303728</v>
      </c>
      <c r="AQ6">
        <f>AQ33*'Survival Rates'!AO56</f>
        <v>35068.15782813133</v>
      </c>
      <c r="AR6">
        <f>AR33*'Survival Rates'!AP56</f>
        <v>34700.88959032247</v>
      </c>
      <c r="AS6">
        <f>AS33*'Survival Rates'!AQ56</f>
        <v>34609.33772872186</v>
      </c>
      <c r="AT6">
        <f>AT33*'Survival Rates'!AR56</f>
        <v>34809.45718419679</v>
      </c>
      <c r="AU6">
        <f>AU33*'Survival Rates'!AS56</f>
        <v>35457.10110354374</v>
      </c>
      <c r="AV6">
        <f>AV33*'Survival Rates'!AT56</f>
        <v>36595.70874967905</v>
      </c>
      <c r="AW6">
        <f>AW33*'Survival Rates'!AU56</f>
        <v>37433.43256245898</v>
      </c>
      <c r="AX6">
        <f>AX33*'Survival Rates'!AV56</f>
        <v>38716.14589115983</v>
      </c>
      <c r="AY6">
        <f>AY33*'Survival Rates'!AW56</f>
        <v>40161.84187576225</v>
      </c>
      <c r="AZ6">
        <f>AZ33*'Survival Rates'!AX56</f>
        <v>41472.88311042811</v>
      </c>
      <c r="BA6">
        <f>BA33*'Survival Rates'!AY56</f>
        <v>42537.0943663074</v>
      </c>
      <c r="BB6">
        <f>BB33*'Survival Rates'!AZ56</f>
        <v>43438.996689262385</v>
      </c>
      <c r="BC6">
        <f>BC33*'Survival Rates'!BA56</f>
        <v>44074.38276621753</v>
      </c>
      <c r="BD6">
        <f>BD33*'Survival Rates'!BB56</f>
        <v>44440.19664600505</v>
      </c>
      <c r="BE6">
        <f>BE33*'Survival Rates'!BC56</f>
        <v>44604.346703587275</v>
      </c>
      <c r="BF6">
        <f>BF33*'Survival Rates'!BD56</f>
        <v>44555.68647363261</v>
      </c>
      <c r="BG6">
        <f>BG33*'Survival Rates'!BE56</f>
        <v>44566.58830431076</v>
      </c>
      <c r="BH6">
        <f>BH33*'Survival Rates'!BF56</f>
        <v>44104.96560913638</v>
      </c>
      <c r="BI6">
        <f>BI33*'Survival Rates'!BG56</f>
        <v>43600.56692279499</v>
      </c>
      <c r="BJ6">
        <f>BJ33*'Survival Rates'!BH56</f>
        <v>42937.55317150849</v>
      </c>
      <c r="BK6">
        <f>BK33*'Survival Rates'!BI56</f>
        <v>41977.34988922889</v>
      </c>
      <c r="BL6">
        <f>BL33*'Survival Rates'!BJ56</f>
        <v>40916.48169217414</v>
      </c>
      <c r="BM6">
        <f>BM33*'Survival Rates'!BK56</f>
        <v>39575.529016519125</v>
      </c>
      <c r="BN6">
        <f>BN33*'Survival Rates'!BL56</f>
        <v>38577.22332300109</v>
      </c>
      <c r="BO6">
        <f>BO33*'Survival Rates'!BM56</f>
        <v>37259.87194751725</v>
      </c>
      <c r="BP6">
        <f>BP33*'Survival Rates'!BN56</f>
        <v>36118.335670814326</v>
      </c>
      <c r="BQ6">
        <f>BQ33*'Survival Rates'!BO56</f>
        <v>34785.66526644119</v>
      </c>
      <c r="BR6">
        <f>BR33*'Survival Rates'!BP56</f>
        <v>33371.44303471403</v>
      </c>
      <c r="BS6">
        <f>BS33*'Survival Rates'!BQ56</f>
        <v>31886.17748174723</v>
      </c>
      <c r="BT6">
        <f>BT33*'Survival Rates'!BR56</f>
        <v>30453.478481193368</v>
      </c>
      <c r="BU6">
        <f>BU33*'Survival Rates'!BS56</f>
        <v>29021.65444513487</v>
      </c>
      <c r="BV6">
        <f>BV33*'Survival Rates'!BT56</f>
        <v>27446.6827564518</v>
      </c>
      <c r="BW6">
        <f>BW33*'Survival Rates'!BU56</f>
        <v>25987.72224510813</v>
      </c>
      <c r="BX6">
        <f>BX33*'Survival Rates'!BV56</f>
        <v>24438.971868709512</v>
      </c>
      <c r="BY6">
        <f>BY33*'Survival Rates'!BW56</f>
        <v>23005.165204425964</v>
      </c>
      <c r="BZ6">
        <f>BZ33*'Survival Rates'!BX56</f>
        <v>21443.434834893487</v>
      </c>
      <c r="CA6">
        <f>CA33*'Survival Rates'!BY56</f>
        <v>20008.25125408652</v>
      </c>
      <c r="CB6">
        <f>CB33*'Survival Rates'!BZ56</f>
        <v>18687.607612675496</v>
      </c>
      <c r="CC6">
        <f>CC33*'Survival Rates'!CA56</f>
        <v>17329.693124761132</v>
      </c>
      <c r="CD6">
        <f>CD33*'Survival Rates'!CB56</f>
        <v>15964.77524418599</v>
      </c>
      <c r="CE6">
        <f>CE33*'Survival Rates'!CC56</f>
        <v>14697.001817402828</v>
      </c>
      <c r="CF6">
        <f>CF33*'Survival Rates'!CD56</f>
        <v>13505.338273422889</v>
      </c>
      <c r="CG6">
        <f>CG33*'Survival Rates'!CE56</f>
        <v>12248.273017475734</v>
      </c>
      <c r="CH6">
        <f>CH33*'Survival Rates'!CF56</f>
        <v>10826.64282699176</v>
      </c>
      <c r="CI6">
        <f>CI33*'Survival Rates'!CG56</f>
        <v>9608.080503977892</v>
      </c>
      <c r="CJ6">
        <f>CJ33*'Survival Rates'!CH56</f>
        <v>8522.671631695139</v>
      </c>
      <c r="CK6">
        <f>CK33*'Survival Rates'!CI56</f>
        <v>7286.16041593973</v>
      </c>
      <c r="CL6">
        <f>CL33*'Survival Rates'!CJ56</f>
        <v>6259.5783505391655</v>
      </c>
      <c r="CM6">
        <f>CM33*'Survival Rates'!CK56</f>
        <v>5269.498811441279</v>
      </c>
      <c r="CN6">
        <f>CN33*'Survival Rates'!CL56</f>
        <v>4360.604957955538</v>
      </c>
      <c r="CO6">
        <f>CO33*'Survival Rates'!CM56</f>
        <v>3479.964438776161</v>
      </c>
    </row>
    <row r="7" spans="1:93" ht="12.75">
      <c r="A7">
        <v>1981</v>
      </c>
      <c r="B7">
        <f t="shared" si="0"/>
        <v>3011501.49163741</v>
      </c>
      <c r="C7" s="3">
        <f t="shared" si="1"/>
        <v>42.37655679540898</v>
      </c>
      <c r="D7">
        <f>D34*'Survival Rates'!B57</f>
        <v>18828.546167803277</v>
      </c>
      <c r="E7">
        <f>E34*'Survival Rates'!C57</f>
        <v>17033.45926363308</v>
      </c>
      <c r="F7">
        <f>F34*'Survival Rates'!D57</f>
        <v>16132.35137984464</v>
      </c>
      <c r="G7">
        <f>G34*'Survival Rates'!E57</f>
        <v>15795.25402183843</v>
      </c>
      <c r="H7">
        <f>H34*'Survival Rates'!F57</f>
        <v>19756.31629722067</v>
      </c>
      <c r="I7">
        <f>I34*'Survival Rates'!G57</f>
        <v>19454.771206351033</v>
      </c>
      <c r="J7">
        <f>J34*'Survival Rates'!H57</f>
        <v>20024.51940583121</v>
      </c>
      <c r="K7">
        <f>K34*'Survival Rates'!I57</f>
        <v>20798.304301871714</v>
      </c>
      <c r="L7">
        <f>L34*'Survival Rates'!J57</f>
        <v>21133.494670843906</v>
      </c>
      <c r="M7">
        <f>M34*'Survival Rates'!K57</f>
        <v>23659.66007478964</v>
      </c>
      <c r="N7">
        <f>N34*'Survival Rates'!L57</f>
        <v>26013.271249548456</v>
      </c>
      <c r="O7">
        <f>O34*'Survival Rates'!M57</f>
        <v>27421.661930332448</v>
      </c>
      <c r="P7">
        <f>P34*'Survival Rates'!N57</f>
        <v>29569.276970861185</v>
      </c>
      <c r="Q7">
        <f>Q34*'Survival Rates'!O57</f>
        <v>31170.08272657067</v>
      </c>
      <c r="R7">
        <f>R34*'Survival Rates'!P57</f>
        <v>34044.0779891844</v>
      </c>
      <c r="S7">
        <f>S34*'Survival Rates'!Q57</f>
        <v>37530.30177134015</v>
      </c>
      <c r="T7">
        <f>T34*'Survival Rates'!R57</f>
        <v>41821.36491078791</v>
      </c>
      <c r="U7">
        <f>U34*'Survival Rates'!S57</f>
        <v>44902.09469346698</v>
      </c>
      <c r="V7">
        <f>V34*'Survival Rates'!T57</f>
        <v>45887.82461228822</v>
      </c>
      <c r="W7">
        <f>W34*'Survival Rates'!U57</f>
        <v>45383.476587097364</v>
      </c>
      <c r="X7">
        <f>X34*'Survival Rates'!V57</f>
        <v>46168.64003186985</v>
      </c>
      <c r="Y7">
        <f>Y34*'Survival Rates'!W57</f>
        <v>44819.346873948685</v>
      </c>
      <c r="Z7">
        <f>Z34*'Survival Rates'!X57</f>
        <v>42284.3774079103</v>
      </c>
      <c r="AA7">
        <f>AA34*'Survival Rates'!Y57</f>
        <v>40813.58395704752</v>
      </c>
      <c r="AB7">
        <f>AB34*'Survival Rates'!Z57</f>
        <v>41431.954432310355</v>
      </c>
      <c r="AC7">
        <f>AC34*'Survival Rates'!AA57</f>
        <v>42682.66496868336</v>
      </c>
      <c r="AD7">
        <f>AD34*'Survival Rates'!AB57</f>
        <v>43132.65874549884</v>
      </c>
      <c r="AE7">
        <f>AE34*'Survival Rates'!AC57</f>
        <v>43872.25685085647</v>
      </c>
      <c r="AF7">
        <f>AF34*'Survival Rates'!AD57</f>
        <v>43981.02590957223</v>
      </c>
      <c r="AG7">
        <f>AG34*'Survival Rates'!AE57</f>
        <v>43698.56085698568</v>
      </c>
      <c r="AH7">
        <f>AH34*'Survival Rates'!AF57</f>
        <v>43206.56549646597</v>
      </c>
      <c r="AI7">
        <f>AI34*'Survival Rates'!AG57</f>
        <v>42224.08733434232</v>
      </c>
      <c r="AJ7">
        <f>AJ34*'Survival Rates'!AH57</f>
        <v>41375.8878573673</v>
      </c>
      <c r="AK7">
        <f>AK34*'Survival Rates'!AI57</f>
        <v>40786.7719691221</v>
      </c>
      <c r="AL7">
        <f>AL34*'Survival Rates'!AJ57</f>
        <v>40140.034774348045</v>
      </c>
      <c r="AM7">
        <f>AM34*'Survival Rates'!AK57</f>
        <v>39671.464704633174</v>
      </c>
      <c r="AN7">
        <f>AN34*'Survival Rates'!AL57</f>
        <v>39113.78861752154</v>
      </c>
      <c r="AO7">
        <f>AO34*'Survival Rates'!AM57</f>
        <v>38781.12456345566</v>
      </c>
      <c r="AP7">
        <f>AP34*'Survival Rates'!AN57</f>
        <v>38770.87705582442</v>
      </c>
      <c r="AQ7">
        <f>AQ34*'Survival Rates'!AO57</f>
        <v>38788.37197513354</v>
      </c>
      <c r="AR7">
        <f>AR34*'Survival Rates'!AP57</f>
        <v>39009.51883261691</v>
      </c>
      <c r="AS7">
        <f>AS34*'Survival Rates'!AQ57</f>
        <v>39424.74201035308</v>
      </c>
      <c r="AT7">
        <f>AT34*'Survival Rates'!AR57</f>
        <v>40022.83041854891</v>
      </c>
      <c r="AU7">
        <f>AU34*'Survival Rates'!AS57</f>
        <v>40633.45199192389</v>
      </c>
      <c r="AV7">
        <f>AV34*'Survival Rates'!AT57</f>
        <v>41180.141064965734</v>
      </c>
      <c r="AW7">
        <f>AW34*'Survival Rates'!AU57</f>
        <v>41859.5669935578</v>
      </c>
      <c r="AX7">
        <f>AX34*'Survival Rates'!AV57</f>
        <v>42757.018988738935</v>
      </c>
      <c r="AY7">
        <f>AY34*'Survival Rates'!AW57</f>
        <v>43795.40359240912</v>
      </c>
      <c r="AZ7">
        <f>AZ34*'Survival Rates'!AX57</f>
        <v>45081.420145173644</v>
      </c>
      <c r="BA7">
        <f>BA34*'Survival Rates'!AY57</f>
        <v>46246.98678121889</v>
      </c>
      <c r="BB7">
        <f>BB34*'Survival Rates'!AZ57</f>
        <v>47116.95492464525</v>
      </c>
      <c r="BC7">
        <f>BC34*'Survival Rates'!BA57</f>
        <v>47846.10874165845</v>
      </c>
      <c r="BD7">
        <f>BD34*'Survival Rates'!BB57</f>
        <v>48435.888963299156</v>
      </c>
      <c r="BE7">
        <f>BE34*'Survival Rates'!BC57</f>
        <v>48780.93079406223</v>
      </c>
      <c r="BF7">
        <f>BF34*'Survival Rates'!BD57</f>
        <v>48945.639644877265</v>
      </c>
      <c r="BG7">
        <f>BG34*'Survival Rates'!BE57</f>
        <v>48693.8208283934</v>
      </c>
      <c r="BH7">
        <f>BH34*'Survival Rates'!BF57</f>
        <v>48443.61720919071</v>
      </c>
      <c r="BI7">
        <f>BI34*'Survival Rates'!BG57</f>
        <v>47519.690940767476</v>
      </c>
      <c r="BJ7">
        <f>BJ34*'Survival Rates'!BH57</f>
        <v>46474.72534984684</v>
      </c>
      <c r="BK7">
        <f>BK34*'Survival Rates'!BI57</f>
        <v>45461.15630056689</v>
      </c>
      <c r="BL7">
        <f>BL34*'Survival Rates'!BJ57</f>
        <v>44402.52368142928</v>
      </c>
      <c r="BM7">
        <f>BM34*'Survival Rates'!BK57</f>
        <v>43541.60696110823</v>
      </c>
      <c r="BN7">
        <f>BN34*'Survival Rates'!BL57</f>
        <v>42027.74863931997</v>
      </c>
      <c r="BO7">
        <f>BO34*'Survival Rates'!BM57</f>
        <v>40963.53074117563</v>
      </c>
      <c r="BP7">
        <f>BP34*'Survival Rates'!BN57</f>
        <v>39638.97143159465</v>
      </c>
      <c r="BQ7">
        <f>BQ34*'Survival Rates'!BO57</f>
        <v>38254.43996048638</v>
      </c>
      <c r="BR7">
        <f>BR34*'Survival Rates'!BP57</f>
        <v>36829.81273408484</v>
      </c>
      <c r="BS7">
        <f>BS34*'Survival Rates'!BQ57</f>
        <v>35320.09161706383</v>
      </c>
      <c r="BT7">
        <f>BT34*'Survival Rates'!BR57</f>
        <v>33791.294899277425</v>
      </c>
      <c r="BU7">
        <f>BU34*'Survival Rates'!BS57</f>
        <v>32344.806299339954</v>
      </c>
      <c r="BV7">
        <f>BV34*'Survival Rates'!BT57</f>
        <v>30933.72385000409</v>
      </c>
      <c r="BW7">
        <f>BW34*'Survival Rates'!BU57</f>
        <v>29438.503139062665</v>
      </c>
      <c r="BX7">
        <f>BX34*'Survival Rates'!BV57</f>
        <v>27980.18728677835</v>
      </c>
      <c r="BY7">
        <f>BY34*'Survival Rates'!BW57</f>
        <v>26486.067000602496</v>
      </c>
      <c r="BZ7">
        <f>BZ34*'Survival Rates'!BX57</f>
        <v>24876.82190944895</v>
      </c>
      <c r="CA7">
        <f>CA34*'Survival Rates'!BY57</f>
        <v>23364.306826501088</v>
      </c>
      <c r="CB7">
        <f>CB34*'Survival Rates'!BZ57</f>
        <v>21881.9422748875</v>
      </c>
      <c r="CC7">
        <f>CC34*'Survival Rates'!CA57</f>
        <v>20346.57324817046</v>
      </c>
      <c r="CD7">
        <f>CD34*'Survival Rates'!CB57</f>
        <v>18837.082864195756</v>
      </c>
      <c r="CE7">
        <f>CE34*'Survival Rates'!CC57</f>
        <v>17417.898740260403</v>
      </c>
      <c r="CF7">
        <f>CF34*'Survival Rates'!CD57</f>
        <v>15787.076644761195</v>
      </c>
      <c r="CG7">
        <f>CG34*'Survival Rates'!CE57</f>
        <v>14233.46731967837</v>
      </c>
      <c r="CH7">
        <f>CH34*'Survival Rates'!CF57</f>
        <v>12609.601353278395</v>
      </c>
      <c r="CI7">
        <f>CI34*'Survival Rates'!CG57</f>
        <v>11104.276977056941</v>
      </c>
      <c r="CJ7">
        <f>CJ34*'Survival Rates'!CH57</f>
        <v>9657.594637318163</v>
      </c>
      <c r="CK7">
        <f>CK34*'Survival Rates'!CI57</f>
        <v>8328.522154154183</v>
      </c>
      <c r="CL7">
        <f>CL34*'Survival Rates'!CJ57</f>
        <v>7000.485155546369</v>
      </c>
      <c r="CM7">
        <f>CM34*'Survival Rates'!CK57</f>
        <v>5754.479431170496</v>
      </c>
      <c r="CN7">
        <f>CN34*'Survival Rates'!CL57</f>
        <v>4758.627526434499</v>
      </c>
      <c r="CO7">
        <f>CO34*'Survival Rates'!CM57</f>
        <v>3755.6572020022804</v>
      </c>
    </row>
    <row r="8" spans="1:93" ht="12.75">
      <c r="A8">
        <v>1982</v>
      </c>
      <c r="B8">
        <f t="shared" si="0"/>
        <v>3219844.149046183</v>
      </c>
      <c r="C8" s="3">
        <f t="shared" si="1"/>
        <v>41.75564766961489</v>
      </c>
      <c r="D8">
        <f>D35*'Survival Rates'!B58</f>
        <v>18437.472658269293</v>
      </c>
      <c r="E8">
        <f>E35*'Survival Rates'!C58</f>
        <v>16897.81310301041</v>
      </c>
      <c r="F8">
        <f>F35*'Survival Rates'!D58</f>
        <v>16151.10303003686</v>
      </c>
      <c r="G8">
        <f>G35*'Survival Rates'!E58</f>
        <v>15911.59137717954</v>
      </c>
      <c r="H8">
        <f>H35*'Survival Rates'!F58</f>
        <v>18611.150485691192</v>
      </c>
      <c r="I8">
        <f>I35*'Survival Rates'!G58</f>
        <v>20921.044197230338</v>
      </c>
      <c r="J8">
        <f>J35*'Survival Rates'!H58</f>
        <v>22010.886308933535</v>
      </c>
      <c r="K8">
        <f>K35*'Survival Rates'!I58</f>
        <v>23358.87743902573</v>
      </c>
      <c r="L8">
        <f>L35*'Survival Rates'!J58</f>
        <v>23585.192789214143</v>
      </c>
      <c r="M8">
        <f>M35*'Survival Rates'!K58</f>
        <v>25896.961014041342</v>
      </c>
      <c r="N8">
        <f>N35*'Survival Rates'!L58</f>
        <v>28343.49849802004</v>
      </c>
      <c r="O8">
        <f>O35*'Survival Rates'!M58</f>
        <v>31129.4395566484</v>
      </c>
      <c r="P8">
        <f>P35*'Survival Rates'!N58</f>
        <v>33846.545116048575</v>
      </c>
      <c r="Q8">
        <f>Q35*'Survival Rates'!O58</f>
        <v>36254.936468707194</v>
      </c>
      <c r="R8">
        <f>R35*'Survival Rates'!P58</f>
        <v>38146.82185726814</v>
      </c>
      <c r="S8">
        <f>S35*'Survival Rates'!Q58</f>
        <v>43210.08977789347</v>
      </c>
      <c r="T8">
        <f>T35*'Survival Rates'!R58</f>
        <v>46123.94188453183</v>
      </c>
      <c r="U8">
        <f>U35*'Survival Rates'!S58</f>
        <v>50160.01937374618</v>
      </c>
      <c r="V8">
        <f>V35*'Survival Rates'!T58</f>
        <v>51987.74914517556</v>
      </c>
      <c r="W8">
        <f>W35*'Survival Rates'!U58</f>
        <v>52960.53278010682</v>
      </c>
      <c r="X8">
        <f>X35*'Survival Rates'!V58</f>
        <v>53133.36583911944</v>
      </c>
      <c r="Y8">
        <f>Y35*'Survival Rates'!W58</f>
        <v>52861.7055380249</v>
      </c>
      <c r="Z8">
        <f>Z35*'Survival Rates'!X58</f>
        <v>50544.15244390553</v>
      </c>
      <c r="AA8">
        <f>AA35*'Survival Rates'!Y58</f>
        <v>49432.28546646669</v>
      </c>
      <c r="AB8">
        <f>AB35*'Survival Rates'!Z58</f>
        <v>48903.371402622695</v>
      </c>
      <c r="AC8">
        <f>AC35*'Survival Rates'!AA58</f>
        <v>48756.14317397283</v>
      </c>
      <c r="AD8">
        <f>AD35*'Survival Rates'!AB58</f>
        <v>48914.75944351402</v>
      </c>
      <c r="AE8">
        <f>AE35*'Survival Rates'!AC58</f>
        <v>49082.94818910645</v>
      </c>
      <c r="AF8">
        <f>AF35*'Survival Rates'!AD58</f>
        <v>48966.2039278535</v>
      </c>
      <c r="AG8">
        <f>AG35*'Survival Rates'!AE58</f>
        <v>48015.93048897455</v>
      </c>
      <c r="AH8">
        <f>AH35*'Survival Rates'!AF58</f>
        <v>46382.7590508167</v>
      </c>
      <c r="AI8">
        <f>AI35*'Survival Rates'!AG58</f>
        <v>44678.57305985296</v>
      </c>
      <c r="AJ8">
        <f>AJ35*'Survival Rates'!AH58</f>
        <v>43555.575644929246</v>
      </c>
      <c r="AK8">
        <f>AK35*'Survival Rates'!AI58</f>
        <v>42931.904661918925</v>
      </c>
      <c r="AL8">
        <f>AL35*'Survival Rates'!AJ58</f>
        <v>42380.20744552405</v>
      </c>
      <c r="AM8">
        <f>AM35*'Survival Rates'!AK58</f>
        <v>41555.69787981191</v>
      </c>
      <c r="AN8">
        <f>AN35*'Survival Rates'!AL58</f>
        <v>40826.25619285781</v>
      </c>
      <c r="AO8">
        <f>AO35*'Survival Rates'!AM58</f>
        <v>40314.51380351407</v>
      </c>
      <c r="AP8">
        <f>AP35*'Survival Rates'!AN58</f>
        <v>39928.703389189584</v>
      </c>
      <c r="AQ8">
        <f>AQ35*'Survival Rates'!AO58</f>
        <v>39883.43622453853</v>
      </c>
      <c r="AR8">
        <f>AR35*'Survival Rates'!AP58</f>
        <v>40054.32597817354</v>
      </c>
      <c r="AS8">
        <f>AS35*'Survival Rates'!AQ58</f>
        <v>40466.961707614675</v>
      </c>
      <c r="AT8">
        <f>AT35*'Survival Rates'!AR58</f>
        <v>41231.846800833366</v>
      </c>
      <c r="AU8">
        <f>AU35*'Survival Rates'!AS58</f>
        <v>42099.83166302178</v>
      </c>
      <c r="AV8">
        <f>AV35*'Survival Rates'!AT58</f>
        <v>43054.75131521555</v>
      </c>
      <c r="AW8">
        <f>AW35*'Survival Rates'!AU58</f>
        <v>44084.68884093863</v>
      </c>
      <c r="AX8">
        <f>AX35*'Survival Rates'!AV58</f>
        <v>45243.7555889561</v>
      </c>
      <c r="AY8">
        <f>AY35*'Survival Rates'!AW58</f>
        <v>46340.9546881927</v>
      </c>
      <c r="AZ8">
        <f>AZ35*'Survival Rates'!AX58</f>
        <v>47336.98243293301</v>
      </c>
      <c r="BA8">
        <f>BA35*'Survival Rates'!AY58</f>
        <v>48256.7072199056</v>
      </c>
      <c r="BB8">
        <f>BB35*'Survival Rates'!AZ58</f>
        <v>48978.75662098204</v>
      </c>
      <c r="BC8">
        <f>BC35*'Survival Rates'!BA58</f>
        <v>49636.90237760531</v>
      </c>
      <c r="BD8">
        <f>BD35*'Survival Rates'!BB58</f>
        <v>50203.66120540359</v>
      </c>
      <c r="BE8">
        <f>BE35*'Survival Rates'!BC58</f>
        <v>50681.098328857515</v>
      </c>
      <c r="BF8">
        <f>BF35*'Survival Rates'!BD58</f>
        <v>51002.8610116408</v>
      </c>
      <c r="BG8">
        <f>BG35*'Survival Rates'!BE58</f>
        <v>51192.06200409665</v>
      </c>
      <c r="BH8">
        <f>BH35*'Survival Rates'!BF58</f>
        <v>51060.394034555015</v>
      </c>
      <c r="BI8">
        <f>BI35*'Survival Rates'!BG58</f>
        <v>50517.09917443553</v>
      </c>
      <c r="BJ8">
        <f>BJ35*'Survival Rates'!BH58</f>
        <v>49700.07813375624</v>
      </c>
      <c r="BK8">
        <f>BK35*'Survival Rates'!BI58</f>
        <v>48609.09165197896</v>
      </c>
      <c r="BL8">
        <f>BL35*'Survival Rates'!BJ58</f>
        <v>47430.58006141511</v>
      </c>
      <c r="BM8">
        <f>BM35*'Survival Rates'!BK58</f>
        <v>46033.85734043009</v>
      </c>
      <c r="BN8">
        <f>BN35*'Survival Rates'!BL58</f>
        <v>44584.331476728235</v>
      </c>
      <c r="BO8">
        <f>BO35*'Survival Rates'!BM58</f>
        <v>43252.615534875775</v>
      </c>
      <c r="BP8">
        <f>BP35*'Survival Rates'!BN58</f>
        <v>41855.948021250915</v>
      </c>
      <c r="BQ8">
        <f>BQ35*'Survival Rates'!BO58</f>
        <v>40281.03062916063</v>
      </c>
      <c r="BR8">
        <f>BR35*'Survival Rates'!BP58</f>
        <v>38569.82176469962</v>
      </c>
      <c r="BS8">
        <f>BS35*'Survival Rates'!BQ58</f>
        <v>36797.10234206341</v>
      </c>
      <c r="BT8">
        <f>BT35*'Survival Rates'!BR58</f>
        <v>35064.9356738341</v>
      </c>
      <c r="BU8">
        <f>BU35*'Survival Rates'!BS58</f>
        <v>33294.171322842354</v>
      </c>
      <c r="BV8">
        <f>BV35*'Survival Rates'!BT58</f>
        <v>31621.304937975212</v>
      </c>
      <c r="BW8">
        <f>BW35*'Survival Rates'!BU58</f>
        <v>29945.813647885232</v>
      </c>
      <c r="BX8">
        <f>BX35*'Survival Rates'!BV58</f>
        <v>28254.506538843678</v>
      </c>
      <c r="BY8">
        <f>BY35*'Survival Rates'!BW58</f>
        <v>26613.198551123296</v>
      </c>
      <c r="BZ8">
        <f>BZ35*'Survival Rates'!BX58</f>
        <v>24964.68893399272</v>
      </c>
      <c r="CA8">
        <f>CA35*'Survival Rates'!BY58</f>
        <v>23335.93692623698</v>
      </c>
      <c r="CB8">
        <f>CB35*'Survival Rates'!BZ58</f>
        <v>21781.54565388725</v>
      </c>
      <c r="CC8">
        <f>CC35*'Survival Rates'!CA58</f>
        <v>20249.868248959807</v>
      </c>
      <c r="CD8">
        <f>CD35*'Survival Rates'!CB58</f>
        <v>18787.176139946718</v>
      </c>
      <c r="CE8">
        <f>CE35*'Survival Rates'!CC58</f>
        <v>17286.84366514</v>
      </c>
      <c r="CF8">
        <f>CF35*'Survival Rates'!CD58</f>
        <v>15744.238296004438</v>
      </c>
      <c r="CG8">
        <f>CG35*'Survival Rates'!CE58</f>
        <v>14207.66268361831</v>
      </c>
      <c r="CH8">
        <f>CH35*'Survival Rates'!CF58</f>
        <v>12756.012153804304</v>
      </c>
      <c r="CI8">
        <f>CI35*'Survival Rates'!CG58</f>
        <v>11330.946543788103</v>
      </c>
      <c r="CJ8">
        <f>CJ35*'Survival Rates'!CH58</f>
        <v>9959.086901040939</v>
      </c>
      <c r="CK8">
        <f>CK35*'Survival Rates'!CI58</f>
        <v>8623.923376856266</v>
      </c>
      <c r="CL8">
        <f>CL35*'Survival Rates'!CJ58</f>
        <v>7269.016142466728</v>
      </c>
      <c r="CM8">
        <f>CM35*'Survival Rates'!CK58</f>
        <v>6095.560574805601</v>
      </c>
      <c r="CN8">
        <f>CN35*'Survival Rates'!CL58</f>
        <v>5053.38625836014</v>
      </c>
      <c r="CO8">
        <f>CO35*'Survival Rates'!CM58</f>
        <v>4052.067797756318</v>
      </c>
    </row>
    <row r="9" spans="1:93" ht="12.75">
      <c r="A9">
        <v>1983</v>
      </c>
      <c r="B9">
        <f t="shared" si="0"/>
        <v>3502553.05845979</v>
      </c>
      <c r="C9" s="3">
        <f t="shared" si="1"/>
        <v>41.90667448670833</v>
      </c>
      <c r="D9">
        <f>D36*'Survival Rates'!B59</f>
        <v>20066.044383146957</v>
      </c>
      <c r="E9">
        <f>E36*'Survival Rates'!C59</f>
        <v>18609.756355254733</v>
      </c>
      <c r="F9">
        <f>F36*'Survival Rates'!D59</f>
        <v>17816.303874749472</v>
      </c>
      <c r="G9">
        <f>G36*'Survival Rates'!E59</f>
        <v>17489.45841194457</v>
      </c>
      <c r="H9">
        <f>H36*'Survival Rates'!F59</f>
        <v>19944.67567150058</v>
      </c>
      <c r="I9">
        <f>I36*'Survival Rates'!G59</f>
        <v>22605.322035217207</v>
      </c>
      <c r="J9">
        <f>J36*'Survival Rates'!H59</f>
        <v>23057.964446449634</v>
      </c>
      <c r="K9">
        <f>K36*'Survival Rates'!I59</f>
        <v>23899.70938505839</v>
      </c>
      <c r="L9">
        <f>L36*'Survival Rates'!J59</f>
        <v>24988.043267699213</v>
      </c>
      <c r="M9">
        <f>M36*'Survival Rates'!K59</f>
        <v>27152.120898670153</v>
      </c>
      <c r="N9">
        <f>N36*'Survival Rates'!L59</f>
        <v>30658.744083758942</v>
      </c>
      <c r="O9">
        <f>O36*'Survival Rates'!M59</f>
        <v>33130.38203936448</v>
      </c>
      <c r="P9">
        <f>P36*'Survival Rates'!N59</f>
        <v>35916.732973987484</v>
      </c>
      <c r="Q9">
        <f>Q36*'Survival Rates'!O59</f>
        <v>39212.17162705204</v>
      </c>
      <c r="R9">
        <f>R36*'Survival Rates'!P59</f>
        <v>42358.922797849424</v>
      </c>
      <c r="S9">
        <f>S36*'Survival Rates'!Q59</f>
        <v>46995.837727032995</v>
      </c>
      <c r="T9">
        <f>T36*'Survival Rates'!R59</f>
        <v>51458.886073731366</v>
      </c>
      <c r="U9">
        <f>U36*'Survival Rates'!S59</f>
        <v>54582.882660885814</v>
      </c>
      <c r="V9">
        <f>V36*'Survival Rates'!T59</f>
        <v>55079.789696128755</v>
      </c>
      <c r="W9">
        <f>W36*'Survival Rates'!U59</f>
        <v>56412.92792911441</v>
      </c>
      <c r="X9">
        <f>X36*'Survival Rates'!V59</f>
        <v>56968.32187726994</v>
      </c>
      <c r="Y9">
        <f>Y36*'Survival Rates'!W59</f>
        <v>55800.58565367542</v>
      </c>
      <c r="Z9">
        <f>Z36*'Survival Rates'!X59</f>
        <v>53333.0266544676</v>
      </c>
      <c r="AA9">
        <f>AA36*'Survival Rates'!Y59</f>
        <v>52323.410282714125</v>
      </c>
      <c r="AB9">
        <f>AB36*'Survival Rates'!Z59</f>
        <v>52248.199827582175</v>
      </c>
      <c r="AC9">
        <f>AC36*'Survival Rates'!AA59</f>
        <v>52624.49847025193</v>
      </c>
      <c r="AD9">
        <f>AD36*'Survival Rates'!AB59</f>
        <v>53035.245342766</v>
      </c>
      <c r="AE9">
        <f>AE36*'Survival Rates'!AC59</f>
        <v>53148.14901813417</v>
      </c>
      <c r="AF9">
        <f>AF36*'Survival Rates'!AD59</f>
        <v>52561.5224341883</v>
      </c>
      <c r="AG9">
        <f>AG36*'Survival Rates'!AE59</f>
        <v>51634.619959341246</v>
      </c>
      <c r="AH9">
        <f>AH36*'Survival Rates'!AF59</f>
        <v>50881.04325755459</v>
      </c>
      <c r="AI9">
        <f>AI36*'Survival Rates'!AG59</f>
        <v>49946.15601228507</v>
      </c>
      <c r="AJ9">
        <f>AJ36*'Survival Rates'!AH59</f>
        <v>49011.42272747683</v>
      </c>
      <c r="AK9">
        <f>AK36*'Survival Rates'!AI59</f>
        <v>48209.54960854236</v>
      </c>
      <c r="AL9">
        <f>AL36*'Survival Rates'!AJ59</f>
        <v>47255.530811300436</v>
      </c>
      <c r="AM9">
        <f>AM36*'Survival Rates'!AK59</f>
        <v>46563.40328729104</v>
      </c>
      <c r="AN9">
        <f>AN36*'Survival Rates'!AL59</f>
        <v>45944.13296632624</v>
      </c>
      <c r="AO9">
        <f>AO36*'Survival Rates'!AM59</f>
        <v>45079.98418488306</v>
      </c>
      <c r="AP9">
        <f>AP36*'Survival Rates'!AN59</f>
        <v>44582.76010594885</v>
      </c>
      <c r="AQ9">
        <f>AQ36*'Survival Rates'!AO59</f>
        <v>44275.36482256423</v>
      </c>
      <c r="AR9">
        <f>AR36*'Survival Rates'!AP59</f>
        <v>44102.86922246567</v>
      </c>
      <c r="AS9">
        <f>AS36*'Survival Rates'!AQ59</f>
        <v>44225.213440832056</v>
      </c>
      <c r="AT9">
        <f>AT36*'Survival Rates'!AR59</f>
        <v>44801.25402040365</v>
      </c>
      <c r="AU9">
        <f>AU36*'Survival Rates'!AS59</f>
        <v>45604.14957169629</v>
      </c>
      <c r="AV9">
        <f>AV36*'Survival Rates'!AT59</f>
        <v>46536.27350901289</v>
      </c>
      <c r="AW9">
        <f>AW36*'Survival Rates'!AU59</f>
        <v>47588.126408257034</v>
      </c>
      <c r="AX9">
        <f>AX36*'Survival Rates'!AV59</f>
        <v>48767.48828428114</v>
      </c>
      <c r="AY9">
        <f>AY36*'Survival Rates'!AW59</f>
        <v>49728.08055474347</v>
      </c>
      <c r="AZ9">
        <f>AZ36*'Survival Rates'!AX59</f>
        <v>50362.464835915336</v>
      </c>
      <c r="BA9">
        <f>BA36*'Survival Rates'!AY59</f>
        <v>50873.333345783474</v>
      </c>
      <c r="BB9">
        <f>BB36*'Survival Rates'!AZ59</f>
        <v>51263.71899195232</v>
      </c>
      <c r="BC9">
        <f>BC36*'Survival Rates'!BA59</f>
        <v>51863.2880417896</v>
      </c>
      <c r="BD9">
        <f>BD36*'Survival Rates'!BB59</f>
        <v>52487.426812544065</v>
      </c>
      <c r="BE9">
        <f>BE36*'Survival Rates'!BC59</f>
        <v>53116.59112937832</v>
      </c>
      <c r="BF9">
        <f>BF36*'Survival Rates'!BD59</f>
        <v>53871.05143311286</v>
      </c>
      <c r="BG9">
        <f>BG36*'Survival Rates'!BE59</f>
        <v>54525.8800520345</v>
      </c>
      <c r="BH9">
        <f>BH36*'Survival Rates'!BF59</f>
        <v>54815.72687672327</v>
      </c>
      <c r="BI9">
        <f>BI36*'Survival Rates'!BG59</f>
        <v>54770.6723286199</v>
      </c>
      <c r="BJ9">
        <f>BJ36*'Survival Rates'!BH59</f>
        <v>54533.55367133608</v>
      </c>
      <c r="BK9">
        <f>BK36*'Survival Rates'!BI59</f>
        <v>53664.176228164986</v>
      </c>
      <c r="BL9">
        <f>BL36*'Survival Rates'!BJ59</f>
        <v>52593.61073833437</v>
      </c>
      <c r="BM9">
        <f>BM36*'Survival Rates'!BK59</f>
        <v>51475.1806764135</v>
      </c>
      <c r="BN9">
        <f>BN36*'Survival Rates'!BL59</f>
        <v>49602.12618465554</v>
      </c>
      <c r="BO9">
        <f>BO36*'Survival Rates'!BM59</f>
        <v>48085.12254507349</v>
      </c>
      <c r="BP9">
        <f>BP36*'Survival Rates'!BN59</f>
        <v>46689.475624192506</v>
      </c>
      <c r="BQ9">
        <f>BQ36*'Survival Rates'!BO59</f>
        <v>45066.72184964883</v>
      </c>
      <c r="BR9">
        <f>BR36*'Survival Rates'!BP59</f>
        <v>43265.53775461423</v>
      </c>
      <c r="BS9">
        <f>BS36*'Survival Rates'!BQ59</f>
        <v>41530.12775068939</v>
      </c>
      <c r="BT9">
        <f>BT36*'Survival Rates'!BR59</f>
        <v>39571.57146232473</v>
      </c>
      <c r="BU9">
        <f>BU36*'Survival Rates'!BS59</f>
        <v>37671.300061897775</v>
      </c>
      <c r="BV9">
        <f>BV36*'Survival Rates'!BT59</f>
        <v>35732.230904531796</v>
      </c>
      <c r="BW9">
        <f>BW36*'Survival Rates'!BU59</f>
        <v>33867.97954419453</v>
      </c>
      <c r="BX9">
        <f>BX36*'Survival Rates'!BV59</f>
        <v>32045.112740582892</v>
      </c>
      <c r="BY9">
        <f>BY36*'Survival Rates'!BW59</f>
        <v>30195.578106774738</v>
      </c>
      <c r="BZ9">
        <f>BZ36*'Survival Rates'!BX59</f>
        <v>28271.227398262563</v>
      </c>
      <c r="CA9">
        <f>CA36*'Survival Rates'!BY59</f>
        <v>26398.557193232635</v>
      </c>
      <c r="CB9">
        <f>CB36*'Survival Rates'!BZ59</f>
        <v>24576.92176403918</v>
      </c>
      <c r="CC9">
        <f>CC36*'Survival Rates'!CA59</f>
        <v>22665.87802604445</v>
      </c>
      <c r="CD9">
        <f>CD36*'Survival Rates'!CB59</f>
        <v>20807.11243606821</v>
      </c>
      <c r="CE9">
        <f>CE36*'Survival Rates'!CC59</f>
        <v>18996.514856916747</v>
      </c>
      <c r="CF9">
        <f>CF36*'Survival Rates'!CD59</f>
        <v>17216.77831511507</v>
      </c>
      <c r="CG9">
        <f>CG36*'Survival Rates'!CE59</f>
        <v>15406.698457704739</v>
      </c>
      <c r="CH9">
        <f>CH36*'Survival Rates'!CF59</f>
        <v>13682.474299526399</v>
      </c>
      <c r="CI9">
        <f>CI36*'Survival Rates'!CG59</f>
        <v>11957.057729560978</v>
      </c>
      <c r="CJ9">
        <f>CJ36*'Survival Rates'!CH59</f>
        <v>10266.683473219737</v>
      </c>
      <c r="CK9">
        <f>CK36*'Survival Rates'!CI59</f>
        <v>8657.07516650727</v>
      </c>
      <c r="CL9">
        <f>CL36*'Survival Rates'!CJ59</f>
        <v>7122.935336298386</v>
      </c>
      <c r="CM9">
        <f>CM36*'Survival Rates'!CK59</f>
        <v>6032.809924351964</v>
      </c>
      <c r="CN9">
        <f>CN36*'Survival Rates'!CL59</f>
        <v>4853.342618032899</v>
      </c>
      <c r="CO9">
        <f>CO36*'Survival Rates'!CM59</f>
        <v>3884.3731187738176</v>
      </c>
    </row>
    <row r="10" spans="1:93" ht="12.75">
      <c r="A10">
        <v>1984</v>
      </c>
      <c r="B10">
        <f t="shared" si="0"/>
        <v>3663513.2036577226</v>
      </c>
      <c r="C10" s="3">
        <f t="shared" si="1"/>
        <v>41.99503065946575</v>
      </c>
      <c r="D10">
        <f>D37*'Survival Rates'!B60</f>
        <v>18871.985024442052</v>
      </c>
      <c r="E10">
        <f>E37*'Survival Rates'!C60</f>
        <v>17486.546591524348</v>
      </c>
      <c r="F10">
        <f>F37*'Survival Rates'!D60</f>
        <v>16784.727967657807</v>
      </c>
      <c r="G10">
        <f>G37*'Survival Rates'!E60</f>
        <v>16748.325393531122</v>
      </c>
      <c r="H10">
        <f>H37*'Survival Rates'!F60</f>
        <v>19890.67009270178</v>
      </c>
      <c r="I10">
        <f>I37*'Survival Rates'!G60</f>
        <v>22532.35650220316</v>
      </c>
      <c r="J10">
        <f>J37*'Survival Rates'!H60</f>
        <v>23140.969265408898</v>
      </c>
      <c r="K10">
        <f>K37*'Survival Rates'!I60</f>
        <v>23045.04470628106</v>
      </c>
      <c r="L10">
        <f>L37*'Survival Rates'!J60</f>
        <v>24362.610014251375</v>
      </c>
      <c r="M10">
        <f>M37*'Survival Rates'!K60</f>
        <v>27640.169733693318</v>
      </c>
      <c r="N10">
        <f>N37*'Survival Rates'!L60</f>
        <v>29507.239930764237</v>
      </c>
      <c r="O10">
        <f>O37*'Survival Rates'!M60</f>
        <v>31312.968552997132</v>
      </c>
      <c r="P10">
        <f>P37*'Survival Rates'!N60</f>
        <v>34973.46307349725</v>
      </c>
      <c r="Q10">
        <f>Q37*'Survival Rates'!O60</f>
        <v>36995.999046436074</v>
      </c>
      <c r="R10">
        <f>R37*'Survival Rates'!P60</f>
        <v>42213.476053682025</v>
      </c>
      <c r="S10">
        <f>S37*'Survival Rates'!Q60</f>
        <v>48674.31708883627</v>
      </c>
      <c r="T10">
        <f>T37*'Survival Rates'!R60</f>
        <v>53321.86553226072</v>
      </c>
      <c r="U10">
        <f>U37*'Survival Rates'!S60</f>
        <v>57509.52441906021</v>
      </c>
      <c r="V10">
        <f>V37*'Survival Rates'!T60</f>
        <v>57988.727152146195</v>
      </c>
      <c r="W10">
        <f>W37*'Survival Rates'!U60</f>
        <v>57275.53807660507</v>
      </c>
      <c r="X10">
        <f>X37*'Survival Rates'!V60</f>
        <v>59611.82646032883</v>
      </c>
      <c r="Y10">
        <f>Y37*'Survival Rates'!W60</f>
        <v>58272.399048622676</v>
      </c>
      <c r="Z10">
        <f>Z37*'Survival Rates'!X60</f>
        <v>56536.38271794046</v>
      </c>
      <c r="AA10">
        <f>AA37*'Survival Rates'!Y60</f>
        <v>55981.46125310136</v>
      </c>
      <c r="AB10">
        <f>AB37*'Survival Rates'!Z60</f>
        <v>55981.629263997995</v>
      </c>
      <c r="AC10">
        <f>AC37*'Survival Rates'!AA60</f>
        <v>56492.0273370922</v>
      </c>
      <c r="AD10">
        <f>AD37*'Survival Rates'!AB60</f>
        <v>57270.57266520038</v>
      </c>
      <c r="AE10">
        <f>AE37*'Survival Rates'!AC60</f>
        <v>57879.54309366688</v>
      </c>
      <c r="AF10">
        <f>AF37*'Survival Rates'!AD60</f>
        <v>57740.40972084761</v>
      </c>
      <c r="AG10">
        <f>AG37*'Survival Rates'!AE60</f>
        <v>56499.536816747</v>
      </c>
      <c r="AH10">
        <f>AH37*'Survival Rates'!AF60</f>
        <v>55001.18760354112</v>
      </c>
      <c r="AI10">
        <f>AI37*'Survival Rates'!AG60</f>
        <v>53750.56899450374</v>
      </c>
      <c r="AJ10">
        <f>AJ37*'Survival Rates'!AH60</f>
        <v>52946.89879334766</v>
      </c>
      <c r="AK10">
        <f>AK37*'Survival Rates'!AI60</f>
        <v>52639.18011940632</v>
      </c>
      <c r="AL10">
        <f>AL37*'Survival Rates'!AJ60</f>
        <v>52096.588403102876</v>
      </c>
      <c r="AM10">
        <f>AM37*'Survival Rates'!AK60</f>
        <v>51537.560663204844</v>
      </c>
      <c r="AN10">
        <f>AN37*'Survival Rates'!AL60</f>
        <v>50768.465636640925</v>
      </c>
      <c r="AO10">
        <f>AO37*'Survival Rates'!AM60</f>
        <v>50312.260758972734</v>
      </c>
      <c r="AP10">
        <f>AP37*'Survival Rates'!AN60</f>
        <v>50137.981916122844</v>
      </c>
      <c r="AQ10">
        <f>AQ37*'Survival Rates'!AO60</f>
        <v>49994.28178744072</v>
      </c>
      <c r="AR10">
        <f>AR37*'Survival Rates'!AP60</f>
        <v>49890.17941296315</v>
      </c>
      <c r="AS10">
        <f>AS37*'Survival Rates'!AQ60</f>
        <v>50011.69049514959</v>
      </c>
      <c r="AT10">
        <f>AT37*'Survival Rates'!AR60</f>
        <v>50343.17527225487</v>
      </c>
      <c r="AU10">
        <f>AU37*'Survival Rates'!AS60</f>
        <v>50774.17606944283</v>
      </c>
      <c r="AV10">
        <f>AV37*'Survival Rates'!AT60</f>
        <v>51057.389376557454</v>
      </c>
      <c r="AW10">
        <f>AW37*'Survival Rates'!AU60</f>
        <v>51381.05657457084</v>
      </c>
      <c r="AX10">
        <f>AX37*'Survival Rates'!AV60</f>
        <v>51801.50066001015</v>
      </c>
      <c r="AY10">
        <f>AY37*'Survival Rates'!AW60</f>
        <v>52121.4355688585</v>
      </c>
      <c r="AZ10">
        <f>AZ37*'Survival Rates'!AX60</f>
        <v>52348.80889365815</v>
      </c>
      <c r="BA10">
        <f>BA37*'Survival Rates'!AY60</f>
        <v>52321.81899063309</v>
      </c>
      <c r="BB10">
        <f>BB37*'Survival Rates'!AZ60</f>
        <v>52514.96415652069</v>
      </c>
      <c r="BC10">
        <f>BC37*'Survival Rates'!BA60</f>
        <v>52794.36226985883</v>
      </c>
      <c r="BD10">
        <f>BD37*'Survival Rates'!BB60</f>
        <v>53205.236937677815</v>
      </c>
      <c r="BE10">
        <f>BE37*'Survival Rates'!BC60</f>
        <v>53761.251768713395</v>
      </c>
      <c r="BF10">
        <f>BF37*'Survival Rates'!BD60</f>
        <v>54115.073731171615</v>
      </c>
      <c r="BG10">
        <f>BG37*'Survival Rates'!BE60</f>
        <v>54531.0006241079</v>
      </c>
      <c r="BH10">
        <f>BH37*'Survival Rates'!BF60</f>
        <v>54728.87436918262</v>
      </c>
      <c r="BI10">
        <f>BI37*'Survival Rates'!BG60</f>
        <v>54988.52075767009</v>
      </c>
      <c r="BJ10">
        <f>BJ37*'Survival Rates'!BH60</f>
        <v>54942.115689518214</v>
      </c>
      <c r="BK10">
        <f>BK37*'Survival Rates'!BI60</f>
        <v>54631.79562511695</v>
      </c>
      <c r="BL10">
        <f>BL37*'Survival Rates'!BJ60</f>
        <v>53767.59766917243</v>
      </c>
      <c r="BM10">
        <f>BM37*'Survival Rates'!BK60</f>
        <v>52622.51894984576</v>
      </c>
      <c r="BN10">
        <f>BN37*'Survival Rates'!BL60</f>
        <v>51215.90956519206</v>
      </c>
      <c r="BO10">
        <f>BO37*'Survival Rates'!BM60</f>
        <v>49561.72309348814</v>
      </c>
      <c r="BP10">
        <f>BP37*'Survival Rates'!BN60</f>
        <v>47997.47783157909</v>
      </c>
      <c r="BQ10">
        <f>BQ37*'Survival Rates'!BO60</f>
        <v>46364.788373321666</v>
      </c>
      <c r="BR10">
        <f>BR37*'Survival Rates'!BP60</f>
        <v>44748.26844757445</v>
      </c>
      <c r="BS10">
        <f>BS37*'Survival Rates'!BQ60</f>
        <v>43073.96648859809</v>
      </c>
      <c r="BT10">
        <f>BT37*'Survival Rates'!BR60</f>
        <v>41176.391132195015</v>
      </c>
      <c r="BU10">
        <f>BU37*'Survival Rates'!BS60</f>
        <v>39181.01913918162</v>
      </c>
      <c r="BV10">
        <f>BV37*'Survival Rates'!BT60</f>
        <v>37147.780066410545</v>
      </c>
      <c r="BW10">
        <f>BW37*'Survival Rates'!BU60</f>
        <v>35020.30959215454</v>
      </c>
      <c r="BX10">
        <f>BX37*'Survival Rates'!BV60</f>
        <v>32941.92386825901</v>
      </c>
      <c r="BY10">
        <f>BY37*'Survival Rates'!BW60</f>
        <v>30911.10718693666</v>
      </c>
      <c r="BZ10">
        <f>BZ37*'Survival Rates'!BX60</f>
        <v>28928.135799786698</v>
      </c>
      <c r="CA10">
        <f>CA37*'Survival Rates'!BY60</f>
        <v>27040.758997771267</v>
      </c>
      <c r="CB10">
        <f>CB37*'Survival Rates'!BZ60</f>
        <v>25267.14272232776</v>
      </c>
      <c r="CC10">
        <f>CC37*'Survival Rates'!CA60</f>
        <v>23316.316159920792</v>
      </c>
      <c r="CD10">
        <f>CD37*'Survival Rates'!CB60</f>
        <v>21447.728300610554</v>
      </c>
      <c r="CE10">
        <f>CE37*'Survival Rates'!CC60</f>
        <v>19637.297192574195</v>
      </c>
      <c r="CF10">
        <f>CF37*'Survival Rates'!CD60</f>
        <v>17890.692331085203</v>
      </c>
      <c r="CG10">
        <f>CG37*'Survival Rates'!CE60</f>
        <v>16255.433191871456</v>
      </c>
      <c r="CH10">
        <f>CH37*'Survival Rates'!CF60</f>
        <v>14464.898678403144</v>
      </c>
      <c r="CI10">
        <f>CI37*'Survival Rates'!CG60</f>
        <v>12803.915273056742</v>
      </c>
      <c r="CJ10">
        <f>CJ37*'Survival Rates'!CH60</f>
        <v>11277.05024889701</v>
      </c>
      <c r="CK10">
        <f>CK37*'Survival Rates'!CI60</f>
        <v>9775.377974741694</v>
      </c>
      <c r="CL10">
        <f>CL37*'Survival Rates'!CJ60</f>
        <v>8247.925163789349</v>
      </c>
      <c r="CM10">
        <f>CM37*'Survival Rates'!CK60</f>
        <v>6909.92555834956</v>
      </c>
      <c r="CN10">
        <f>CN37*'Survival Rates'!CL60</f>
        <v>5826.650125777982</v>
      </c>
      <c r="CO10">
        <f>CO37*'Survival Rates'!CM60</f>
        <v>4701.460019403738</v>
      </c>
    </row>
    <row r="11" spans="1:93" ht="12.75">
      <c r="A11">
        <v>1985</v>
      </c>
      <c r="B11">
        <f t="shared" si="0"/>
        <v>3852762.3005751483</v>
      </c>
      <c r="C11" s="3">
        <f t="shared" si="1"/>
        <v>41.61339995170291</v>
      </c>
      <c r="D11">
        <f>D38*'Survival Rates'!B61</f>
        <v>20369.18476067186</v>
      </c>
      <c r="E11">
        <f>E38*'Survival Rates'!C61</f>
        <v>19436.38030634667</v>
      </c>
      <c r="F11">
        <f>F38*'Survival Rates'!D61</f>
        <v>18854.07098087497</v>
      </c>
      <c r="G11">
        <f>G38*'Survival Rates'!E61</f>
        <v>19584.533931151138</v>
      </c>
      <c r="H11">
        <f>H38*'Survival Rates'!F61</f>
        <v>22480.73060739809</v>
      </c>
      <c r="I11">
        <f>I38*'Survival Rates'!G61</f>
        <v>25820.482290284464</v>
      </c>
      <c r="J11">
        <f>J38*'Survival Rates'!H61</f>
        <v>25104.738679982835</v>
      </c>
      <c r="K11">
        <f>K38*'Survival Rates'!I61</f>
        <v>25127.30877828015</v>
      </c>
      <c r="L11">
        <f>L38*'Survival Rates'!J61</f>
        <v>26645.718128409804</v>
      </c>
      <c r="M11">
        <f>M38*'Survival Rates'!K61</f>
        <v>30116.11440733347</v>
      </c>
      <c r="N11">
        <f>N38*'Survival Rates'!L61</f>
        <v>34229.849146943445</v>
      </c>
      <c r="O11">
        <f>O38*'Survival Rates'!M61</f>
        <v>37382.91118611714</v>
      </c>
      <c r="P11">
        <f>P38*'Survival Rates'!N61</f>
        <v>39180.32931399921</v>
      </c>
      <c r="Q11">
        <f>Q38*'Survival Rates'!O61</f>
        <v>42600.48064492938</v>
      </c>
      <c r="R11">
        <f>R38*'Survival Rates'!P61</f>
        <v>45467.67108496002</v>
      </c>
      <c r="S11">
        <f>S38*'Survival Rates'!Q61</f>
        <v>52471.98564998518</v>
      </c>
      <c r="T11">
        <f>T38*'Survival Rates'!R61</f>
        <v>58027.2627063431</v>
      </c>
      <c r="U11">
        <f>U38*'Survival Rates'!S61</f>
        <v>62194.09501622127</v>
      </c>
      <c r="V11">
        <f>V38*'Survival Rates'!T61</f>
        <v>63580.18446245714</v>
      </c>
      <c r="W11">
        <f>W38*'Survival Rates'!U61</f>
        <v>64002.356322705884</v>
      </c>
      <c r="X11">
        <f>X38*'Survival Rates'!V61</f>
        <v>66004.67749888834</v>
      </c>
      <c r="Y11">
        <f>Y38*'Survival Rates'!W61</f>
        <v>66729.3103634395</v>
      </c>
      <c r="Z11">
        <f>Z38*'Survival Rates'!X61</f>
        <v>64462.06027286057</v>
      </c>
      <c r="AA11">
        <f>AA38*'Survival Rates'!Y61</f>
        <v>62084.09321586237</v>
      </c>
      <c r="AB11">
        <f>AB38*'Survival Rates'!Z61</f>
        <v>61212.41919627116</v>
      </c>
      <c r="AC11">
        <f>AC38*'Survival Rates'!AA61</f>
        <v>59562.373584887086</v>
      </c>
      <c r="AD11">
        <f>AD38*'Survival Rates'!AB61</f>
        <v>58448.999941043</v>
      </c>
      <c r="AE11">
        <f>AE38*'Survival Rates'!AC61</f>
        <v>57954.56873387695</v>
      </c>
      <c r="AF11">
        <f>AF38*'Survival Rates'!AD61</f>
        <v>57797.395145556395</v>
      </c>
      <c r="AG11">
        <f>AG38*'Survival Rates'!AE61</f>
        <v>57683.89093439114</v>
      </c>
      <c r="AH11">
        <f>AH38*'Survival Rates'!AF61</f>
        <v>57138.213192587566</v>
      </c>
      <c r="AI11">
        <f>AI38*'Survival Rates'!AG61</f>
        <v>56689.02039848238</v>
      </c>
      <c r="AJ11">
        <f>AJ38*'Survival Rates'!AH61</f>
        <v>56245.31149012267</v>
      </c>
      <c r="AK11">
        <f>AK38*'Survival Rates'!AI61</f>
        <v>55965.639102464294</v>
      </c>
      <c r="AL11">
        <f>AL38*'Survival Rates'!AJ61</f>
        <v>55413.412769991926</v>
      </c>
      <c r="AM11">
        <f>AM38*'Survival Rates'!AK61</f>
        <v>54426.10605590056</v>
      </c>
      <c r="AN11">
        <f>AN38*'Survival Rates'!AL61</f>
        <v>52831.7786910936</v>
      </c>
      <c r="AO11">
        <f>AO38*'Survival Rates'!AM61</f>
        <v>51568.25887587302</v>
      </c>
      <c r="AP11">
        <f>AP38*'Survival Rates'!AN61</f>
        <v>50672.48013322005</v>
      </c>
      <c r="AQ11">
        <f>AQ38*'Survival Rates'!AO61</f>
        <v>50052.153459527064</v>
      </c>
      <c r="AR11">
        <f>AR38*'Survival Rates'!AP61</f>
        <v>49450.94161418341</v>
      </c>
      <c r="AS11">
        <f>AS38*'Survival Rates'!AQ61</f>
        <v>49002.16654701713</v>
      </c>
      <c r="AT11">
        <f>AT38*'Survival Rates'!AR61</f>
        <v>48715.47023952256</v>
      </c>
      <c r="AU11">
        <f>AU38*'Survival Rates'!AS61</f>
        <v>48617.41129502738</v>
      </c>
      <c r="AV11">
        <f>AV38*'Survival Rates'!AT61</f>
        <v>48713.56257627078</v>
      </c>
      <c r="AW11">
        <f>AW38*'Survival Rates'!AU61</f>
        <v>49096.1454471092</v>
      </c>
      <c r="AX11">
        <f>AX38*'Survival Rates'!AV61</f>
        <v>49767.67704660791</v>
      </c>
      <c r="AY11">
        <f>AY38*'Survival Rates'!AW61</f>
        <v>50698.59694459503</v>
      </c>
      <c r="AZ11">
        <f>AZ38*'Survival Rates'!AX61</f>
        <v>51739.075765977585</v>
      </c>
      <c r="BA11">
        <f>BA38*'Survival Rates'!AY61</f>
        <v>52667.03631755121</v>
      </c>
      <c r="BB11">
        <f>BB38*'Survival Rates'!AZ61</f>
        <v>53545.326763398094</v>
      </c>
      <c r="BC11">
        <f>BC38*'Survival Rates'!BA61</f>
        <v>54442.0317362981</v>
      </c>
      <c r="BD11">
        <f>BD38*'Survival Rates'!BB61</f>
        <v>55338.7758109151</v>
      </c>
      <c r="BE11">
        <f>BE38*'Survival Rates'!BC61</f>
        <v>56032.43303750194</v>
      </c>
      <c r="BF11">
        <f>BF38*'Survival Rates'!BD61</f>
        <v>56488.77304101048</v>
      </c>
      <c r="BG11">
        <f>BG38*'Survival Rates'!BE61</f>
        <v>56783.926588428956</v>
      </c>
      <c r="BH11">
        <f>BH38*'Survival Rates'!BF61</f>
        <v>56950.78043692237</v>
      </c>
      <c r="BI11">
        <f>BI38*'Survival Rates'!BG61</f>
        <v>57023.664279805074</v>
      </c>
      <c r="BJ11">
        <f>BJ38*'Survival Rates'!BH61</f>
        <v>57000.3382513465</v>
      </c>
      <c r="BK11">
        <f>BK38*'Survival Rates'!BI61</f>
        <v>56638.47665040908</v>
      </c>
      <c r="BL11">
        <f>BL38*'Survival Rates'!BJ61</f>
        <v>55983.29773805516</v>
      </c>
      <c r="BM11">
        <f>BM38*'Survival Rates'!BK61</f>
        <v>54841.63691193244</v>
      </c>
      <c r="BN11">
        <f>BN38*'Survival Rates'!BL61</f>
        <v>53570.661588142444</v>
      </c>
      <c r="BO11">
        <f>BO38*'Survival Rates'!BM61</f>
        <v>52129.09364132217</v>
      </c>
      <c r="BP11">
        <f>BP38*'Survival Rates'!BN61</f>
        <v>50490.02409191545</v>
      </c>
      <c r="BQ11">
        <f>BQ38*'Survival Rates'!BO61</f>
        <v>48931.75259953194</v>
      </c>
      <c r="BR11">
        <f>BR38*'Survival Rates'!BP61</f>
        <v>47378.80809273554</v>
      </c>
      <c r="BS11">
        <f>BS38*'Survival Rates'!BQ61</f>
        <v>45521.20611315963</v>
      </c>
      <c r="BT11">
        <f>BT38*'Survival Rates'!BR61</f>
        <v>43588.64745098339</v>
      </c>
      <c r="BU11">
        <f>BU38*'Survival Rates'!BS61</f>
        <v>41623.07228732761</v>
      </c>
      <c r="BV11">
        <f>BV38*'Survival Rates'!BT61</f>
        <v>39525.623667776315</v>
      </c>
      <c r="BW11">
        <f>BW38*'Survival Rates'!BU61</f>
        <v>37374.027031343474</v>
      </c>
      <c r="BX11">
        <f>BX38*'Survival Rates'!BV61</f>
        <v>35194.468389527974</v>
      </c>
      <c r="BY11">
        <f>BY38*'Survival Rates'!BW61</f>
        <v>33142.7708761777</v>
      </c>
      <c r="BZ11">
        <f>BZ38*'Survival Rates'!BX61</f>
        <v>31002.258576712113</v>
      </c>
      <c r="CA11">
        <f>CA38*'Survival Rates'!BY61</f>
        <v>28941.555429084176</v>
      </c>
      <c r="CB11">
        <f>CB38*'Survival Rates'!BZ61</f>
        <v>27043.244310625036</v>
      </c>
      <c r="CC11">
        <f>CC38*'Survival Rates'!CA61</f>
        <v>24929.657768495104</v>
      </c>
      <c r="CD11">
        <f>CD38*'Survival Rates'!CB61</f>
        <v>22984.817337117438</v>
      </c>
      <c r="CE11">
        <f>CE38*'Survival Rates'!CC61</f>
        <v>20990.865662145225</v>
      </c>
      <c r="CF11">
        <f>CF38*'Survival Rates'!CD61</f>
        <v>19042.016469215137</v>
      </c>
      <c r="CG11">
        <f>CG38*'Survival Rates'!CE61</f>
        <v>17126.610267944077</v>
      </c>
      <c r="CH11">
        <f>CH38*'Survival Rates'!CF61</f>
        <v>15253.083643007394</v>
      </c>
      <c r="CI11">
        <f>CI38*'Survival Rates'!CG61</f>
        <v>13452.229921123662</v>
      </c>
      <c r="CJ11">
        <f>CJ38*'Survival Rates'!CH61</f>
        <v>11775.04127656247</v>
      </c>
      <c r="CK11">
        <f>CK38*'Survival Rates'!CI61</f>
        <v>10175.417153952898</v>
      </c>
      <c r="CL11">
        <f>CL38*'Survival Rates'!CJ61</f>
        <v>8603.190193789173</v>
      </c>
      <c r="CM11">
        <f>CM38*'Survival Rates'!CK61</f>
        <v>7150.713411264535</v>
      </c>
      <c r="CN11">
        <f>CN38*'Survival Rates'!CL61</f>
        <v>5906.105727868691</v>
      </c>
      <c r="CO11">
        <f>CO38*'Survival Rates'!CM61</f>
        <v>4759.241094677284</v>
      </c>
    </row>
    <row r="12" spans="1:93" ht="12.75">
      <c r="A12">
        <v>1986</v>
      </c>
      <c r="B12">
        <f t="shared" si="0"/>
        <v>4209499.140349122</v>
      </c>
      <c r="C12" s="3">
        <f t="shared" si="1"/>
        <v>41.993929265706605</v>
      </c>
      <c r="D12">
        <f>D39*'Survival Rates'!B62</f>
        <v>19959.495541704717</v>
      </c>
      <c r="E12">
        <f>E39*'Survival Rates'!C62</f>
        <v>19232.69396054852</v>
      </c>
      <c r="F12">
        <f>F39*'Survival Rates'!D62</f>
        <v>18594.121181217826</v>
      </c>
      <c r="G12">
        <f>G39*'Survival Rates'!E62</f>
        <v>19567.983623590433</v>
      </c>
      <c r="H12">
        <f>H39*'Survival Rates'!F62</f>
        <v>24506.103591930532</v>
      </c>
      <c r="I12">
        <f>I39*'Survival Rates'!G62</f>
        <v>28673.6784880805</v>
      </c>
      <c r="J12">
        <f>J39*'Survival Rates'!H62</f>
        <v>29150.209984406323</v>
      </c>
      <c r="K12">
        <f>K39*'Survival Rates'!I62</f>
        <v>29085.526901021276</v>
      </c>
      <c r="L12">
        <f>L39*'Survival Rates'!J62</f>
        <v>31527.584534484322</v>
      </c>
      <c r="M12">
        <f>M39*'Survival Rates'!K62</f>
        <v>33475.19843007689</v>
      </c>
      <c r="N12">
        <f>N39*'Survival Rates'!L62</f>
        <v>35352.16807006285</v>
      </c>
      <c r="O12">
        <f>O39*'Survival Rates'!M62</f>
        <v>39219.85210154723</v>
      </c>
      <c r="P12">
        <f>P39*'Survival Rates'!N62</f>
        <v>43145.76880582219</v>
      </c>
      <c r="Q12">
        <f>Q39*'Survival Rates'!O62</f>
        <v>47556.4370194718</v>
      </c>
      <c r="R12">
        <f>R39*'Survival Rates'!P62</f>
        <v>50595.894885822156</v>
      </c>
      <c r="S12">
        <f>S39*'Survival Rates'!Q62</f>
        <v>57414.48500626241</v>
      </c>
      <c r="T12">
        <f>T39*'Survival Rates'!R62</f>
        <v>66283.49703010493</v>
      </c>
      <c r="U12">
        <f>U39*'Survival Rates'!S62</f>
        <v>70961.3067065386</v>
      </c>
      <c r="V12">
        <f>V39*'Survival Rates'!T62</f>
        <v>71454.33394164697</v>
      </c>
      <c r="W12">
        <f>W39*'Survival Rates'!U62</f>
        <v>73150.14165117734</v>
      </c>
      <c r="X12">
        <f>X39*'Survival Rates'!V62</f>
        <v>74298.39433294344</v>
      </c>
      <c r="Y12">
        <f>Y39*'Survival Rates'!W62</f>
        <v>73011.34486418101</v>
      </c>
      <c r="Z12">
        <f>Z39*'Survival Rates'!X62</f>
        <v>70298.8052525246</v>
      </c>
      <c r="AA12">
        <f>AA39*'Survival Rates'!Y62</f>
        <v>68734.16947517927</v>
      </c>
      <c r="AB12">
        <f>AB39*'Survival Rates'!Z62</f>
        <v>67019.54203149953</v>
      </c>
      <c r="AC12">
        <f>AC39*'Survival Rates'!AA62</f>
        <v>65600.39087268927</v>
      </c>
      <c r="AD12">
        <f>AD39*'Survival Rates'!AB62</f>
        <v>64443.69625378166</v>
      </c>
      <c r="AE12">
        <f>AE39*'Survival Rates'!AC62</f>
        <v>64033.24937102612</v>
      </c>
      <c r="AF12">
        <f>AF39*'Survival Rates'!AD62</f>
        <v>64325.74712742514</v>
      </c>
      <c r="AG12">
        <f>AG39*'Survival Rates'!AE62</f>
        <v>63387.738828465706</v>
      </c>
      <c r="AH12">
        <f>AH39*'Survival Rates'!AF62</f>
        <v>61927.65474969917</v>
      </c>
      <c r="AI12">
        <f>AI39*'Survival Rates'!AG62</f>
        <v>60052.872676723346</v>
      </c>
      <c r="AJ12">
        <f>AJ39*'Survival Rates'!AH62</f>
        <v>58429.23645166443</v>
      </c>
      <c r="AK12">
        <f>AK39*'Survival Rates'!AI62</f>
        <v>57550.12640850965</v>
      </c>
      <c r="AL12">
        <f>AL39*'Survival Rates'!AJ62</f>
        <v>57197.04561991997</v>
      </c>
      <c r="AM12">
        <f>AM39*'Survival Rates'!AK62</f>
        <v>56742.76708443543</v>
      </c>
      <c r="AN12">
        <f>AN39*'Survival Rates'!AL62</f>
        <v>56151.87493082808</v>
      </c>
      <c r="AO12">
        <f>AO39*'Survival Rates'!AM62</f>
        <v>55328.11028032066</v>
      </c>
      <c r="AP12">
        <f>AP39*'Survival Rates'!AN62</f>
        <v>54184.47366148293</v>
      </c>
      <c r="AQ12">
        <f>AQ39*'Survival Rates'!AO62</f>
        <v>52965.25996535511</v>
      </c>
      <c r="AR12">
        <f>AR39*'Survival Rates'!AP62</f>
        <v>51998.64927166299</v>
      </c>
      <c r="AS12">
        <f>AS39*'Survival Rates'!AQ62</f>
        <v>51268.622369573226</v>
      </c>
      <c r="AT12">
        <f>AT39*'Survival Rates'!AR62</f>
        <v>50900.967454335354</v>
      </c>
      <c r="AU12">
        <f>AU39*'Survival Rates'!AS62</f>
        <v>51009.15544574792</v>
      </c>
      <c r="AV12">
        <f>AV39*'Survival Rates'!AT62</f>
        <v>51518.3066576039</v>
      </c>
      <c r="AW12">
        <f>AW39*'Survival Rates'!AU62</f>
        <v>52346.18982687664</v>
      </c>
      <c r="AX12">
        <f>AX39*'Survival Rates'!AV62</f>
        <v>53302.161028579285</v>
      </c>
      <c r="AY12">
        <f>AY39*'Survival Rates'!AW62</f>
        <v>54288.23358993924</v>
      </c>
      <c r="AZ12">
        <f>AZ39*'Survival Rates'!AX62</f>
        <v>55154.09899712186</v>
      </c>
      <c r="BA12">
        <f>BA39*'Survival Rates'!AY62</f>
        <v>55733.34162011517</v>
      </c>
      <c r="BB12">
        <f>BB39*'Survival Rates'!AZ62</f>
        <v>56244.35466043743</v>
      </c>
      <c r="BC12">
        <f>BC39*'Survival Rates'!BA62</f>
        <v>56763.906175962635</v>
      </c>
      <c r="BD12">
        <f>BD39*'Survival Rates'!BB62</f>
        <v>57416.85473205422</v>
      </c>
      <c r="BE12">
        <f>BE39*'Survival Rates'!BC62</f>
        <v>57903.476324534735</v>
      </c>
      <c r="BF12">
        <f>BF39*'Survival Rates'!BD62</f>
        <v>58420.59204533966</v>
      </c>
      <c r="BG12">
        <f>BG39*'Survival Rates'!BE62</f>
        <v>58844.223667345286</v>
      </c>
      <c r="BH12">
        <f>BH39*'Survival Rates'!BF62</f>
        <v>59282.61481314315</v>
      </c>
      <c r="BI12">
        <f>BI39*'Survival Rates'!BG62</f>
        <v>59506.08937627891</v>
      </c>
      <c r="BJ12">
        <f>BJ39*'Survival Rates'!BH62</f>
        <v>59479.516737886435</v>
      </c>
      <c r="BK12">
        <f>BK39*'Survival Rates'!BI62</f>
        <v>59146.300348966266</v>
      </c>
      <c r="BL12">
        <f>BL39*'Survival Rates'!BJ62</f>
        <v>58823.36586050169</v>
      </c>
      <c r="BM12">
        <f>BM39*'Survival Rates'!BK62</f>
        <v>58364.56642625145</v>
      </c>
      <c r="BN12">
        <f>BN39*'Survival Rates'!BL62</f>
        <v>57489.995095837214</v>
      </c>
      <c r="BO12">
        <f>BO39*'Survival Rates'!BM62</f>
        <v>56323.15611899655</v>
      </c>
      <c r="BP12">
        <f>BP39*'Survival Rates'!BN62</f>
        <v>55008.274071672684</v>
      </c>
      <c r="BQ12">
        <f>BQ39*'Survival Rates'!BO62</f>
        <v>53401.241259639384</v>
      </c>
      <c r="BR12">
        <f>BR39*'Survival Rates'!BP62</f>
        <v>52017.14278886864</v>
      </c>
      <c r="BS12">
        <f>BS39*'Survival Rates'!BQ62</f>
        <v>50222.02923315414</v>
      </c>
      <c r="BT12">
        <f>BT39*'Survival Rates'!BR62</f>
        <v>48468.25425057174</v>
      </c>
      <c r="BU12">
        <f>BU39*'Survival Rates'!BS62</f>
        <v>46693.516826090265</v>
      </c>
      <c r="BV12">
        <f>BV39*'Survival Rates'!BT62</f>
        <v>44876.52977994218</v>
      </c>
      <c r="BW12">
        <f>BW39*'Survival Rates'!BU62</f>
        <v>42449.49970993383</v>
      </c>
      <c r="BX12">
        <f>BX39*'Survival Rates'!BV62</f>
        <v>40194.09561998811</v>
      </c>
      <c r="BY12">
        <f>BY39*'Survival Rates'!BW62</f>
        <v>38042.056251525806</v>
      </c>
      <c r="BZ12">
        <f>BZ39*'Survival Rates'!BX62</f>
        <v>35992.45945330376</v>
      </c>
      <c r="CA12">
        <f>CA39*'Survival Rates'!BY62</f>
        <v>33920.18127660802</v>
      </c>
      <c r="CB12">
        <f>CB39*'Survival Rates'!BZ62</f>
        <v>31794.6222794754</v>
      </c>
      <c r="CC12">
        <f>CC39*'Survival Rates'!CA62</f>
        <v>29725.322299421427</v>
      </c>
      <c r="CD12">
        <f>CD39*'Survival Rates'!CB62</f>
        <v>27722.620732441872</v>
      </c>
      <c r="CE12">
        <f>CE39*'Survival Rates'!CC62</f>
        <v>25739.100387515846</v>
      </c>
      <c r="CF12">
        <f>CF39*'Survival Rates'!CD62</f>
        <v>23919.617112805372</v>
      </c>
      <c r="CG12">
        <f>CG39*'Survival Rates'!CE62</f>
        <v>22105.27503426642</v>
      </c>
      <c r="CH12">
        <f>CH39*'Survival Rates'!CF62</f>
        <v>20227.49073091879</v>
      </c>
      <c r="CI12">
        <f>CI39*'Survival Rates'!CG62</f>
        <v>18192.700670728067</v>
      </c>
      <c r="CJ12">
        <f>CJ39*'Survival Rates'!CH62</f>
        <v>16408.80496102737</v>
      </c>
      <c r="CK12">
        <f>CK39*'Survival Rates'!CI62</f>
        <v>14625.082126715066</v>
      </c>
      <c r="CL12">
        <f>CL39*'Survival Rates'!CJ62</f>
        <v>12773.543441162537</v>
      </c>
      <c r="CM12">
        <f>CM39*'Survival Rates'!CK62</f>
        <v>11069.378048257551</v>
      </c>
      <c r="CN12">
        <f>CN39*'Survival Rates'!CL62</f>
        <v>9636.49309059451</v>
      </c>
      <c r="CO12">
        <f>CO39*'Survival Rates'!CM62</f>
        <v>8156.088573227549</v>
      </c>
    </row>
    <row r="13" spans="1:93" ht="12.75">
      <c r="A13">
        <v>1987</v>
      </c>
      <c r="B13">
        <f t="shared" si="0"/>
        <v>4748676.274349528</v>
      </c>
      <c r="C13" s="3">
        <f t="shared" si="1"/>
        <v>41.479621457276195</v>
      </c>
      <c r="D13">
        <f>D40*'Survival Rates'!B63</f>
        <v>21970.92920886659</v>
      </c>
      <c r="E13">
        <f>E40*'Survival Rates'!C63</f>
        <v>21008.124931838436</v>
      </c>
      <c r="F13">
        <f>F40*'Survival Rates'!D63</f>
        <v>20348.22387822165</v>
      </c>
      <c r="G13">
        <f>G40*'Survival Rates'!E63</f>
        <v>22267.06246072659</v>
      </c>
      <c r="H13">
        <f>H40*'Survival Rates'!F63</f>
        <v>26905.93821224502</v>
      </c>
      <c r="I13">
        <f>I40*'Survival Rates'!G63</f>
        <v>32048.85563787664</v>
      </c>
      <c r="J13">
        <f>J40*'Survival Rates'!H63</f>
        <v>32429.183083319138</v>
      </c>
      <c r="K13">
        <f>K40*'Survival Rates'!I63</f>
        <v>32700.184133932788</v>
      </c>
      <c r="L13">
        <f>L40*'Survival Rates'!J63</f>
        <v>34269.48297277512</v>
      </c>
      <c r="M13">
        <f>M40*'Survival Rates'!K63</f>
        <v>37030.75510211597</v>
      </c>
      <c r="N13">
        <f>N40*'Survival Rates'!L63</f>
        <v>40953.749785344175</v>
      </c>
      <c r="O13">
        <f>O40*'Survival Rates'!M63</f>
        <v>44494.8430594247</v>
      </c>
      <c r="P13">
        <f>P40*'Survival Rates'!N63</f>
        <v>49393.561860593465</v>
      </c>
      <c r="Q13">
        <f>Q40*'Survival Rates'!O63</f>
        <v>51102.250867102885</v>
      </c>
      <c r="R13">
        <f>R40*'Survival Rates'!P63</f>
        <v>55678.27104343866</v>
      </c>
      <c r="S13">
        <f>S40*'Survival Rates'!Q63</f>
        <v>63643.21427710126</v>
      </c>
      <c r="T13">
        <f>T40*'Survival Rates'!R63</f>
        <v>70341.61417504153</v>
      </c>
      <c r="U13">
        <f>U40*'Survival Rates'!S63</f>
        <v>74512.0039315199</v>
      </c>
      <c r="V13">
        <f>V40*'Survival Rates'!T63</f>
        <v>78026.10485797044</v>
      </c>
      <c r="W13">
        <f>W40*'Survival Rates'!U63</f>
        <v>79771.03497493696</v>
      </c>
      <c r="X13">
        <f>X40*'Survival Rates'!V63</f>
        <v>83159.73667349455</v>
      </c>
      <c r="Y13">
        <f>Y40*'Survival Rates'!W63</f>
        <v>83121.14916295654</v>
      </c>
      <c r="Z13">
        <f>Z40*'Survival Rates'!X63</f>
        <v>81478.79557450606</v>
      </c>
      <c r="AA13">
        <f>AA40*'Survival Rates'!Y63</f>
        <v>77585.6760989303</v>
      </c>
      <c r="AB13">
        <f>AB40*'Survival Rates'!Z63</f>
        <v>77318.38752016715</v>
      </c>
      <c r="AC13">
        <f>AC40*'Survival Rates'!AA63</f>
        <v>77951.94441955326</v>
      </c>
      <c r="AD13">
        <f>AD40*'Survival Rates'!AB63</f>
        <v>78606.07448817998</v>
      </c>
      <c r="AE13">
        <f>AE40*'Survival Rates'!AC63</f>
        <v>79230.00043037545</v>
      </c>
      <c r="AF13">
        <f>AF40*'Survival Rates'!AD63</f>
        <v>79150.90081516802</v>
      </c>
      <c r="AG13">
        <f>AG40*'Survival Rates'!AE63</f>
        <v>77159.05558251249</v>
      </c>
      <c r="AH13">
        <f>AH40*'Survival Rates'!AF63</f>
        <v>74472.99800983872</v>
      </c>
      <c r="AI13">
        <f>AI40*'Survival Rates'!AG63</f>
        <v>71707.95138738667</v>
      </c>
      <c r="AJ13">
        <f>AJ40*'Survival Rates'!AH63</f>
        <v>69920.23155832864</v>
      </c>
      <c r="AK13">
        <f>AK40*'Survival Rates'!AI63</f>
        <v>68639.15553267072</v>
      </c>
      <c r="AL13">
        <f>AL40*'Survival Rates'!AJ63</f>
        <v>67630.96068119911</v>
      </c>
      <c r="AM13">
        <f>AM40*'Survival Rates'!AK63</f>
        <v>66922.17960253861</v>
      </c>
      <c r="AN13">
        <f>AN40*'Survival Rates'!AL63</f>
        <v>66013.25658274727</v>
      </c>
      <c r="AO13">
        <f>AO40*'Survival Rates'!AM63</f>
        <v>64920.24566144347</v>
      </c>
      <c r="AP13">
        <f>AP40*'Survival Rates'!AN63</f>
        <v>64048.53689661522</v>
      </c>
      <c r="AQ13">
        <f>AQ40*'Survival Rates'!AO63</f>
        <v>63711.26960758336</v>
      </c>
      <c r="AR13">
        <f>AR40*'Survival Rates'!AP63</f>
        <v>63499.30174582374</v>
      </c>
      <c r="AS13">
        <f>AS40*'Survival Rates'!AQ63</f>
        <v>63193.77525038009</v>
      </c>
      <c r="AT13">
        <f>AT40*'Survival Rates'!AR63</f>
        <v>62887.57879649383</v>
      </c>
      <c r="AU13">
        <f>AU40*'Survival Rates'!AS63</f>
        <v>62662.41468398759</v>
      </c>
      <c r="AV13">
        <f>AV40*'Survival Rates'!AT63</f>
        <v>62368.78414312932</v>
      </c>
      <c r="AW13">
        <f>AW40*'Survival Rates'!AU63</f>
        <v>61942.13006103445</v>
      </c>
      <c r="AX13">
        <f>AX40*'Survival Rates'!AV63</f>
        <v>61726.93490188722</v>
      </c>
      <c r="AY13">
        <f>AY40*'Survival Rates'!AW63</f>
        <v>61858.04029918202</v>
      </c>
      <c r="AZ13">
        <f>AZ40*'Survival Rates'!AX63</f>
        <v>62477.78495294188</v>
      </c>
      <c r="BA13">
        <f>BA40*'Survival Rates'!AY63</f>
        <v>63149.739772547175</v>
      </c>
      <c r="BB13">
        <f>BB40*'Survival Rates'!AZ63</f>
        <v>63585.93259892534</v>
      </c>
      <c r="BC13">
        <f>BC40*'Survival Rates'!BA63</f>
        <v>64068.37354895516</v>
      </c>
      <c r="BD13">
        <f>BD40*'Survival Rates'!BB63</f>
        <v>64528.754217659</v>
      </c>
      <c r="BE13">
        <f>BE40*'Survival Rates'!BC63</f>
        <v>64904.17467032603</v>
      </c>
      <c r="BF13">
        <f>BF40*'Survival Rates'!BD63</f>
        <v>64910.18617055406</v>
      </c>
      <c r="BG13">
        <f>BG40*'Survival Rates'!BE63</f>
        <v>64759.08388089022</v>
      </c>
      <c r="BH13">
        <f>BH40*'Survival Rates'!BF63</f>
        <v>64874.49302939532</v>
      </c>
      <c r="BI13">
        <f>BI40*'Survival Rates'!BG63</f>
        <v>65124.67353490134</v>
      </c>
      <c r="BJ13">
        <f>BJ40*'Survival Rates'!BH63</f>
        <v>65491.31479866326</v>
      </c>
      <c r="BK13">
        <f>BK40*'Survival Rates'!BI63</f>
        <v>65752.77169213117</v>
      </c>
      <c r="BL13">
        <f>BL40*'Survival Rates'!BJ63</f>
        <v>65559.42666221265</v>
      </c>
      <c r="BM13">
        <f>BM40*'Survival Rates'!BK63</f>
        <v>64647.357402631154</v>
      </c>
      <c r="BN13">
        <f>BN40*'Survival Rates'!BL63</f>
        <v>63307.60491043159</v>
      </c>
      <c r="BO13">
        <f>BO40*'Survival Rates'!BM63</f>
        <v>61766.07435852162</v>
      </c>
      <c r="BP13">
        <f>BP40*'Survival Rates'!BN63</f>
        <v>60152.633822872536</v>
      </c>
      <c r="BQ13">
        <f>BQ40*'Survival Rates'!BO63</f>
        <v>58441.56816384618</v>
      </c>
      <c r="BR13">
        <f>BR40*'Survival Rates'!BP63</f>
        <v>56771.53325832268</v>
      </c>
      <c r="BS13">
        <f>BS40*'Survival Rates'!BQ63</f>
        <v>54948.09785783283</v>
      </c>
      <c r="BT13">
        <f>BT40*'Survival Rates'!BR63</f>
        <v>52937.11137029992</v>
      </c>
      <c r="BU13">
        <f>BU40*'Survival Rates'!BS63</f>
        <v>50475.46266785564</v>
      </c>
      <c r="BV13">
        <f>BV40*'Survival Rates'!BT63</f>
        <v>47995.39009773908</v>
      </c>
      <c r="BW13">
        <f>BW40*'Survival Rates'!BU63</f>
        <v>45580.817092469326</v>
      </c>
      <c r="BX13">
        <f>BX40*'Survival Rates'!BV63</f>
        <v>43227.77972568076</v>
      </c>
      <c r="BY13">
        <f>BY40*'Survival Rates'!BW63</f>
        <v>40655.95550834597</v>
      </c>
      <c r="BZ13">
        <f>BZ40*'Survival Rates'!BX63</f>
        <v>38163.59883564945</v>
      </c>
      <c r="CA13">
        <f>CA40*'Survival Rates'!BY63</f>
        <v>35799.656466266744</v>
      </c>
      <c r="CB13">
        <f>CB40*'Survival Rates'!BZ63</f>
        <v>33534.59648777174</v>
      </c>
      <c r="CC13">
        <f>CC40*'Survival Rates'!CA63</f>
        <v>31218.464184942462</v>
      </c>
      <c r="CD13">
        <f>CD40*'Survival Rates'!CB63</f>
        <v>29070.418954076307</v>
      </c>
      <c r="CE13">
        <f>CE40*'Survival Rates'!CC63</f>
        <v>26827.847104826124</v>
      </c>
      <c r="CF13">
        <f>CF40*'Survival Rates'!CD63</f>
        <v>24605.089335773067</v>
      </c>
      <c r="CG13">
        <f>CG40*'Survival Rates'!CE63</f>
        <v>22357.429027134862</v>
      </c>
      <c r="CH13">
        <f>CH40*'Survival Rates'!CF63</f>
        <v>20124.885231036184</v>
      </c>
      <c r="CI13">
        <f>CI40*'Survival Rates'!CG63</f>
        <v>17981.740726087646</v>
      </c>
      <c r="CJ13">
        <f>CJ40*'Survival Rates'!CH63</f>
        <v>15926.597905801667</v>
      </c>
      <c r="CK13">
        <f>CK40*'Survival Rates'!CI63</f>
        <v>13865.534175580397</v>
      </c>
      <c r="CL13">
        <f>CL40*'Survival Rates'!CJ63</f>
        <v>11922.228369233086</v>
      </c>
      <c r="CM13">
        <f>CM40*'Survival Rates'!CK63</f>
        <v>10125.474933897704</v>
      </c>
      <c r="CN13">
        <f>CN40*'Survival Rates'!CL63</f>
        <v>8440.657703757164</v>
      </c>
      <c r="CO13">
        <f>CO40*'Survival Rates'!CM63</f>
        <v>6835.104518236807</v>
      </c>
    </row>
    <row r="14" spans="1:93" ht="12.75">
      <c r="A14">
        <v>1988</v>
      </c>
      <c r="B14">
        <f t="shared" si="0"/>
        <v>5296871.375499711</v>
      </c>
      <c r="C14" s="3">
        <f t="shared" si="1"/>
        <v>41.19996697287187</v>
      </c>
      <c r="D14">
        <f>D41*'Survival Rates'!B64</f>
        <v>25365.618178562425</v>
      </c>
      <c r="E14">
        <f>E41*'Survival Rates'!C64</f>
        <v>23350.14324288743</v>
      </c>
      <c r="F14">
        <f>F41*'Survival Rates'!D64</f>
        <v>22289.888849772924</v>
      </c>
      <c r="G14">
        <f>G41*'Survival Rates'!E64</f>
        <v>25023.1930983983</v>
      </c>
      <c r="H14">
        <f>H41*'Survival Rates'!F64</f>
        <v>30718.641837602376</v>
      </c>
      <c r="I14">
        <f>I41*'Survival Rates'!G64</f>
        <v>35741.631137081786</v>
      </c>
      <c r="J14">
        <f>J41*'Survival Rates'!H64</f>
        <v>35527.89614270131</v>
      </c>
      <c r="K14">
        <f>K41*'Survival Rates'!I64</f>
        <v>36259.63923465601</v>
      </c>
      <c r="L14">
        <f>L41*'Survival Rates'!J64</f>
        <v>37101.90227013522</v>
      </c>
      <c r="M14">
        <f>M41*'Survival Rates'!K64</f>
        <v>41747.3482450987</v>
      </c>
      <c r="N14">
        <f>N41*'Survival Rates'!L64</f>
        <v>47742.36562045049</v>
      </c>
      <c r="O14">
        <f>O41*'Survival Rates'!M64</f>
        <v>51712.53853658124</v>
      </c>
      <c r="P14">
        <f>P41*'Survival Rates'!N64</f>
        <v>54503.55552523583</v>
      </c>
      <c r="Q14">
        <f>Q41*'Survival Rates'!O64</f>
        <v>59420.00169529134</v>
      </c>
      <c r="R14">
        <f>R41*'Survival Rates'!P64</f>
        <v>62466.49914109083</v>
      </c>
      <c r="S14">
        <f>S41*'Survival Rates'!Q64</f>
        <v>72627.91939685067</v>
      </c>
      <c r="T14">
        <f>T41*'Survival Rates'!R64</f>
        <v>79531.5308988253</v>
      </c>
      <c r="U14">
        <f>U41*'Survival Rates'!S64</f>
        <v>84705.43666797422</v>
      </c>
      <c r="V14">
        <f>V41*'Survival Rates'!T64</f>
        <v>86979.85231735554</v>
      </c>
      <c r="W14">
        <f>W41*'Survival Rates'!U64</f>
        <v>90300.53680626166</v>
      </c>
      <c r="X14">
        <f>X41*'Survival Rates'!V64</f>
        <v>92882.43764769405</v>
      </c>
      <c r="Y14">
        <f>Y41*'Survival Rates'!W64</f>
        <v>91672.79272860268</v>
      </c>
      <c r="Z14">
        <f>Z41*'Survival Rates'!X64</f>
        <v>88580.60934527733</v>
      </c>
      <c r="AA14">
        <f>AA41*'Survival Rates'!Y64</f>
        <v>85288.7905967542</v>
      </c>
      <c r="AB14">
        <f>AB41*'Survival Rates'!Z64</f>
        <v>84556.95138315926</v>
      </c>
      <c r="AC14">
        <f>AC41*'Survival Rates'!AA64</f>
        <v>85994.56097908375</v>
      </c>
      <c r="AD14">
        <f>AD41*'Survival Rates'!AB64</f>
        <v>86329.63184441962</v>
      </c>
      <c r="AE14">
        <f>AE41*'Survival Rates'!AC64</f>
        <v>87394.47994299523</v>
      </c>
      <c r="AF14">
        <f>AF41*'Survival Rates'!AD64</f>
        <v>88030.26228272084</v>
      </c>
      <c r="AG14">
        <f>AG41*'Survival Rates'!AE64</f>
        <v>87450.7895484443</v>
      </c>
      <c r="AH14">
        <f>AH41*'Survival Rates'!AF64</f>
        <v>86120.73424003636</v>
      </c>
      <c r="AI14">
        <f>AI41*'Survival Rates'!AG64</f>
        <v>83955.67735834581</v>
      </c>
      <c r="AJ14">
        <f>AJ41*'Survival Rates'!AH64</f>
        <v>82506.52555763023</v>
      </c>
      <c r="AK14">
        <f>AK41*'Survival Rates'!AI64</f>
        <v>81662.72365279529</v>
      </c>
      <c r="AL14">
        <f>AL41*'Survival Rates'!AJ64</f>
        <v>80269.80580867155</v>
      </c>
      <c r="AM14">
        <f>AM41*'Survival Rates'!AK64</f>
        <v>78395.01512107374</v>
      </c>
      <c r="AN14">
        <f>AN41*'Survival Rates'!AL64</f>
        <v>76119.1982385491</v>
      </c>
      <c r="AO14">
        <f>AO41*'Survival Rates'!AM64</f>
        <v>74261.38923860449</v>
      </c>
      <c r="AP14">
        <f>AP41*'Survival Rates'!AN64</f>
        <v>72703.11330136383</v>
      </c>
      <c r="AQ14">
        <f>AQ41*'Survival Rates'!AO64</f>
        <v>70504.7011109972</v>
      </c>
      <c r="AR14">
        <f>AR41*'Survival Rates'!AP64</f>
        <v>68381.52209580051</v>
      </c>
      <c r="AS14">
        <f>AS41*'Survival Rates'!AQ64</f>
        <v>67082.56081381897</v>
      </c>
      <c r="AT14">
        <f>AT41*'Survival Rates'!AR64</f>
        <v>66981.38132952148</v>
      </c>
      <c r="AU14">
        <f>AU41*'Survival Rates'!AS64</f>
        <v>67418.7216000926</v>
      </c>
      <c r="AV14">
        <f>AV41*'Survival Rates'!AT64</f>
        <v>68263.79269095328</v>
      </c>
      <c r="AW14">
        <f>AW41*'Survival Rates'!AU64</f>
        <v>69495.91581861774</v>
      </c>
      <c r="AX14">
        <f>AX41*'Survival Rates'!AV64</f>
        <v>70985.49753645525</v>
      </c>
      <c r="AY14">
        <f>AY41*'Survival Rates'!AW64</f>
        <v>72378.92068818594</v>
      </c>
      <c r="AZ14">
        <f>AZ41*'Survival Rates'!AX64</f>
        <v>73233.73192671934</v>
      </c>
      <c r="BA14">
        <f>BA41*'Survival Rates'!AY64</f>
        <v>73655.65714115775</v>
      </c>
      <c r="BB14">
        <f>BB41*'Survival Rates'!AZ64</f>
        <v>73840.10428184185</v>
      </c>
      <c r="BC14">
        <f>BC41*'Survival Rates'!BA64</f>
        <v>73848.18693127262</v>
      </c>
      <c r="BD14">
        <f>BD41*'Survival Rates'!BB64</f>
        <v>73814.96474275242</v>
      </c>
      <c r="BE14">
        <f>BE41*'Survival Rates'!BC64</f>
        <v>73335.60290713319</v>
      </c>
      <c r="BF14">
        <f>BF41*'Survival Rates'!BD64</f>
        <v>72617.13098123533</v>
      </c>
      <c r="BG14">
        <f>BG41*'Survival Rates'!BE64</f>
        <v>71985.87569664902</v>
      </c>
      <c r="BH14">
        <f>BH41*'Survival Rates'!BF64</f>
        <v>71747.52472157379</v>
      </c>
      <c r="BI14">
        <f>BI41*'Survival Rates'!BG64</f>
        <v>71710.09889254975</v>
      </c>
      <c r="BJ14">
        <f>BJ41*'Survival Rates'!BH64</f>
        <v>71542.6315364154</v>
      </c>
      <c r="BK14">
        <f>BK41*'Survival Rates'!BI64</f>
        <v>71056.67445239777</v>
      </c>
      <c r="BL14">
        <f>BL41*'Survival Rates'!BJ64</f>
        <v>70241.93625737647</v>
      </c>
      <c r="BM14">
        <f>BM41*'Survival Rates'!BK64</f>
        <v>69210.86857217427</v>
      </c>
      <c r="BN14">
        <f>BN41*'Survival Rates'!BL64</f>
        <v>67960.1000299845</v>
      </c>
      <c r="BO14">
        <f>BO41*'Survival Rates'!BM64</f>
        <v>66508.7350787615</v>
      </c>
      <c r="BP14">
        <f>BP41*'Survival Rates'!BN64</f>
        <v>65187.404726352695</v>
      </c>
      <c r="BQ14">
        <f>BQ41*'Survival Rates'!BO64</f>
        <v>63526.929288142564</v>
      </c>
      <c r="BR14">
        <f>BR41*'Survival Rates'!BP64</f>
        <v>61702.943674986054</v>
      </c>
      <c r="BS14">
        <f>BS41*'Survival Rates'!BQ64</f>
        <v>59748.7573288984</v>
      </c>
      <c r="BT14">
        <f>BT41*'Survival Rates'!BR64</f>
        <v>57555.6691193409</v>
      </c>
      <c r="BU14">
        <f>BU41*'Survival Rates'!BS64</f>
        <v>55215.01033925959</v>
      </c>
      <c r="BV14">
        <f>BV41*'Survival Rates'!BT64</f>
        <v>52836.29274481176</v>
      </c>
      <c r="BW14">
        <f>BW41*'Survival Rates'!BU64</f>
        <v>50530.01747980822</v>
      </c>
      <c r="BX14">
        <f>BX41*'Survival Rates'!BV64</f>
        <v>48123.78253900237</v>
      </c>
      <c r="BY14">
        <f>BY41*'Survival Rates'!BW64</f>
        <v>45587.70203499371</v>
      </c>
      <c r="BZ14">
        <f>BZ41*'Survival Rates'!BX64</f>
        <v>42987.02787322727</v>
      </c>
      <c r="CA14">
        <f>CA41*'Survival Rates'!BY64</f>
        <v>40339.946608959</v>
      </c>
      <c r="CB14">
        <f>CB41*'Survival Rates'!BZ64</f>
        <v>37501.19042679581</v>
      </c>
      <c r="CC14">
        <f>CC41*'Survival Rates'!CA64</f>
        <v>34865.555275384744</v>
      </c>
      <c r="CD14">
        <f>CD41*'Survival Rates'!CB64</f>
        <v>31986.36097926451</v>
      </c>
      <c r="CE14">
        <f>CE41*'Survival Rates'!CC64</f>
        <v>29234.963200225706</v>
      </c>
      <c r="CF14">
        <f>CF41*'Survival Rates'!CD64</f>
        <v>26486.262414072542</v>
      </c>
      <c r="CG14">
        <f>CG41*'Survival Rates'!CE64</f>
        <v>23652.533005438156</v>
      </c>
      <c r="CH14">
        <f>CH41*'Survival Rates'!CF64</f>
        <v>20940.432437314164</v>
      </c>
      <c r="CI14">
        <f>CI41*'Survival Rates'!CG64</f>
        <v>18412.502051417916</v>
      </c>
      <c r="CJ14">
        <f>CJ41*'Survival Rates'!CH64</f>
        <v>16069.140088044234</v>
      </c>
      <c r="CK14">
        <f>CK41*'Survival Rates'!CI64</f>
        <v>13852.087989366068</v>
      </c>
      <c r="CL14">
        <f>CL41*'Survival Rates'!CJ64</f>
        <v>11614.270075727169</v>
      </c>
      <c r="CM14">
        <f>CM41*'Survival Rates'!CK64</f>
        <v>9612.832365177239</v>
      </c>
      <c r="CN14">
        <f>CN41*'Survival Rates'!CL64</f>
        <v>7920.852525934411</v>
      </c>
      <c r="CO14">
        <f>CO41*'Survival Rates'!CM64</f>
        <v>6286.443414294961</v>
      </c>
    </row>
    <row r="15" spans="1:93" ht="12.75">
      <c r="A15">
        <v>1989</v>
      </c>
      <c r="B15">
        <f t="shared" si="0"/>
        <v>5931903.017177274</v>
      </c>
      <c r="C15" s="3">
        <f t="shared" si="1"/>
        <v>41.204185789663065</v>
      </c>
      <c r="D15">
        <f>D42*'Survival Rates'!B65</f>
        <v>28109.703896176106</v>
      </c>
      <c r="E15">
        <f>E42*'Survival Rates'!C65</f>
        <v>25305.89350293002</v>
      </c>
      <c r="F15">
        <f>F42*'Survival Rates'!D65</f>
        <v>23667.896759682753</v>
      </c>
      <c r="G15">
        <f>G42*'Survival Rates'!E65</f>
        <v>26309.717231672526</v>
      </c>
      <c r="H15">
        <f>H42*'Survival Rates'!F65</f>
        <v>35233.16145466278</v>
      </c>
      <c r="I15">
        <f>I42*'Survival Rates'!G65</f>
        <v>41370.39777081966</v>
      </c>
      <c r="J15">
        <f>J42*'Survival Rates'!H65</f>
        <v>39639.845937936974</v>
      </c>
      <c r="K15">
        <f>K42*'Survival Rates'!I65</f>
        <v>37670.750245393516</v>
      </c>
      <c r="L15">
        <f>L42*'Survival Rates'!J65</f>
        <v>40373.221095340676</v>
      </c>
      <c r="M15">
        <f>M42*'Survival Rates'!K65</f>
        <v>45560.65691119321</v>
      </c>
      <c r="N15">
        <f>N42*'Survival Rates'!L65</f>
        <v>49929.425202476436</v>
      </c>
      <c r="O15">
        <f>O42*'Survival Rates'!M65</f>
        <v>54759.15394109548</v>
      </c>
      <c r="P15">
        <f>P42*'Survival Rates'!N65</f>
        <v>58319.51330154754</v>
      </c>
      <c r="Q15">
        <f>Q42*'Survival Rates'!O65</f>
        <v>62835.84502418099</v>
      </c>
      <c r="R15">
        <f>R42*'Survival Rates'!P65</f>
        <v>70930.32908102724</v>
      </c>
      <c r="S15">
        <f>S42*'Survival Rates'!Q65</f>
        <v>76705.56635500968</v>
      </c>
      <c r="T15">
        <f>T42*'Survival Rates'!R65</f>
        <v>86650.28879710771</v>
      </c>
      <c r="U15">
        <f>U42*'Survival Rates'!S65</f>
        <v>94130.53939217287</v>
      </c>
      <c r="V15">
        <f>V42*'Survival Rates'!T65</f>
        <v>95546.37972969085</v>
      </c>
      <c r="W15">
        <f>W42*'Survival Rates'!U65</f>
        <v>97110.71607373346</v>
      </c>
      <c r="X15">
        <f>X42*'Survival Rates'!V65</f>
        <v>99430.89035309567</v>
      </c>
      <c r="Y15">
        <f>Y42*'Survival Rates'!W65</f>
        <v>97623.01176981739</v>
      </c>
      <c r="Z15">
        <f>Z42*'Survival Rates'!X65</f>
        <v>92314.30434569187</v>
      </c>
      <c r="AA15">
        <f>AA42*'Survival Rates'!Y65</f>
        <v>91772.24630253689</v>
      </c>
      <c r="AB15">
        <f>AB42*'Survival Rates'!Z65</f>
        <v>92383.03697505403</v>
      </c>
      <c r="AC15">
        <f>AC42*'Survival Rates'!AA65</f>
        <v>94768.24359693327</v>
      </c>
      <c r="AD15">
        <f>AD42*'Survival Rates'!AB65</f>
        <v>98552.29610167557</v>
      </c>
      <c r="AE15">
        <f>AE42*'Survival Rates'!AC65</f>
        <v>100946.31947923359</v>
      </c>
      <c r="AF15">
        <f>AF42*'Survival Rates'!AD65</f>
        <v>101521.47855632765</v>
      </c>
      <c r="AG15">
        <f>AG42*'Survival Rates'!AE65</f>
        <v>100837.08218812366</v>
      </c>
      <c r="AH15">
        <f>AH42*'Survival Rates'!AF65</f>
        <v>98625.95360696717</v>
      </c>
      <c r="AI15">
        <f>AI42*'Survival Rates'!AG65</f>
        <v>95930.03462547435</v>
      </c>
      <c r="AJ15">
        <f>AJ42*'Survival Rates'!AH65</f>
        <v>94011.5709297993</v>
      </c>
      <c r="AK15">
        <f>AK42*'Survival Rates'!AI65</f>
        <v>92749.76896624632</v>
      </c>
      <c r="AL15">
        <f>AL42*'Survival Rates'!AJ65</f>
        <v>92113.84490026916</v>
      </c>
      <c r="AM15">
        <f>AM42*'Survival Rates'!AK65</f>
        <v>91560.5135805979</v>
      </c>
      <c r="AN15">
        <f>AN42*'Survival Rates'!AL65</f>
        <v>90396.03388678694</v>
      </c>
      <c r="AO15">
        <f>AO42*'Survival Rates'!AM65</f>
        <v>89052.77419325625</v>
      </c>
      <c r="AP15">
        <f>AP42*'Survival Rates'!AN65</f>
        <v>87540.04666721523</v>
      </c>
      <c r="AQ15">
        <f>AQ42*'Survival Rates'!AO65</f>
        <v>86163.7286444522</v>
      </c>
      <c r="AR15">
        <f>AR42*'Survival Rates'!AP65</f>
        <v>85409.05667395682</v>
      </c>
      <c r="AS15">
        <f>AS42*'Survival Rates'!AQ65</f>
        <v>84799.89072158656</v>
      </c>
      <c r="AT15">
        <f>AT42*'Survival Rates'!AR65</f>
        <v>84249.1223643025</v>
      </c>
      <c r="AU15">
        <f>AU42*'Survival Rates'!AS65</f>
        <v>83556.74900415665</v>
      </c>
      <c r="AV15">
        <f>AV42*'Survival Rates'!AT65</f>
        <v>82693.67542141047</v>
      </c>
      <c r="AW15">
        <f>AW42*'Survival Rates'!AU65</f>
        <v>81995.2643060781</v>
      </c>
      <c r="AX15">
        <f>AX42*'Survival Rates'!AV65</f>
        <v>81566.96375117466</v>
      </c>
      <c r="AY15">
        <f>AY42*'Survival Rates'!AW65</f>
        <v>81654.44793037522</v>
      </c>
      <c r="AZ15">
        <f>AZ42*'Survival Rates'!AX65</f>
        <v>82263.89262841248</v>
      </c>
      <c r="BA15">
        <f>BA42*'Survival Rates'!AY65</f>
        <v>82742.27478080208</v>
      </c>
      <c r="BB15">
        <f>BB42*'Survival Rates'!AZ65</f>
        <v>83215.24518716357</v>
      </c>
      <c r="BC15">
        <f>BC42*'Survival Rates'!BA65</f>
        <v>83444.52818653232</v>
      </c>
      <c r="BD15">
        <f>BD42*'Survival Rates'!BB65</f>
        <v>83053.82460579654</v>
      </c>
      <c r="BE15">
        <f>BE42*'Survival Rates'!BC65</f>
        <v>82373.7370889636</v>
      </c>
      <c r="BF15">
        <f>BF42*'Survival Rates'!BD65</f>
        <v>81533.25430949857</v>
      </c>
      <c r="BG15">
        <f>BG42*'Survival Rates'!BE65</f>
        <v>80461.58696493157</v>
      </c>
      <c r="BH15">
        <f>BH42*'Survival Rates'!BF65</f>
        <v>79510.5553534517</v>
      </c>
      <c r="BI15">
        <f>BI42*'Survival Rates'!BG65</f>
        <v>78800.21467372513</v>
      </c>
      <c r="BJ15">
        <f>BJ42*'Survival Rates'!BH65</f>
        <v>78349.56394236411</v>
      </c>
      <c r="BK15">
        <f>BK42*'Survival Rates'!BI65</f>
        <v>77730.12339953384</v>
      </c>
      <c r="BL15">
        <f>BL42*'Survival Rates'!BJ65</f>
        <v>76924.87375416612</v>
      </c>
      <c r="BM15">
        <f>BM42*'Survival Rates'!BK65</f>
        <v>76051.07212008539</v>
      </c>
      <c r="BN15">
        <f>BN42*'Survival Rates'!BL65</f>
        <v>74884.42697921244</v>
      </c>
      <c r="BO15">
        <f>BO42*'Survival Rates'!BM65</f>
        <v>73361.03089628987</v>
      </c>
      <c r="BP15">
        <f>BP42*'Survival Rates'!BN65</f>
        <v>71662.79515706058</v>
      </c>
      <c r="BQ15">
        <f>BQ42*'Survival Rates'!BO65</f>
        <v>69739.70891444964</v>
      </c>
      <c r="BR15">
        <f>BR42*'Survival Rates'!BP65</f>
        <v>67494.60344289648</v>
      </c>
      <c r="BS15">
        <f>BS42*'Survival Rates'!BQ65</f>
        <v>65035.843218625196</v>
      </c>
      <c r="BT15">
        <f>BT42*'Survival Rates'!BR65</f>
        <v>62578.912371072714</v>
      </c>
      <c r="BU15">
        <f>BU42*'Survival Rates'!BS65</f>
        <v>59952.38218717214</v>
      </c>
      <c r="BV15">
        <f>BV42*'Survival Rates'!BT65</f>
        <v>57336.687155635314</v>
      </c>
      <c r="BW15">
        <f>BW42*'Survival Rates'!BU65</f>
        <v>54616.13349448001</v>
      </c>
      <c r="BX15">
        <f>BX42*'Survival Rates'!BV65</f>
        <v>51859.49074827121</v>
      </c>
      <c r="BY15">
        <f>BY42*'Survival Rates'!BW65</f>
        <v>49010.46729573029</v>
      </c>
      <c r="BZ15">
        <f>BZ42*'Survival Rates'!BX65</f>
        <v>45938.06753741558</v>
      </c>
      <c r="CA15">
        <f>CA42*'Survival Rates'!BY65</f>
        <v>42827.22143871893</v>
      </c>
      <c r="CB15">
        <f>CB42*'Survival Rates'!BZ65</f>
        <v>39652.63053911071</v>
      </c>
      <c r="CC15">
        <f>CC42*'Survival Rates'!CA65</f>
        <v>36609.97241905284</v>
      </c>
      <c r="CD15">
        <f>CD42*'Survival Rates'!CB65</f>
        <v>33848.94272392337</v>
      </c>
      <c r="CE15">
        <f>CE42*'Survival Rates'!CC65</f>
        <v>31160.385661159802</v>
      </c>
      <c r="CF15">
        <f>CF42*'Survival Rates'!CD65</f>
        <v>28461.236174598173</v>
      </c>
      <c r="CG15">
        <f>CG42*'Survival Rates'!CE65</f>
        <v>25803.221037121555</v>
      </c>
      <c r="CH15">
        <f>CH42*'Survival Rates'!CF65</f>
        <v>23072.32777660364</v>
      </c>
      <c r="CI15">
        <f>CI42*'Survival Rates'!CG65</f>
        <v>20501.277537581267</v>
      </c>
      <c r="CJ15">
        <f>CJ42*'Survival Rates'!CH65</f>
        <v>18051.52677339049</v>
      </c>
      <c r="CK15">
        <f>CK42*'Survival Rates'!CI65</f>
        <v>15711.051761671604</v>
      </c>
      <c r="CL15">
        <f>CL42*'Survival Rates'!CJ65</f>
        <v>13494.471572724819</v>
      </c>
      <c r="CM15">
        <f>CM42*'Survival Rates'!CK65</f>
        <v>11381.854718544764</v>
      </c>
      <c r="CN15">
        <f>CN42*'Survival Rates'!CL65</f>
        <v>9428.739034816464</v>
      </c>
      <c r="CO15">
        <f>CO42*'Survival Rates'!CM65</f>
        <v>7595.510068071717</v>
      </c>
    </row>
    <row r="16" spans="1:93" ht="12.75">
      <c r="A16">
        <v>1990</v>
      </c>
      <c r="B16">
        <f t="shared" si="0"/>
        <v>6682214.232739834</v>
      </c>
      <c r="C16" s="3">
        <f t="shared" si="1"/>
        <v>41.25227564144707</v>
      </c>
      <c r="D16">
        <f>D43*'Survival Rates'!B66</f>
        <v>28917.594102497413</v>
      </c>
      <c r="E16">
        <f>E43*'Survival Rates'!C66</f>
        <v>26225.885845768047</v>
      </c>
      <c r="F16">
        <f>F43*'Survival Rates'!D66</f>
        <v>24778.413750863394</v>
      </c>
      <c r="G16">
        <f>G43*'Survival Rates'!E66</f>
        <v>28484.717623512144</v>
      </c>
      <c r="H16">
        <f>H43*'Survival Rates'!F66</f>
        <v>36585.724729369605</v>
      </c>
      <c r="I16">
        <f>I43*'Survival Rates'!G66</f>
        <v>45102.416395187574</v>
      </c>
      <c r="J16">
        <f>J43*'Survival Rates'!H66</f>
        <v>44587.95461143775</v>
      </c>
      <c r="K16">
        <f>K43*'Survival Rates'!I66</f>
        <v>43550.261682267155</v>
      </c>
      <c r="L16">
        <f>L43*'Survival Rates'!J66</f>
        <v>44690.134811599535</v>
      </c>
      <c r="M16">
        <f>M43*'Survival Rates'!K66</f>
        <v>47332.532396764895</v>
      </c>
      <c r="N16">
        <f>N43*'Survival Rates'!L66</f>
        <v>56283.92043186248</v>
      </c>
      <c r="O16">
        <f>O43*'Survival Rates'!M66</f>
        <v>62418.71622143886</v>
      </c>
      <c r="P16">
        <f>P43*'Survival Rates'!N66</f>
        <v>67267.13817343579</v>
      </c>
      <c r="Q16">
        <f>Q43*'Survival Rates'!O66</f>
        <v>72791.50271821553</v>
      </c>
      <c r="R16">
        <f>R43*'Survival Rates'!P66</f>
        <v>75789.73750652144</v>
      </c>
      <c r="S16">
        <f>S43*'Survival Rates'!Q66</f>
        <v>83127.77399088144</v>
      </c>
      <c r="T16">
        <f>T43*'Survival Rates'!R66</f>
        <v>92498.34637069331</v>
      </c>
      <c r="U16">
        <f>U43*'Survival Rates'!S66</f>
        <v>100732.19315163315</v>
      </c>
      <c r="V16">
        <f>V43*'Survival Rates'!T66</f>
        <v>105084.84586464625</v>
      </c>
      <c r="W16">
        <f>W43*'Survival Rates'!U66</f>
        <v>106444.88986689635</v>
      </c>
      <c r="X16">
        <f>X43*'Survival Rates'!V66</f>
        <v>113830.80290524491</v>
      </c>
      <c r="Y16">
        <f>Y43*'Survival Rates'!W66</f>
        <v>113436.82198093891</v>
      </c>
      <c r="Z16">
        <f>Z43*'Survival Rates'!X66</f>
        <v>108604.34242800077</v>
      </c>
      <c r="AA16">
        <f>AA43*'Survival Rates'!Y66</f>
        <v>107779.37581570241</v>
      </c>
      <c r="AB16">
        <f>AB43*'Survival Rates'!Z66</f>
        <v>109129.0252295037</v>
      </c>
      <c r="AC16">
        <f>AC43*'Survival Rates'!AA66</f>
        <v>109492.01033527573</v>
      </c>
      <c r="AD16">
        <f>AD43*'Survival Rates'!AB66</f>
        <v>111736.64812641712</v>
      </c>
      <c r="AE16">
        <f>AE43*'Survival Rates'!AC66</f>
        <v>113358.09578943365</v>
      </c>
      <c r="AF16">
        <f>AF43*'Survival Rates'!AD66</f>
        <v>113323.41113287455</v>
      </c>
      <c r="AG16">
        <f>AG43*'Survival Rates'!AE66</f>
        <v>113419.43793588414</v>
      </c>
      <c r="AH16">
        <f>AH43*'Survival Rates'!AF66</f>
        <v>112832.83407120827</v>
      </c>
      <c r="AI16">
        <f>AI43*'Survival Rates'!AG66</f>
        <v>111557.1415124307</v>
      </c>
      <c r="AJ16">
        <f>AJ43*'Survival Rates'!AH66</f>
        <v>110796.18353379288</v>
      </c>
      <c r="AK16">
        <f>AK43*'Survival Rates'!AI66</f>
        <v>109715.19283809044</v>
      </c>
      <c r="AL16">
        <f>AL43*'Survival Rates'!AJ66</f>
        <v>108220.68768562321</v>
      </c>
      <c r="AM16">
        <f>AM43*'Survival Rates'!AK66</f>
        <v>106676.86333970862</v>
      </c>
      <c r="AN16">
        <f>AN43*'Survival Rates'!AL66</f>
        <v>104481.55118989422</v>
      </c>
      <c r="AO16">
        <f>AO43*'Survival Rates'!AM66</f>
        <v>102400.69834262494</v>
      </c>
      <c r="AP16">
        <f>AP43*'Survival Rates'!AN66</f>
        <v>99804.72382630085</v>
      </c>
      <c r="AQ16">
        <f>AQ43*'Survival Rates'!AO66</f>
        <v>98139.48659252012</v>
      </c>
      <c r="AR16">
        <f>AR43*'Survival Rates'!AP66</f>
        <v>96809.55972831135</v>
      </c>
      <c r="AS16">
        <f>AS43*'Survival Rates'!AQ66</f>
        <v>96118.59257551566</v>
      </c>
      <c r="AT16">
        <f>AT43*'Survival Rates'!AR66</f>
        <v>95845.48448913959</v>
      </c>
      <c r="AU16">
        <f>AU43*'Survival Rates'!AS66</f>
        <v>95451.17015708397</v>
      </c>
      <c r="AV16">
        <f>AV43*'Survival Rates'!AT66</f>
        <v>95056.18282260369</v>
      </c>
      <c r="AW16">
        <f>AW43*'Survival Rates'!AU66</f>
        <v>94612.3340208077</v>
      </c>
      <c r="AX16">
        <f>AX43*'Survival Rates'!AV66</f>
        <v>94144.63518847295</v>
      </c>
      <c r="AY16">
        <f>AY43*'Survival Rates'!AW66</f>
        <v>93636.32448305636</v>
      </c>
      <c r="AZ16">
        <f>AZ43*'Survival Rates'!AX66</f>
        <v>92993.69940553262</v>
      </c>
      <c r="BA16">
        <f>BA43*'Survival Rates'!AY66</f>
        <v>92604.35679046971</v>
      </c>
      <c r="BB16">
        <f>BB43*'Survival Rates'!AZ66</f>
        <v>92250.45603059097</v>
      </c>
      <c r="BC16">
        <f>BC43*'Survival Rates'!BA66</f>
        <v>91949.84681146435</v>
      </c>
      <c r="BD16">
        <f>BD43*'Survival Rates'!BB66</f>
        <v>91608.06847997275</v>
      </c>
      <c r="BE16">
        <f>BE43*'Survival Rates'!BC66</f>
        <v>91252.84552553631</v>
      </c>
      <c r="BF16">
        <f>BF43*'Survival Rates'!BD66</f>
        <v>90746.79259536728</v>
      </c>
      <c r="BG16">
        <f>BG43*'Survival Rates'!BE66</f>
        <v>90447.32136557349</v>
      </c>
      <c r="BH16">
        <f>BH43*'Survival Rates'!BF66</f>
        <v>89573.97695968795</v>
      </c>
      <c r="BI16">
        <f>BI43*'Survival Rates'!BG66</f>
        <v>88210.69669202196</v>
      </c>
      <c r="BJ16">
        <f>BJ43*'Survival Rates'!BH66</f>
        <v>86288.51268109471</v>
      </c>
      <c r="BK16">
        <f>BK43*'Survival Rates'!BI66</f>
        <v>84389.74885189722</v>
      </c>
      <c r="BL16">
        <f>BL43*'Survival Rates'!BJ66</f>
        <v>82743.27707844827</v>
      </c>
      <c r="BM16">
        <f>BM43*'Survival Rates'!BK66</f>
        <v>81208.67352249651</v>
      </c>
      <c r="BN16">
        <f>BN43*'Survival Rates'!BL66</f>
        <v>79787.41098477459</v>
      </c>
      <c r="BO16">
        <f>BO43*'Survival Rates'!BM66</f>
        <v>78428.75739605179</v>
      </c>
      <c r="BP16">
        <f>BP43*'Survival Rates'!BN66</f>
        <v>76803.90180309734</v>
      </c>
      <c r="BQ16">
        <f>BQ43*'Survival Rates'!BO66</f>
        <v>74684.78727518227</v>
      </c>
      <c r="BR16">
        <f>BR43*'Survival Rates'!BP66</f>
        <v>72458.87738766572</v>
      </c>
      <c r="BS16">
        <f>BS43*'Survival Rates'!BQ66</f>
        <v>70562.62284692927</v>
      </c>
      <c r="BT16">
        <f>BT43*'Survival Rates'!BR66</f>
        <v>68478.40648057876</v>
      </c>
      <c r="BU16">
        <f>BU43*'Survival Rates'!BS66</f>
        <v>66308.74679122394</v>
      </c>
      <c r="BV16">
        <f>BV43*'Survival Rates'!BT66</f>
        <v>63967.48770060461</v>
      </c>
      <c r="BW16">
        <f>BW43*'Survival Rates'!BU66</f>
        <v>61531.93659339471</v>
      </c>
      <c r="BX16">
        <f>BX43*'Survival Rates'!BV66</f>
        <v>58906.174621795704</v>
      </c>
      <c r="BY16">
        <f>BY43*'Survival Rates'!BW66</f>
        <v>55965.517362137616</v>
      </c>
      <c r="BZ16">
        <f>BZ43*'Survival Rates'!BX66</f>
        <v>52981.46254604771</v>
      </c>
      <c r="CA16">
        <f>CA43*'Survival Rates'!BY66</f>
        <v>49763.95077483797</v>
      </c>
      <c r="CB16">
        <f>CB43*'Survival Rates'!BZ66</f>
        <v>46474.45330916888</v>
      </c>
      <c r="CC16">
        <f>CC43*'Survival Rates'!CA66</f>
        <v>43167.81296632888</v>
      </c>
      <c r="CD16">
        <f>CD43*'Survival Rates'!CB66</f>
        <v>40056.191830712974</v>
      </c>
      <c r="CE16">
        <f>CE43*'Survival Rates'!CC66</f>
        <v>36992.54059286888</v>
      </c>
      <c r="CF16">
        <f>CF43*'Survival Rates'!CD66</f>
        <v>33840.97351770464</v>
      </c>
      <c r="CG16">
        <f>CG43*'Survival Rates'!CE66</f>
        <v>30561.52358985348</v>
      </c>
      <c r="CH16">
        <f>CH43*'Survival Rates'!CF66</f>
        <v>27427.81111036294</v>
      </c>
      <c r="CI16">
        <f>CI43*'Survival Rates'!CG66</f>
        <v>24365.528618823966</v>
      </c>
      <c r="CJ16">
        <f>CJ43*'Survival Rates'!CH66</f>
        <v>21420.98488940271</v>
      </c>
      <c r="CK16">
        <f>CK43*'Survival Rates'!CI66</f>
        <v>18545.417392728312</v>
      </c>
      <c r="CL16">
        <f>CL43*'Survival Rates'!CJ66</f>
        <v>15854.405379847072</v>
      </c>
      <c r="CM16">
        <f>CM43*'Survival Rates'!CK66</f>
        <v>13396.218992400352</v>
      </c>
      <c r="CN16">
        <f>CN43*'Survival Rates'!CL66</f>
        <v>11166.080687992859</v>
      </c>
      <c r="CO16">
        <f>CO43*'Survival Rates'!CM66</f>
        <v>8941.658185208595</v>
      </c>
    </row>
    <row r="17" spans="1:93" ht="12.75">
      <c r="A17">
        <v>1991</v>
      </c>
      <c r="B17">
        <f t="shared" si="0"/>
        <v>7292166.442249963</v>
      </c>
      <c r="C17" s="3">
        <f t="shared" si="1"/>
        <v>40.89368323286842</v>
      </c>
      <c r="D17">
        <f>D44*'Survival Rates'!B67</f>
        <v>33524.28608939528</v>
      </c>
      <c r="E17">
        <f>E44*'Survival Rates'!C67</f>
        <v>31337.921289956543</v>
      </c>
      <c r="F17">
        <f>F44*'Survival Rates'!D67</f>
        <v>29955.59767658813</v>
      </c>
      <c r="G17">
        <f>G44*'Survival Rates'!E67</f>
        <v>34068.71094557781</v>
      </c>
      <c r="H17">
        <f>H44*'Survival Rates'!F67</f>
        <v>45701.4245322172</v>
      </c>
      <c r="I17">
        <f>I44*'Survival Rates'!G67</f>
        <v>54294.49160507996</v>
      </c>
      <c r="J17">
        <f>J44*'Survival Rates'!H67</f>
        <v>52381.48609086222</v>
      </c>
      <c r="K17">
        <f>K44*'Survival Rates'!I67</f>
        <v>51180.7073835531</v>
      </c>
      <c r="L17">
        <f>L44*'Survival Rates'!J67</f>
        <v>54068.47376367503</v>
      </c>
      <c r="M17">
        <f>M44*'Survival Rates'!K67</f>
        <v>60063.14562013208</v>
      </c>
      <c r="N17">
        <f>N44*'Survival Rates'!L67</f>
        <v>64252.173021868584</v>
      </c>
      <c r="O17">
        <f>O44*'Survival Rates'!M67</f>
        <v>69873.33939591731</v>
      </c>
      <c r="P17">
        <f>P44*'Survival Rates'!N67</f>
        <v>74218.19091193457</v>
      </c>
      <c r="Q17">
        <f>Q44*'Survival Rates'!O67</f>
        <v>81195.48084030226</v>
      </c>
      <c r="R17">
        <f>R44*'Survival Rates'!P67</f>
        <v>86534.21801264411</v>
      </c>
      <c r="S17">
        <f>S44*'Survival Rates'!Q67</f>
        <v>95804.62185145443</v>
      </c>
      <c r="T17">
        <f>T44*'Survival Rates'!R67</f>
        <v>105035.50550821773</v>
      </c>
      <c r="U17">
        <f>U44*'Survival Rates'!S67</f>
        <v>112101.28169786495</v>
      </c>
      <c r="V17">
        <f>V44*'Survival Rates'!T67</f>
        <v>117791.9779731975</v>
      </c>
      <c r="W17">
        <f>W44*'Survival Rates'!U67</f>
        <v>125941.62464643357</v>
      </c>
      <c r="X17">
        <f>X44*'Survival Rates'!V67</f>
        <v>133570.1457602775</v>
      </c>
      <c r="Y17">
        <f>Y44*'Survival Rates'!W67</f>
        <v>130673.09083734649</v>
      </c>
      <c r="Z17">
        <f>Z44*'Survival Rates'!X67</f>
        <v>122983.85700826102</v>
      </c>
      <c r="AA17">
        <f>AA44*'Survival Rates'!Y67</f>
        <v>120882.06737090544</v>
      </c>
      <c r="AB17">
        <f>AB44*'Survival Rates'!Z67</f>
        <v>118934.36707147071</v>
      </c>
      <c r="AC17">
        <f>AC44*'Survival Rates'!AA67</f>
        <v>117460.65832192086</v>
      </c>
      <c r="AD17">
        <f>AD44*'Survival Rates'!AB67</f>
        <v>117851.84212716513</v>
      </c>
      <c r="AE17">
        <f>AE44*'Survival Rates'!AC67</f>
        <v>119376.6785971632</v>
      </c>
      <c r="AF17">
        <f>AF44*'Survival Rates'!AD67</f>
        <v>119696.20583295194</v>
      </c>
      <c r="AG17">
        <f>AG44*'Survival Rates'!AE67</f>
        <v>119179.85304961127</v>
      </c>
      <c r="AH17">
        <f>AH44*'Survival Rates'!AF67</f>
        <v>117904.47331119512</v>
      </c>
      <c r="AI17">
        <f>AI44*'Survival Rates'!AG67</f>
        <v>116877.80831072858</v>
      </c>
      <c r="AJ17">
        <f>AJ44*'Survival Rates'!AH67</f>
        <v>115791.11091277098</v>
      </c>
      <c r="AK17">
        <f>AK44*'Survival Rates'!AI67</f>
        <v>115103.87150139759</v>
      </c>
      <c r="AL17">
        <f>AL44*'Survival Rates'!AJ67</f>
        <v>113396.78580983303</v>
      </c>
      <c r="AM17">
        <f>AM44*'Survival Rates'!AK67</f>
        <v>111594.89490020844</v>
      </c>
      <c r="AN17">
        <f>AN44*'Survival Rates'!AL67</f>
        <v>110444.12160886049</v>
      </c>
      <c r="AO17">
        <f>AO44*'Survival Rates'!AM67</f>
        <v>108987.60176482273</v>
      </c>
      <c r="AP17">
        <f>AP44*'Survival Rates'!AN67</f>
        <v>107198.67542253515</v>
      </c>
      <c r="AQ17">
        <f>AQ44*'Survival Rates'!AO67</f>
        <v>104943.01084232728</v>
      </c>
      <c r="AR17">
        <f>AR44*'Survival Rates'!AP67</f>
        <v>103200.76595551682</v>
      </c>
      <c r="AS17">
        <f>AS44*'Survival Rates'!AQ67</f>
        <v>101776.80420170841</v>
      </c>
      <c r="AT17">
        <f>AT44*'Survival Rates'!AR67</f>
        <v>101394.36256478801</v>
      </c>
      <c r="AU17">
        <f>AU44*'Survival Rates'!AS67</f>
        <v>101342.24348082974</v>
      </c>
      <c r="AV17">
        <f>AV44*'Survival Rates'!AT67</f>
        <v>101382.33154964732</v>
      </c>
      <c r="AW17">
        <f>AW44*'Survival Rates'!AU67</f>
        <v>101700.57633185935</v>
      </c>
      <c r="AX17">
        <f>AX44*'Survival Rates'!AV67</f>
        <v>101823.26132573475</v>
      </c>
      <c r="AY17">
        <f>AY44*'Survival Rates'!AW67</f>
        <v>101915.22355344909</v>
      </c>
      <c r="AZ17">
        <f>AZ44*'Survival Rates'!AX67</f>
        <v>101489.8782312447</v>
      </c>
      <c r="BA17">
        <f>BA44*'Survival Rates'!AY67</f>
        <v>100579.74549402398</v>
      </c>
      <c r="BB17">
        <f>BB44*'Survival Rates'!AZ67</f>
        <v>99365.0468351127</v>
      </c>
      <c r="BC17">
        <f>BC44*'Survival Rates'!BA67</f>
        <v>98432.7769277969</v>
      </c>
      <c r="BD17">
        <f>BD44*'Survival Rates'!BB67</f>
        <v>97201.5453849201</v>
      </c>
      <c r="BE17">
        <f>BE44*'Survival Rates'!BC67</f>
        <v>96480.20731522393</v>
      </c>
      <c r="BF17">
        <f>BF44*'Survival Rates'!BD67</f>
        <v>95657.7246608319</v>
      </c>
      <c r="BG17">
        <f>BG44*'Survival Rates'!BE67</f>
        <v>94954.84816287152</v>
      </c>
      <c r="BH17">
        <f>BH44*'Survival Rates'!BF67</f>
        <v>94096.49098614645</v>
      </c>
      <c r="BI17">
        <f>BI44*'Survival Rates'!BG67</f>
        <v>93213.80603293517</v>
      </c>
      <c r="BJ17">
        <f>BJ44*'Survival Rates'!BH67</f>
        <v>91970.79555182904</v>
      </c>
      <c r="BK17">
        <f>BK44*'Survival Rates'!BI67</f>
        <v>90636.65277870836</v>
      </c>
      <c r="BL17">
        <f>BL44*'Survival Rates'!BJ67</f>
        <v>89124.21671722177</v>
      </c>
      <c r="BM17">
        <f>BM44*'Survival Rates'!BK67</f>
        <v>87580.27666356512</v>
      </c>
      <c r="BN17">
        <f>BN44*'Survival Rates'!BL67</f>
        <v>86259.2796307188</v>
      </c>
      <c r="BO17">
        <f>BO44*'Survival Rates'!BM67</f>
        <v>85107.26320052196</v>
      </c>
      <c r="BP17">
        <f>BP44*'Survival Rates'!BN67</f>
        <v>83770.93104133026</v>
      </c>
      <c r="BQ17">
        <f>BQ44*'Survival Rates'!BO67</f>
        <v>81910.56650166718</v>
      </c>
      <c r="BR17">
        <f>BR44*'Survival Rates'!BP67</f>
        <v>79794.67599346269</v>
      </c>
      <c r="BS17">
        <f>BS44*'Survival Rates'!BQ67</f>
        <v>77302.07959362284</v>
      </c>
      <c r="BT17">
        <f>BT44*'Survival Rates'!BR67</f>
        <v>75014.1236422723</v>
      </c>
      <c r="BU17">
        <f>BU44*'Survival Rates'!BS67</f>
        <v>72466.78128012607</v>
      </c>
      <c r="BV17">
        <f>BV44*'Survival Rates'!BT67</f>
        <v>69975.36120308125</v>
      </c>
      <c r="BW17">
        <f>BW44*'Survival Rates'!BU67</f>
        <v>67150.92511748841</v>
      </c>
      <c r="BX17">
        <f>BX44*'Survival Rates'!BV67</f>
        <v>64197.721629736</v>
      </c>
      <c r="BY17">
        <f>BY44*'Survival Rates'!BW67</f>
        <v>61087.850911339985</v>
      </c>
      <c r="BZ17">
        <f>BZ44*'Survival Rates'!BX67</f>
        <v>57768.977119199146</v>
      </c>
      <c r="CA17">
        <f>CA44*'Survival Rates'!BY67</f>
        <v>54310.02693893804</v>
      </c>
      <c r="CB17">
        <f>CB44*'Survival Rates'!BZ67</f>
        <v>50421.86216299905</v>
      </c>
      <c r="CC17">
        <f>CC44*'Survival Rates'!CA67</f>
        <v>46712.217196299396</v>
      </c>
      <c r="CD17">
        <f>CD44*'Survival Rates'!CB67</f>
        <v>43065.439201071014</v>
      </c>
      <c r="CE17">
        <f>CE44*'Survival Rates'!CC67</f>
        <v>39791.83861582076</v>
      </c>
      <c r="CF17">
        <f>CF44*'Survival Rates'!CD67</f>
        <v>36609.81580140252</v>
      </c>
      <c r="CG17">
        <f>CG44*'Survival Rates'!CE67</f>
        <v>33263.63677059729</v>
      </c>
      <c r="CH17">
        <f>CH44*'Survival Rates'!CF67</f>
        <v>30107.229490412872</v>
      </c>
      <c r="CI17">
        <f>CI44*'Survival Rates'!CG67</f>
        <v>26923.69523870055</v>
      </c>
      <c r="CJ17">
        <f>CJ44*'Survival Rates'!CH67</f>
        <v>23792.41270191116</v>
      </c>
      <c r="CK17">
        <f>CK44*'Survival Rates'!CI67</f>
        <v>20799.216425184783</v>
      </c>
      <c r="CL17">
        <f>CL44*'Survival Rates'!CJ67</f>
        <v>17880.223122560583</v>
      </c>
      <c r="CM17">
        <f>CM44*'Survival Rates'!CK67</f>
        <v>15380.357740011448</v>
      </c>
      <c r="CN17">
        <f>CN44*'Survival Rates'!CL67</f>
        <v>13069.970100819317</v>
      </c>
      <c r="CO17">
        <f>CO44*'Survival Rates'!CM67</f>
        <v>10736.603954076372</v>
      </c>
    </row>
    <row r="18" spans="1:93" ht="12.75">
      <c r="A18">
        <v>1992</v>
      </c>
      <c r="B18">
        <f t="shared" si="0"/>
        <v>8256415.08928784</v>
      </c>
      <c r="C18" s="3">
        <f t="shared" si="1"/>
        <v>41.091136660059526</v>
      </c>
      <c r="D18">
        <f>D45*'Survival Rates'!B68</f>
        <v>32779.42180577879</v>
      </c>
      <c r="E18">
        <f>E45*'Survival Rates'!C68</f>
        <v>31434.39190964451</v>
      </c>
      <c r="F18">
        <f>F45*'Survival Rates'!D68</f>
        <v>30684.705035551713</v>
      </c>
      <c r="G18">
        <f>G45*'Survival Rates'!E68</f>
        <v>37538.24045561931</v>
      </c>
      <c r="H18">
        <f>H45*'Survival Rates'!F68</f>
        <v>50817.68346931287</v>
      </c>
      <c r="I18">
        <f>I45*'Survival Rates'!G68</f>
        <v>62491.016460491526</v>
      </c>
      <c r="J18">
        <f>J45*'Survival Rates'!H68</f>
        <v>57317.52043829005</v>
      </c>
      <c r="K18">
        <f>K45*'Survival Rates'!I68</f>
        <v>57622.87238336457</v>
      </c>
      <c r="L18">
        <f>L45*'Survival Rates'!J68</f>
        <v>59129.70620944296</v>
      </c>
      <c r="M18">
        <f>M45*'Survival Rates'!K68</f>
        <v>66631.85191707469</v>
      </c>
      <c r="N18">
        <f>N45*'Survival Rates'!L68</f>
        <v>73075.38300842773</v>
      </c>
      <c r="O18">
        <f>O45*'Survival Rates'!M68</f>
        <v>80301.04933350044</v>
      </c>
      <c r="P18">
        <f>P45*'Survival Rates'!N68</f>
        <v>84175.59726556503</v>
      </c>
      <c r="Q18">
        <f>Q45*'Survival Rates'!O68</f>
        <v>88955.09343375398</v>
      </c>
      <c r="R18">
        <f>R45*'Survival Rates'!P68</f>
        <v>99092.37280804128</v>
      </c>
      <c r="S18">
        <f>S45*'Survival Rates'!Q68</f>
        <v>106246.06603475357</v>
      </c>
      <c r="T18">
        <f>T45*'Survival Rates'!R68</f>
        <v>116079.11539648905</v>
      </c>
      <c r="U18">
        <f>U45*'Survival Rates'!S68</f>
        <v>124447.95051521866</v>
      </c>
      <c r="V18">
        <f>V45*'Survival Rates'!T68</f>
        <v>130511.19601958411</v>
      </c>
      <c r="W18">
        <f>W45*'Survival Rates'!U68</f>
        <v>134866.4259702916</v>
      </c>
      <c r="X18">
        <f>X45*'Survival Rates'!V68</f>
        <v>143248.19251576773</v>
      </c>
      <c r="Y18">
        <f>Y45*'Survival Rates'!W68</f>
        <v>140128.94663637746</v>
      </c>
      <c r="Z18">
        <f>Z45*'Survival Rates'!X68</f>
        <v>135358.6409461876</v>
      </c>
      <c r="AA18">
        <f>AA45*'Survival Rates'!Y68</f>
        <v>131319.20745043847</v>
      </c>
      <c r="AB18">
        <f>AB45*'Survival Rates'!Z68</f>
        <v>132066.35560570224</v>
      </c>
      <c r="AC18">
        <f>AC45*'Survival Rates'!AA68</f>
        <v>133825.5624034445</v>
      </c>
      <c r="AD18">
        <f>AD45*'Survival Rates'!AB68</f>
        <v>136083.49768676938</v>
      </c>
      <c r="AE18">
        <f>AE45*'Survival Rates'!AC68</f>
        <v>138231.8987759886</v>
      </c>
      <c r="AF18">
        <f>AF45*'Survival Rates'!AD68</f>
        <v>138493.31634518</v>
      </c>
      <c r="AG18">
        <f>AG45*'Survival Rates'!AE68</f>
        <v>136383.17114307213</v>
      </c>
      <c r="AH18">
        <f>AH45*'Survival Rates'!AF68</f>
        <v>135235.75688287785</v>
      </c>
      <c r="AI18">
        <f>AI45*'Survival Rates'!AG68</f>
        <v>134506.11559475656</v>
      </c>
      <c r="AJ18">
        <f>AJ45*'Survival Rates'!AH68</f>
        <v>134279.67085456158</v>
      </c>
      <c r="AK18">
        <f>AK45*'Survival Rates'!AI68</f>
        <v>132965.19261395678</v>
      </c>
      <c r="AL18">
        <f>AL45*'Survival Rates'!AJ68</f>
        <v>130267.13088147824</v>
      </c>
      <c r="AM18">
        <f>AM45*'Survival Rates'!AK68</f>
        <v>127096.61390419595</v>
      </c>
      <c r="AN18">
        <f>AN45*'Survival Rates'!AL68</f>
        <v>123823.9248946227</v>
      </c>
      <c r="AO18">
        <f>AO45*'Survival Rates'!AM68</f>
        <v>121784.74413338084</v>
      </c>
      <c r="AP18">
        <f>AP45*'Survival Rates'!AN68</f>
        <v>120113.54583256511</v>
      </c>
      <c r="AQ18">
        <f>AQ45*'Survival Rates'!AO68</f>
        <v>118678.20808666167</v>
      </c>
      <c r="AR18">
        <f>AR45*'Survival Rates'!AP68</f>
        <v>117857.12785665959</v>
      </c>
      <c r="AS18">
        <f>AS45*'Survival Rates'!AQ68</f>
        <v>117069.84041483955</v>
      </c>
      <c r="AT18">
        <f>AT45*'Survival Rates'!AR68</f>
        <v>116999.49965479138</v>
      </c>
      <c r="AU18">
        <f>AU45*'Survival Rates'!AS68</f>
        <v>117365.58683138044</v>
      </c>
      <c r="AV18">
        <f>AV45*'Survival Rates'!AT68</f>
        <v>118336.00083103823</v>
      </c>
      <c r="AW18">
        <f>AW45*'Survival Rates'!AU68</f>
        <v>118814.96641386952</v>
      </c>
      <c r="AX18">
        <f>AX45*'Survival Rates'!AV68</f>
        <v>119142.03925842664</v>
      </c>
      <c r="AY18">
        <f>AY45*'Survival Rates'!AW68</f>
        <v>118880.5715047917</v>
      </c>
      <c r="AZ18">
        <f>AZ45*'Survival Rates'!AX68</f>
        <v>118209.72341738541</v>
      </c>
      <c r="BA18">
        <f>BA45*'Survival Rates'!AY68</f>
        <v>117115.56536008143</v>
      </c>
      <c r="BB18">
        <f>BB45*'Survival Rates'!AZ68</f>
        <v>115940.95282692781</v>
      </c>
      <c r="BC18">
        <f>BC45*'Survival Rates'!BA68</f>
        <v>114847.03350133025</v>
      </c>
      <c r="BD18">
        <f>BD45*'Survival Rates'!BB68</f>
        <v>113756.6385966893</v>
      </c>
      <c r="BE18">
        <f>BE45*'Survival Rates'!BC68</f>
        <v>112826.69471456518</v>
      </c>
      <c r="BF18">
        <f>BF45*'Survival Rates'!BD68</f>
        <v>112202.78798361927</v>
      </c>
      <c r="BG18">
        <f>BG45*'Survival Rates'!BE68</f>
        <v>111496.64993048794</v>
      </c>
      <c r="BH18">
        <f>BH45*'Survival Rates'!BF68</f>
        <v>110521.93849949416</v>
      </c>
      <c r="BI18">
        <f>BI45*'Survival Rates'!BG68</f>
        <v>109149.85652034119</v>
      </c>
      <c r="BJ18">
        <f>BJ45*'Survival Rates'!BH68</f>
        <v>107549.93367967752</v>
      </c>
      <c r="BK18">
        <f>BK45*'Survival Rates'!BI68</f>
        <v>105331.92786117627</v>
      </c>
      <c r="BL18">
        <f>BL45*'Survival Rates'!BJ68</f>
        <v>103071.98154727228</v>
      </c>
      <c r="BM18">
        <f>BM45*'Survival Rates'!BK68</f>
        <v>100145.68641534532</v>
      </c>
      <c r="BN18">
        <f>BN45*'Survival Rates'!BL68</f>
        <v>97577.66643403488</v>
      </c>
      <c r="BO18">
        <f>BO45*'Survival Rates'!BM68</f>
        <v>94704.47119619606</v>
      </c>
      <c r="BP18">
        <f>BP45*'Survival Rates'!BN68</f>
        <v>92182.88821053422</v>
      </c>
      <c r="BQ18">
        <f>BQ45*'Survival Rates'!BO68</f>
        <v>89601.01747749757</v>
      </c>
      <c r="BR18">
        <f>BR45*'Survival Rates'!BP68</f>
        <v>87047.9994245247</v>
      </c>
      <c r="BS18">
        <f>BS45*'Survival Rates'!BQ68</f>
        <v>84671.15959016557</v>
      </c>
      <c r="BT18">
        <f>BT45*'Survival Rates'!BR68</f>
        <v>82107.77615377582</v>
      </c>
      <c r="BU18">
        <f>BU45*'Survival Rates'!BS68</f>
        <v>79314.30028809262</v>
      </c>
      <c r="BV18">
        <f>BV45*'Survival Rates'!BT68</f>
        <v>76565.92664837309</v>
      </c>
      <c r="BW18">
        <f>BW45*'Survival Rates'!BU68</f>
        <v>73737.14388251203</v>
      </c>
      <c r="BX18">
        <f>BX45*'Survival Rates'!BV68</f>
        <v>70641.79433832396</v>
      </c>
      <c r="BY18">
        <f>BY45*'Survival Rates'!BW68</f>
        <v>67523.9633907094</v>
      </c>
      <c r="BZ18">
        <f>BZ45*'Survival Rates'!BX68</f>
        <v>64299.382134205414</v>
      </c>
      <c r="CA18">
        <f>CA45*'Survival Rates'!BY68</f>
        <v>61093.009781141474</v>
      </c>
      <c r="CB18">
        <f>CB45*'Survival Rates'!BZ68</f>
        <v>57572.49807441355</v>
      </c>
      <c r="CC18">
        <f>CC45*'Survival Rates'!CA68</f>
        <v>53843.59232312031</v>
      </c>
      <c r="CD18">
        <f>CD45*'Survival Rates'!CB68</f>
        <v>50083.40118937476</v>
      </c>
      <c r="CE18">
        <f>CE45*'Survival Rates'!CC68</f>
        <v>46239.36705482185</v>
      </c>
      <c r="CF18">
        <f>CF45*'Survival Rates'!CD68</f>
        <v>42516.06392096175</v>
      </c>
      <c r="CG18">
        <f>CG45*'Survival Rates'!CE68</f>
        <v>38800.18815022488</v>
      </c>
      <c r="CH18">
        <f>CH45*'Survival Rates'!CF68</f>
        <v>34983.68183449787</v>
      </c>
      <c r="CI18">
        <f>CI45*'Survival Rates'!CG68</f>
        <v>31255.183467462528</v>
      </c>
      <c r="CJ18">
        <f>CJ45*'Survival Rates'!CH68</f>
        <v>27511.080006427204</v>
      </c>
      <c r="CK18">
        <f>CK45*'Survival Rates'!CI68</f>
        <v>23813.607500215017</v>
      </c>
      <c r="CL18">
        <f>CL45*'Survival Rates'!CJ68</f>
        <v>20420.35537276685</v>
      </c>
      <c r="CM18">
        <f>CM45*'Survival Rates'!CK68</f>
        <v>17258.360619970284</v>
      </c>
      <c r="CN18">
        <f>CN45*'Survival Rates'!CL68</f>
        <v>14510.65696627086</v>
      </c>
      <c r="CO18">
        <f>CO45*'Survival Rates'!CM68</f>
        <v>11818.197178853565</v>
      </c>
    </row>
    <row r="19" spans="1:93" ht="12.75">
      <c r="A19">
        <v>1993</v>
      </c>
      <c r="B19">
        <f t="shared" si="0"/>
        <v>9195828.047218291</v>
      </c>
      <c r="C19" s="3">
        <f t="shared" si="1"/>
        <v>41.315771359633835</v>
      </c>
      <c r="D19">
        <f>D46*'Survival Rates'!B69</f>
        <v>37277.78451468075</v>
      </c>
      <c r="E19">
        <f>E46*'Survival Rates'!C69</f>
        <v>36052.02399161524</v>
      </c>
      <c r="F19">
        <f>F46*'Survival Rates'!D69</f>
        <v>35170.20659267729</v>
      </c>
      <c r="G19">
        <f>G46*'Survival Rates'!E69</f>
        <v>44146.91170875126</v>
      </c>
      <c r="H19">
        <f>H46*'Survival Rates'!F69</f>
        <v>59306.46331622878</v>
      </c>
      <c r="I19">
        <f>I46*'Survival Rates'!G69</f>
        <v>70688.17523838606</v>
      </c>
      <c r="J19">
        <f>J46*'Survival Rates'!H69</f>
        <v>69920.06395303762</v>
      </c>
      <c r="K19">
        <f>K46*'Survival Rates'!I69</f>
        <v>64121.387732600335</v>
      </c>
      <c r="L19">
        <f>L46*'Survival Rates'!J69</f>
        <v>64846.937476306186</v>
      </c>
      <c r="M19">
        <f>M46*'Survival Rates'!K69</f>
        <v>71872.52912684841</v>
      </c>
      <c r="N19">
        <f>N46*'Survival Rates'!L69</f>
        <v>80652.31068248539</v>
      </c>
      <c r="O19">
        <f>O46*'Survival Rates'!M69</f>
        <v>87194.43800085036</v>
      </c>
      <c r="P19">
        <f>P46*'Survival Rates'!N69</f>
        <v>91845.05461430887</v>
      </c>
      <c r="Q19">
        <f>Q46*'Survival Rates'!O69</f>
        <v>98601.74551799298</v>
      </c>
      <c r="R19">
        <f>R46*'Survival Rates'!P69</f>
        <v>105887.9930833888</v>
      </c>
      <c r="S19">
        <f>S46*'Survival Rates'!Q69</f>
        <v>119296.34134984482</v>
      </c>
      <c r="T19">
        <f>T46*'Survival Rates'!R69</f>
        <v>130198.49738798014</v>
      </c>
      <c r="U19">
        <f>U46*'Survival Rates'!S69</f>
        <v>137020.96684054768</v>
      </c>
      <c r="V19">
        <f>V46*'Survival Rates'!T69</f>
        <v>142686.9107309456</v>
      </c>
      <c r="W19">
        <f>W46*'Survival Rates'!U69</f>
        <v>146004.09135897204</v>
      </c>
      <c r="X19">
        <f>X46*'Survival Rates'!V69</f>
        <v>153031.26894093645</v>
      </c>
      <c r="Y19">
        <f>Y46*'Survival Rates'!W69</f>
        <v>152313.60653536633</v>
      </c>
      <c r="Z19">
        <f>Z46*'Survival Rates'!X69</f>
        <v>147725.39328793556</v>
      </c>
      <c r="AA19">
        <f>AA46*'Survival Rates'!Y69</f>
        <v>141391.56082965032</v>
      </c>
      <c r="AB19">
        <f>AB46*'Survival Rates'!Z69</f>
        <v>142557.92379827262</v>
      </c>
      <c r="AC19">
        <f>AC46*'Survival Rates'!AA69</f>
        <v>141691.40341713704</v>
      </c>
      <c r="AD19">
        <f>AD46*'Survival Rates'!AB69</f>
        <v>144444.74665651028</v>
      </c>
      <c r="AE19">
        <f>AE46*'Survival Rates'!AC69</f>
        <v>147407.25163029126</v>
      </c>
      <c r="AF19">
        <f>AF46*'Survival Rates'!AD69</f>
        <v>149225.11227131024</v>
      </c>
      <c r="AG19">
        <f>AG46*'Survival Rates'!AE69</f>
        <v>150526.0116676875</v>
      </c>
      <c r="AH19">
        <f>AH46*'Survival Rates'!AF69</f>
        <v>150251.43252225613</v>
      </c>
      <c r="AI19">
        <f>AI46*'Survival Rates'!AG69</f>
        <v>149154.75943831127</v>
      </c>
      <c r="AJ19">
        <f>AJ46*'Survival Rates'!AH69</f>
        <v>147587.78608635743</v>
      </c>
      <c r="AK19">
        <f>AK46*'Survival Rates'!AI69</f>
        <v>146006.19409723568</v>
      </c>
      <c r="AL19">
        <f>AL46*'Survival Rates'!AJ69</f>
        <v>144622.23824150313</v>
      </c>
      <c r="AM19">
        <f>AM46*'Survival Rates'!AK69</f>
        <v>142534.74835115453</v>
      </c>
      <c r="AN19">
        <f>AN46*'Survival Rates'!AL69</f>
        <v>139620.90865224574</v>
      </c>
      <c r="AO19">
        <f>AO46*'Survival Rates'!AM69</f>
        <v>137221.57187800988</v>
      </c>
      <c r="AP19">
        <f>AP46*'Survival Rates'!AN69</f>
        <v>134658.9242271859</v>
      </c>
      <c r="AQ19">
        <f>AQ46*'Survival Rates'!AO69</f>
        <v>131758.0347296758</v>
      </c>
      <c r="AR19">
        <f>AR46*'Survival Rates'!AP69</f>
        <v>128736.31641095504</v>
      </c>
      <c r="AS19">
        <f>AS46*'Survival Rates'!AQ69</f>
        <v>126387.58338585882</v>
      </c>
      <c r="AT19">
        <f>AT46*'Survival Rates'!AR69</f>
        <v>125590.55765177988</v>
      </c>
      <c r="AU19">
        <f>AU46*'Survival Rates'!AS69</f>
        <v>127372.43352416725</v>
      </c>
      <c r="AV19">
        <f>AV46*'Survival Rates'!AT69</f>
        <v>131018.78751755082</v>
      </c>
      <c r="AW19">
        <f>AW46*'Survival Rates'!AU69</f>
        <v>134241.51809948636</v>
      </c>
      <c r="AX19">
        <f>AX46*'Survival Rates'!AV69</f>
        <v>136212.28722391478</v>
      </c>
      <c r="AY19">
        <f>AY46*'Survival Rates'!AW69</f>
        <v>137498.72411616417</v>
      </c>
      <c r="AZ19">
        <f>AZ46*'Survival Rates'!AX69</f>
        <v>138190.81508330564</v>
      </c>
      <c r="BA19">
        <f>BA46*'Survival Rates'!AY69</f>
        <v>137977.5571770292</v>
      </c>
      <c r="BB19">
        <f>BB46*'Survival Rates'!AZ69</f>
        <v>137256.66350161217</v>
      </c>
      <c r="BC19">
        <f>BC46*'Survival Rates'!BA69</f>
        <v>136062.4457671895</v>
      </c>
      <c r="BD19">
        <f>BD46*'Survival Rates'!BB69</f>
        <v>134028.06373082215</v>
      </c>
      <c r="BE19">
        <f>BE46*'Survival Rates'!BC69</f>
        <v>131828.27414477983</v>
      </c>
      <c r="BF19">
        <f>BF46*'Survival Rates'!BD69</f>
        <v>129134.81955786973</v>
      </c>
      <c r="BG19">
        <f>BG46*'Survival Rates'!BE69</f>
        <v>126127.11479810173</v>
      </c>
      <c r="BH19">
        <f>BH46*'Survival Rates'!BF69</f>
        <v>123004.5107015205</v>
      </c>
      <c r="BI19">
        <f>BI46*'Survival Rates'!BG69</f>
        <v>119881.77301131222</v>
      </c>
      <c r="BJ19">
        <f>BJ46*'Survival Rates'!BH69</f>
        <v>117033.87739791557</v>
      </c>
      <c r="BK19">
        <f>BK46*'Survival Rates'!BI69</f>
        <v>114572.01962939605</v>
      </c>
      <c r="BL19">
        <f>BL46*'Survival Rates'!BJ69</f>
        <v>112443.96716542653</v>
      </c>
      <c r="BM19">
        <f>BM46*'Survival Rates'!BK69</f>
        <v>110453.73580620592</v>
      </c>
      <c r="BN19">
        <f>BN46*'Survival Rates'!BL69</f>
        <v>108281.20129985554</v>
      </c>
      <c r="BO19">
        <f>BO46*'Survival Rates'!BM69</f>
        <v>106033.0992577336</v>
      </c>
      <c r="BP19">
        <f>BP46*'Survival Rates'!BN69</f>
        <v>103586.36267009174</v>
      </c>
      <c r="BQ19">
        <f>BQ46*'Survival Rates'!BO69</f>
        <v>100933.38459222882</v>
      </c>
      <c r="BR19">
        <f>BR46*'Survival Rates'!BP69</f>
        <v>97986.4261415176</v>
      </c>
      <c r="BS19">
        <f>BS46*'Survival Rates'!BQ69</f>
        <v>94987.61913198889</v>
      </c>
      <c r="BT19">
        <f>BT46*'Survival Rates'!BR69</f>
        <v>91977.27712398468</v>
      </c>
      <c r="BU19">
        <f>BU46*'Survival Rates'!BS69</f>
        <v>89050.7439059737</v>
      </c>
      <c r="BV19">
        <f>BV46*'Survival Rates'!BT69</f>
        <v>85515.45155944688</v>
      </c>
      <c r="BW19">
        <f>BW46*'Survival Rates'!BU69</f>
        <v>82182.09585809121</v>
      </c>
      <c r="BX19">
        <f>BX46*'Survival Rates'!BV69</f>
        <v>78628.36188358997</v>
      </c>
      <c r="BY19">
        <f>BY46*'Survival Rates'!BW69</f>
        <v>75001.48392335397</v>
      </c>
      <c r="BZ19">
        <f>BZ46*'Survival Rates'!BX69</f>
        <v>71371.89489349141</v>
      </c>
      <c r="CA19">
        <f>CA46*'Survival Rates'!BY69</f>
        <v>67523.00399316468</v>
      </c>
      <c r="CB19">
        <f>CB46*'Survival Rates'!BZ69</f>
        <v>63478.47350467144</v>
      </c>
      <c r="CC19">
        <f>CC46*'Survival Rates'!CA69</f>
        <v>59465.737077556274</v>
      </c>
      <c r="CD19">
        <f>CD46*'Survival Rates'!CB69</f>
        <v>55485.3425265074</v>
      </c>
      <c r="CE19">
        <f>CE46*'Survival Rates'!CC69</f>
        <v>51524.26736908482</v>
      </c>
      <c r="CF19">
        <f>CF46*'Survival Rates'!CD69</f>
        <v>47597.31757390192</v>
      </c>
      <c r="CG19">
        <f>CG46*'Survival Rates'!CE69</f>
        <v>43939.53431269377</v>
      </c>
      <c r="CH19">
        <f>CH46*'Survival Rates'!CF69</f>
        <v>40314.1750493592</v>
      </c>
      <c r="CI19">
        <f>CI46*'Survival Rates'!CG69</f>
        <v>36477.22433317249</v>
      </c>
      <c r="CJ19">
        <f>CJ46*'Survival Rates'!CH69</f>
        <v>32718.855878008762</v>
      </c>
      <c r="CK19">
        <f>CK46*'Survival Rates'!CI69</f>
        <v>29013.167019597466</v>
      </c>
      <c r="CL19">
        <f>CL46*'Survival Rates'!CJ69</f>
        <v>25223.256199505435</v>
      </c>
      <c r="CM19">
        <f>CM46*'Survival Rates'!CK69</f>
        <v>21888.92533836639</v>
      </c>
      <c r="CN19">
        <f>CN46*'Survival Rates'!CL69</f>
        <v>18707.497094708193</v>
      </c>
      <c r="CO19">
        <f>CO46*'Survival Rates'!CM69</f>
        <v>15360.31182680672</v>
      </c>
    </row>
    <row r="20" spans="1:93" ht="12.75">
      <c r="A20">
        <v>1994</v>
      </c>
      <c r="B20">
        <f t="shared" si="0"/>
        <v>10526833.40197196</v>
      </c>
      <c r="C20" s="3">
        <f t="shared" si="1"/>
        <v>41.93227143850804</v>
      </c>
      <c r="D20">
        <f>D47*'Survival Rates'!B70</f>
        <v>57144.381038794796</v>
      </c>
      <c r="E20">
        <f>E47*'Survival Rates'!C70</f>
        <v>52009.82434111775</v>
      </c>
      <c r="F20">
        <f>F47*'Survival Rates'!D70</f>
        <v>48966.59909246654</v>
      </c>
      <c r="G20">
        <f>G47*'Survival Rates'!E70</f>
        <v>56484.88022705389</v>
      </c>
      <c r="H20">
        <f>H47*'Survival Rates'!F70</f>
        <v>70239.0657573973</v>
      </c>
      <c r="I20">
        <f>I47*'Survival Rates'!G70</f>
        <v>83160.09743066596</v>
      </c>
      <c r="J20">
        <f>J47*'Survival Rates'!H70</f>
        <v>76809.26238751983</v>
      </c>
      <c r="K20">
        <f>K47*'Survival Rates'!I70</f>
        <v>71701.13188447389</v>
      </c>
      <c r="L20">
        <f>L47*'Survival Rates'!J70</f>
        <v>78090.33469310873</v>
      </c>
      <c r="M20">
        <f>M47*'Survival Rates'!K70</f>
        <v>82841.65735778284</v>
      </c>
      <c r="N20">
        <f>N47*'Survival Rates'!L70</f>
        <v>91202.0460802021</v>
      </c>
      <c r="O20">
        <f>O47*'Survival Rates'!M70</f>
        <v>97974.07849344256</v>
      </c>
      <c r="P20">
        <f>P47*'Survival Rates'!N70</f>
        <v>102655.40417541009</v>
      </c>
      <c r="Q20">
        <f>Q47*'Survival Rates'!O70</f>
        <v>111425.56089092583</v>
      </c>
      <c r="R20">
        <f>R47*'Survival Rates'!P70</f>
        <v>118141.30916084924</v>
      </c>
      <c r="S20">
        <f>S47*'Survival Rates'!Q70</f>
        <v>125432.10961445824</v>
      </c>
      <c r="T20">
        <f>T47*'Survival Rates'!R70</f>
        <v>139161.70482623167</v>
      </c>
      <c r="U20">
        <f>U47*'Survival Rates'!S70</f>
        <v>147859.63585063803</v>
      </c>
      <c r="V20">
        <f>V47*'Survival Rates'!T70</f>
        <v>155902.43247158075</v>
      </c>
      <c r="W20">
        <f>W47*'Survival Rates'!U70</f>
        <v>162204.20139873616</v>
      </c>
      <c r="X20">
        <f>X47*'Survival Rates'!V70</f>
        <v>172336.91600734068</v>
      </c>
      <c r="Y20">
        <f>Y47*'Survival Rates'!W70</f>
        <v>169191.56470741497</v>
      </c>
      <c r="Z20">
        <f>Z47*'Survival Rates'!X70</f>
        <v>163922.1435781544</v>
      </c>
      <c r="AA20">
        <f>AA47*'Survival Rates'!Y70</f>
        <v>157978.9866338513</v>
      </c>
      <c r="AB20">
        <f>AB47*'Survival Rates'!Z70</f>
        <v>157688.18377605558</v>
      </c>
      <c r="AC20">
        <f>AC47*'Survival Rates'!AA70</f>
        <v>157447.2863693432</v>
      </c>
      <c r="AD20">
        <f>AD47*'Survival Rates'!AB70</f>
        <v>160839.90484133558</v>
      </c>
      <c r="AE20">
        <f>AE47*'Survival Rates'!AC70</f>
        <v>161815.34057071927</v>
      </c>
      <c r="AF20">
        <f>AF47*'Survival Rates'!AD70</f>
        <v>163663.95236370026</v>
      </c>
      <c r="AG20">
        <f>AG47*'Survival Rates'!AE70</f>
        <v>163594.70057279937</v>
      </c>
      <c r="AH20">
        <f>AH47*'Survival Rates'!AF70</f>
        <v>163388.5495421632</v>
      </c>
      <c r="AI20">
        <f>AI47*'Survival Rates'!AG70</f>
        <v>161897.2689346671</v>
      </c>
      <c r="AJ20">
        <f>AJ47*'Survival Rates'!AH70</f>
        <v>160050.1465876823</v>
      </c>
      <c r="AK20">
        <f>AK47*'Survival Rates'!AI70</f>
        <v>158783.20879235145</v>
      </c>
      <c r="AL20">
        <f>AL47*'Survival Rates'!AJ70</f>
        <v>157232.059757838</v>
      </c>
      <c r="AM20">
        <f>AM47*'Survival Rates'!AK70</f>
        <v>156191.93494232866</v>
      </c>
      <c r="AN20">
        <f>AN47*'Survival Rates'!AL70</f>
        <v>155202.5141353903</v>
      </c>
      <c r="AO20">
        <f>AO47*'Survival Rates'!AM70</f>
        <v>154043.5885036922</v>
      </c>
      <c r="AP20">
        <f>AP47*'Survival Rates'!AN70</f>
        <v>152099.00291912604</v>
      </c>
      <c r="AQ20">
        <f>AQ47*'Survival Rates'!AO70</f>
        <v>150362.59368063003</v>
      </c>
      <c r="AR20">
        <f>AR47*'Survival Rates'!AP70</f>
        <v>148773.47382604363</v>
      </c>
      <c r="AS20">
        <f>AS47*'Survival Rates'!AQ70</f>
        <v>148007.12462130797</v>
      </c>
      <c r="AT20">
        <f>AT47*'Survival Rates'!AR70</f>
        <v>147694.31692327498</v>
      </c>
      <c r="AU20">
        <f>AU47*'Survival Rates'!AS70</f>
        <v>147499.154284799</v>
      </c>
      <c r="AV20">
        <f>AV47*'Survival Rates'!AT70</f>
        <v>147695.52971425708</v>
      </c>
      <c r="AW20">
        <f>AW47*'Survival Rates'!AU70</f>
        <v>148075.25892584273</v>
      </c>
      <c r="AX20">
        <f>AX47*'Survival Rates'!AV70</f>
        <v>149342.63500719905</v>
      </c>
      <c r="AY20">
        <f>AY47*'Survival Rates'!AW70</f>
        <v>150234.13943790086</v>
      </c>
      <c r="AZ20">
        <f>AZ47*'Survival Rates'!AX70</f>
        <v>150915.3869380087</v>
      </c>
      <c r="BA20">
        <f>BA47*'Survival Rates'!AY70</f>
        <v>151236.88014823606</v>
      </c>
      <c r="BB20">
        <f>BB47*'Survival Rates'!AZ70</f>
        <v>151148.1805694206</v>
      </c>
      <c r="BC20">
        <f>BC47*'Survival Rates'!BA70</f>
        <v>150179.32747064438</v>
      </c>
      <c r="BD20">
        <f>BD47*'Survival Rates'!BB70</f>
        <v>148064.00009328817</v>
      </c>
      <c r="BE20">
        <f>BE47*'Survival Rates'!BC70</f>
        <v>145671.89084876035</v>
      </c>
      <c r="BF20">
        <f>BF47*'Survival Rates'!BD70</f>
        <v>142977.16682275964</v>
      </c>
      <c r="BG20">
        <f>BG47*'Survival Rates'!BE70</f>
        <v>140299.50513552554</v>
      </c>
      <c r="BH20">
        <f>BH47*'Survival Rates'!BF70</f>
        <v>137584.0054974453</v>
      </c>
      <c r="BI20">
        <f>BI47*'Survival Rates'!BG70</f>
        <v>135079.48466171592</v>
      </c>
      <c r="BJ20">
        <f>BJ47*'Survival Rates'!BH70</f>
        <v>133048.81913261913</v>
      </c>
      <c r="BK20">
        <f>BK47*'Survival Rates'!BI70</f>
        <v>131298.3023876284</v>
      </c>
      <c r="BL20">
        <f>BL47*'Survival Rates'!BJ70</f>
        <v>129791.48221979031</v>
      </c>
      <c r="BM20">
        <f>BM47*'Survival Rates'!BK70</f>
        <v>128039.63585287431</v>
      </c>
      <c r="BN20">
        <f>BN47*'Survival Rates'!BL70</f>
        <v>126262.84503858301</v>
      </c>
      <c r="BO20">
        <f>BO47*'Survival Rates'!BM70</f>
        <v>124396.72233441456</v>
      </c>
      <c r="BP20">
        <f>BP47*'Survival Rates'!BN70</f>
        <v>122289.19854543608</v>
      </c>
      <c r="BQ20">
        <f>BQ47*'Survival Rates'!BO70</f>
        <v>120228.62456097487</v>
      </c>
      <c r="BR20">
        <f>BR47*'Survival Rates'!BP70</f>
        <v>118033.08228210571</v>
      </c>
      <c r="BS20">
        <f>BS47*'Survival Rates'!BQ70</f>
        <v>115468.79522039155</v>
      </c>
      <c r="BT20">
        <f>BT47*'Survival Rates'!BR70</f>
        <v>112975.95431230614</v>
      </c>
      <c r="BU20">
        <f>BU47*'Survival Rates'!BS70</f>
        <v>110207.45715017343</v>
      </c>
      <c r="BV20">
        <f>BV47*'Survival Rates'!BT70</f>
        <v>106732.46912209745</v>
      </c>
      <c r="BW20">
        <f>BW47*'Survival Rates'!BU70</f>
        <v>103292.13572905348</v>
      </c>
      <c r="BX20">
        <f>BX47*'Survival Rates'!BV70</f>
        <v>99757.31878053781</v>
      </c>
      <c r="BY20">
        <f>BY47*'Survival Rates'!BW70</f>
        <v>96210.36847129416</v>
      </c>
      <c r="BZ20">
        <f>BZ47*'Survival Rates'!BX70</f>
        <v>92266.28346264284</v>
      </c>
      <c r="CA20">
        <f>CA47*'Survival Rates'!BY70</f>
        <v>87823.16220994519</v>
      </c>
      <c r="CB20">
        <f>CB47*'Survival Rates'!BZ70</f>
        <v>83132.69103754261</v>
      </c>
      <c r="CC20">
        <f>CC47*'Survival Rates'!CA70</f>
        <v>78234.14582551322</v>
      </c>
      <c r="CD20">
        <f>CD47*'Survival Rates'!CB70</f>
        <v>73167.70106684799</v>
      </c>
      <c r="CE20">
        <f>CE47*'Survival Rates'!CC70</f>
        <v>67558.6871405736</v>
      </c>
      <c r="CF20">
        <f>CF47*'Survival Rates'!CD70</f>
        <v>62467.88311178934</v>
      </c>
      <c r="CG20">
        <f>CG47*'Survival Rates'!CE70</f>
        <v>56755.62051260414</v>
      </c>
      <c r="CH20">
        <f>CH47*'Survival Rates'!CF70</f>
        <v>51586.534570582</v>
      </c>
      <c r="CI20">
        <f>CI47*'Survival Rates'!CG70</f>
        <v>46744.90739234735</v>
      </c>
      <c r="CJ20">
        <f>CJ47*'Survival Rates'!CH70</f>
        <v>41887.90979792562</v>
      </c>
      <c r="CK20">
        <f>CK47*'Survival Rates'!CI70</f>
        <v>36885.07656238967</v>
      </c>
      <c r="CL20">
        <f>CL47*'Survival Rates'!CJ70</f>
        <v>32129.693722006996</v>
      </c>
      <c r="CM20">
        <f>CM47*'Survival Rates'!CK70</f>
        <v>27757.975687980044</v>
      </c>
      <c r="CN20">
        <f>CN47*'Survival Rates'!CL70</f>
        <v>23552.509864479118</v>
      </c>
      <c r="CO20">
        <f>CO47*'Survival Rates'!CM70</f>
        <v>19236.383550635725</v>
      </c>
    </row>
    <row r="21" spans="1:93" ht="12.75">
      <c r="A21">
        <v>1995</v>
      </c>
      <c r="B21">
        <f t="shared" si="0"/>
        <v>11030653.356548138</v>
      </c>
      <c r="C21" s="3">
        <f t="shared" si="1"/>
        <v>41.795706325512036</v>
      </c>
      <c r="D21">
        <f>D48*'Survival Rates'!B71</f>
        <v>59291.424379566015</v>
      </c>
      <c r="E21">
        <f>E48*'Survival Rates'!C71</f>
        <v>55236.954129020276</v>
      </c>
      <c r="F21">
        <f>F48*'Survival Rates'!D71</f>
        <v>52818.541356496564</v>
      </c>
      <c r="G21">
        <f>G48*'Survival Rates'!E71</f>
        <v>60828.538137930474</v>
      </c>
      <c r="H21">
        <f>H48*'Survival Rates'!F71</f>
        <v>79820.9494050741</v>
      </c>
      <c r="I21">
        <f>I48*'Survival Rates'!G71</f>
        <v>92973.92099096601</v>
      </c>
      <c r="J21">
        <f>J48*'Survival Rates'!H71</f>
        <v>88083.11328789398</v>
      </c>
      <c r="K21">
        <f>K48*'Survival Rates'!I71</f>
        <v>85264.76292470377</v>
      </c>
      <c r="L21">
        <f>L48*'Survival Rates'!J71</f>
        <v>85628.8395721126</v>
      </c>
      <c r="M21">
        <f>M48*'Survival Rates'!K71</f>
        <v>91090.37299319934</v>
      </c>
      <c r="N21">
        <f>N48*'Survival Rates'!L71</f>
        <v>96649.42571186354</v>
      </c>
      <c r="O21">
        <f>O48*'Survival Rates'!M71</f>
        <v>108764.81697396461</v>
      </c>
      <c r="P21">
        <f>P48*'Survival Rates'!N71</f>
        <v>114030.78249424517</v>
      </c>
      <c r="Q21">
        <f>Q48*'Survival Rates'!O71</f>
        <v>120313.57756679118</v>
      </c>
      <c r="R21">
        <f>R48*'Survival Rates'!P71</f>
        <v>127667.64107520557</v>
      </c>
      <c r="S21">
        <f>S48*'Survival Rates'!Q71</f>
        <v>137199.33189802928</v>
      </c>
      <c r="T21">
        <f>T48*'Survival Rates'!R71</f>
        <v>150470.7622511284</v>
      </c>
      <c r="U21">
        <f>U48*'Survival Rates'!S71</f>
        <v>160878.8361454971</v>
      </c>
      <c r="V21">
        <f>V48*'Survival Rates'!T71</f>
        <v>164166.41034849043</v>
      </c>
      <c r="W21">
        <f>W48*'Survival Rates'!U71</f>
        <v>169942.8226585234</v>
      </c>
      <c r="X21">
        <f>X48*'Survival Rates'!V71</f>
        <v>174364.36376135552</v>
      </c>
      <c r="Y21">
        <f>Y48*'Survival Rates'!W71</f>
        <v>171516.30640677156</v>
      </c>
      <c r="Z21">
        <f>Z48*'Survival Rates'!X71</f>
        <v>165026.42408689958</v>
      </c>
      <c r="AA21">
        <f>AA48*'Survival Rates'!Y71</f>
        <v>158552.59755826092</v>
      </c>
      <c r="AB21">
        <f>AB48*'Survival Rates'!Z71</f>
        <v>161333.92065062313</v>
      </c>
      <c r="AC21">
        <f>AC48*'Survival Rates'!AA71</f>
        <v>164026.7177576297</v>
      </c>
      <c r="AD21">
        <f>AD48*'Survival Rates'!AB71</f>
        <v>164917.446690002</v>
      </c>
      <c r="AE21">
        <f>AE48*'Survival Rates'!AC71</f>
        <v>167362.61378062324</v>
      </c>
      <c r="AF21">
        <f>AF48*'Survival Rates'!AD71</f>
        <v>166965.64821271834</v>
      </c>
      <c r="AG21">
        <f>AG48*'Survival Rates'!AE71</f>
        <v>166652.02030517076</v>
      </c>
      <c r="AH21">
        <f>AH48*'Survival Rates'!AF71</f>
        <v>165483.7720537752</v>
      </c>
      <c r="AI21">
        <f>AI48*'Survival Rates'!AG71</f>
        <v>164506.9094863979</v>
      </c>
      <c r="AJ21">
        <f>AJ48*'Survival Rates'!AH71</f>
        <v>162290.06956582455</v>
      </c>
      <c r="AK21">
        <f>AK48*'Survival Rates'!AI71</f>
        <v>160190.0819861522</v>
      </c>
      <c r="AL21">
        <f>AL48*'Survival Rates'!AJ71</f>
        <v>159915.76760297298</v>
      </c>
      <c r="AM21">
        <f>AM48*'Survival Rates'!AK71</f>
        <v>160233.917861637</v>
      </c>
      <c r="AN21">
        <f>AN48*'Survival Rates'!AL71</f>
        <v>160866.8758455281</v>
      </c>
      <c r="AO21">
        <f>AO48*'Survival Rates'!AM71</f>
        <v>159539.09960537744</v>
      </c>
      <c r="AP21">
        <f>AP48*'Survival Rates'!AN71</f>
        <v>157238.475201578</v>
      </c>
      <c r="AQ21">
        <f>AQ48*'Survival Rates'!AO71</f>
        <v>154760.68352889444</v>
      </c>
      <c r="AR21">
        <f>AR48*'Survival Rates'!AP71</f>
        <v>152569.4379472632</v>
      </c>
      <c r="AS21">
        <f>AS48*'Survival Rates'!AQ71</f>
        <v>150996.99312117606</v>
      </c>
      <c r="AT21">
        <f>AT48*'Survival Rates'!AR71</f>
        <v>149910.77347307667</v>
      </c>
      <c r="AU21">
        <f>AU48*'Survival Rates'!AS71</f>
        <v>150073.6150875537</v>
      </c>
      <c r="AV21">
        <f>AV48*'Survival Rates'!AT71</f>
        <v>152149.11293797407</v>
      </c>
      <c r="AW21">
        <f>AW48*'Survival Rates'!AU71</f>
        <v>154389.0788452356</v>
      </c>
      <c r="AX21">
        <f>AX48*'Survival Rates'!AV71</f>
        <v>156921.97065574545</v>
      </c>
      <c r="AY21">
        <f>AY48*'Survival Rates'!AW71</f>
        <v>159377.42058183913</v>
      </c>
      <c r="AZ21">
        <f>AZ48*'Survival Rates'!AX71</f>
        <v>161270.42230919522</v>
      </c>
      <c r="BA21">
        <f>BA48*'Survival Rates'!AY71</f>
        <v>162154.03491529578</v>
      </c>
      <c r="BB21">
        <f>BB48*'Survival Rates'!AZ71</f>
        <v>161729.25099065623</v>
      </c>
      <c r="BC21">
        <f>BC48*'Survival Rates'!BA71</f>
        <v>160899.20168865816</v>
      </c>
      <c r="BD21">
        <f>BD48*'Survival Rates'!BB71</f>
        <v>159484.999250456</v>
      </c>
      <c r="BE21">
        <f>BE48*'Survival Rates'!BC71</f>
        <v>157095.64622516473</v>
      </c>
      <c r="BF21">
        <f>BF48*'Survival Rates'!BD71</f>
        <v>154603.61520483368</v>
      </c>
      <c r="BG21">
        <f>BG48*'Survival Rates'!BE71</f>
        <v>152076.7943696953</v>
      </c>
      <c r="BH21">
        <f>BH48*'Survival Rates'!BF71</f>
        <v>149269.89984832198</v>
      </c>
      <c r="BI21">
        <f>BI48*'Survival Rates'!BG71</f>
        <v>146104.39038377418</v>
      </c>
      <c r="BJ21">
        <f>BJ48*'Survival Rates'!BH71</f>
        <v>142707.50101020953</v>
      </c>
      <c r="BK21">
        <f>BK48*'Survival Rates'!BI71</f>
        <v>139421.7113923335</v>
      </c>
      <c r="BL21">
        <f>BL48*'Survival Rates'!BJ71</f>
        <v>136349.31560670093</v>
      </c>
      <c r="BM21">
        <f>BM48*'Survival Rates'!BK71</f>
        <v>133010.84473039315</v>
      </c>
      <c r="BN21">
        <f>BN48*'Survival Rates'!BL71</f>
        <v>130267.40237290147</v>
      </c>
      <c r="BO21">
        <f>BO48*'Survival Rates'!BM71</f>
        <v>127944.45422918335</v>
      </c>
      <c r="BP21">
        <f>BP48*'Survival Rates'!BN71</f>
        <v>125628.51884712835</v>
      </c>
      <c r="BQ21">
        <f>BQ48*'Survival Rates'!BO71</f>
        <v>123716.24985048137</v>
      </c>
      <c r="BR21">
        <f>BR48*'Survival Rates'!BP71</f>
        <v>121882.9589019851</v>
      </c>
      <c r="BS21">
        <f>BS48*'Survival Rates'!BQ71</f>
        <v>119674.54012497608</v>
      </c>
      <c r="BT21">
        <f>BT48*'Survival Rates'!BR71</f>
        <v>117208.0701683199</v>
      </c>
      <c r="BU21">
        <f>BU48*'Survival Rates'!BS71</f>
        <v>114420.78124294238</v>
      </c>
      <c r="BV21">
        <f>BV48*'Survival Rates'!BT71</f>
        <v>111124.30995041579</v>
      </c>
      <c r="BW21">
        <f>BW48*'Survival Rates'!BU71</f>
        <v>108028.06905197348</v>
      </c>
      <c r="BX21">
        <f>BX48*'Survival Rates'!BV71</f>
        <v>104602.5552126832</v>
      </c>
      <c r="BY21">
        <f>BY48*'Survival Rates'!BW71</f>
        <v>100184.79466208504</v>
      </c>
      <c r="BZ21">
        <f>BZ48*'Survival Rates'!BX71</f>
        <v>95993.75685135319</v>
      </c>
      <c r="CA21">
        <f>CA48*'Survival Rates'!BY71</f>
        <v>91476.84584429403</v>
      </c>
      <c r="CB21">
        <f>CB48*'Survival Rates'!BZ71</f>
        <v>86676.80098429717</v>
      </c>
      <c r="CC21">
        <f>CC48*'Survival Rates'!CA71</f>
        <v>81529.87585027874</v>
      </c>
      <c r="CD21">
        <f>CD48*'Survival Rates'!CB71</f>
        <v>76314.96838901174</v>
      </c>
      <c r="CE21">
        <f>CE48*'Survival Rates'!CC71</f>
        <v>70885.68843682122</v>
      </c>
      <c r="CF21">
        <f>CF48*'Survival Rates'!CD71</f>
        <v>65191.68581494702</v>
      </c>
      <c r="CG21">
        <f>CG48*'Survival Rates'!CE71</f>
        <v>59491.178776697656</v>
      </c>
      <c r="CH21">
        <f>CH48*'Survival Rates'!CF71</f>
        <v>54047.83620086353</v>
      </c>
      <c r="CI21">
        <f>CI48*'Survival Rates'!CG71</f>
        <v>48722.876947459925</v>
      </c>
      <c r="CJ21">
        <f>CJ48*'Survival Rates'!CH71</f>
        <v>43426.09794740156</v>
      </c>
      <c r="CK21">
        <f>CK48*'Survival Rates'!CI71</f>
        <v>37959.75922148848</v>
      </c>
      <c r="CL21">
        <f>CL48*'Survival Rates'!CJ71</f>
        <v>32920.063801998804</v>
      </c>
      <c r="CM21">
        <f>CM48*'Survival Rates'!CK71</f>
        <v>28295.728185506527</v>
      </c>
      <c r="CN21">
        <f>CN48*'Survival Rates'!CL71</f>
        <v>24043.23047492089</v>
      </c>
      <c r="CO21">
        <f>CO48*'Survival Rates'!CM71</f>
        <v>19562.691381272365</v>
      </c>
    </row>
    <row r="22" spans="1:93" ht="12.75">
      <c r="A22">
        <v>1996</v>
      </c>
      <c r="B22">
        <f t="shared" si="0"/>
        <v>11670788.634386495</v>
      </c>
      <c r="C22" s="3">
        <f t="shared" si="1"/>
        <v>42.220067933537095</v>
      </c>
      <c r="D22">
        <f>D49*'Survival Rates'!B72</f>
        <v>65928.87198967644</v>
      </c>
      <c r="E22">
        <f>E49*'Survival Rates'!C72</f>
        <v>60056.3250556966</v>
      </c>
      <c r="F22">
        <f>F49*'Survival Rates'!D72</f>
        <v>56815.50722478929</v>
      </c>
      <c r="G22">
        <f>G49*'Survival Rates'!E72</f>
        <v>70928.4428262815</v>
      </c>
      <c r="H22">
        <f>H49*'Survival Rates'!F72</f>
        <v>88760.30240084289</v>
      </c>
      <c r="I22">
        <f>I49*'Survival Rates'!G72</f>
        <v>102075.9536323236</v>
      </c>
      <c r="J22">
        <f>J49*'Survival Rates'!H72</f>
        <v>94680.51765703017</v>
      </c>
      <c r="K22">
        <f>K49*'Survival Rates'!I72</f>
        <v>91721.98858050613</v>
      </c>
      <c r="L22">
        <f>L49*'Survival Rates'!J72</f>
        <v>90967.9183191954</v>
      </c>
      <c r="M22">
        <f>M49*'Survival Rates'!K72</f>
        <v>97957.87682451856</v>
      </c>
      <c r="N22">
        <f>N49*'Survival Rates'!L72</f>
        <v>103459.78995276627</v>
      </c>
      <c r="O22">
        <f>O49*'Survival Rates'!M72</f>
        <v>111922.49391555005</v>
      </c>
      <c r="P22">
        <f>P49*'Survival Rates'!N72</f>
        <v>116864.67885616013</v>
      </c>
      <c r="Q22">
        <f>Q49*'Survival Rates'!O72</f>
        <v>124458.19492658842</v>
      </c>
      <c r="R22">
        <f>R49*'Survival Rates'!P72</f>
        <v>132071.09543060165</v>
      </c>
      <c r="S22">
        <f>S49*'Survival Rates'!Q72</f>
        <v>143355.86483558564</v>
      </c>
      <c r="T22">
        <f>T49*'Survival Rates'!R72</f>
        <v>159325.8433425954</v>
      </c>
      <c r="U22">
        <f>U49*'Survival Rates'!S72</f>
        <v>170231.26460851124</v>
      </c>
      <c r="V22">
        <f>V49*'Survival Rates'!T72</f>
        <v>174438.35088174712</v>
      </c>
      <c r="W22">
        <f>W49*'Survival Rates'!U72</f>
        <v>181832.36232221717</v>
      </c>
      <c r="X22">
        <f>X49*'Survival Rates'!V72</f>
        <v>187640.2702523763</v>
      </c>
      <c r="Y22">
        <f>Y49*'Survival Rates'!W72</f>
        <v>189393.48724737702</v>
      </c>
      <c r="Z22">
        <f>Z49*'Survival Rates'!X72</f>
        <v>173318.47627472322</v>
      </c>
      <c r="AA22">
        <f>AA49*'Survival Rates'!Y72</f>
        <v>170734.86524180096</v>
      </c>
      <c r="AB22">
        <f>AB49*'Survival Rates'!Z72</f>
        <v>169939.83125624878</v>
      </c>
      <c r="AC22">
        <f>AC49*'Survival Rates'!AA72</f>
        <v>172840.1058412174</v>
      </c>
      <c r="AD22">
        <f>AD49*'Survival Rates'!AB72</f>
        <v>174151.29782359648</v>
      </c>
      <c r="AE22">
        <f>AE49*'Survival Rates'!AC72</f>
        <v>176319.85656528603</v>
      </c>
      <c r="AF22">
        <f>AF49*'Survival Rates'!AD72</f>
        <v>177493.9371604632</v>
      </c>
      <c r="AG22">
        <f>AG49*'Survival Rates'!AE72</f>
        <v>175052.61025218436</v>
      </c>
      <c r="AH22">
        <f>AH49*'Survival Rates'!AF72</f>
        <v>171412.973556768</v>
      </c>
      <c r="AI22">
        <f>AI49*'Survival Rates'!AG72</f>
        <v>166876.88401212433</v>
      </c>
      <c r="AJ22">
        <f>AJ49*'Survival Rates'!AH72</f>
        <v>163148.3114635142</v>
      </c>
      <c r="AK22">
        <f>AK49*'Survival Rates'!AI72</f>
        <v>161411.82647792887</v>
      </c>
      <c r="AL22">
        <f>AL49*'Survival Rates'!AJ72</f>
        <v>160958.6817915837</v>
      </c>
      <c r="AM22">
        <f>AM49*'Survival Rates'!AK72</f>
        <v>160431.37909760687</v>
      </c>
      <c r="AN22">
        <f>AN49*'Survival Rates'!AL72</f>
        <v>159714.53481274293</v>
      </c>
      <c r="AO22">
        <f>AO49*'Survival Rates'!AM72</f>
        <v>158703.72290177137</v>
      </c>
      <c r="AP22">
        <f>AP49*'Survival Rates'!AN72</f>
        <v>156867.3379463637</v>
      </c>
      <c r="AQ22">
        <f>AQ49*'Survival Rates'!AO72</f>
        <v>154854.25883151745</v>
      </c>
      <c r="AR22">
        <f>AR49*'Survival Rates'!AP72</f>
        <v>153327.87838590922</v>
      </c>
      <c r="AS22">
        <f>AS49*'Survival Rates'!AQ72</f>
        <v>151859.6354434233</v>
      </c>
      <c r="AT22">
        <f>AT49*'Survival Rates'!AR72</f>
        <v>151445.31485385692</v>
      </c>
      <c r="AU22">
        <f>AU49*'Survival Rates'!AS72</f>
        <v>152152.02215540688</v>
      </c>
      <c r="AV22">
        <f>AV49*'Survival Rates'!AT72</f>
        <v>153869.0981300462</v>
      </c>
      <c r="AW22">
        <f>AW49*'Survival Rates'!AU72</f>
        <v>155619.96795222533</v>
      </c>
      <c r="AX22">
        <f>AX49*'Survival Rates'!AV72</f>
        <v>157931.63368752142</v>
      </c>
      <c r="AY22">
        <f>AY49*'Survival Rates'!AW72</f>
        <v>160260.1082771852</v>
      </c>
      <c r="AZ22">
        <f>AZ49*'Survival Rates'!AX72</f>
        <v>162551.8783930616</v>
      </c>
      <c r="BA22">
        <f>BA49*'Survival Rates'!AY72</f>
        <v>164062.18872201926</v>
      </c>
      <c r="BB22">
        <f>BB49*'Survival Rates'!AZ72</f>
        <v>164969.05435639946</v>
      </c>
      <c r="BC22">
        <f>BC49*'Survival Rates'!BA72</f>
        <v>164734.97506200278</v>
      </c>
      <c r="BD22">
        <f>BD49*'Survival Rates'!BB72</f>
        <v>164469.09050837014</v>
      </c>
      <c r="BE22">
        <f>BE49*'Survival Rates'!BC72</f>
        <v>163535.4775678663</v>
      </c>
      <c r="BF22">
        <f>BF49*'Survival Rates'!BD72</f>
        <v>162053.43512219712</v>
      </c>
      <c r="BG22">
        <f>BG49*'Survival Rates'!BE72</f>
        <v>159667.4921954241</v>
      </c>
      <c r="BH22">
        <f>BH49*'Survival Rates'!BF72</f>
        <v>156657.9413366359</v>
      </c>
      <c r="BI22">
        <f>BI49*'Survival Rates'!BG72</f>
        <v>153468.46686929578</v>
      </c>
      <c r="BJ22">
        <f>BJ49*'Survival Rates'!BH72</f>
        <v>150337.41979116993</v>
      </c>
      <c r="BK22">
        <f>BK49*'Survival Rates'!BI72</f>
        <v>147166.95586160905</v>
      </c>
      <c r="BL22">
        <f>BL49*'Survival Rates'!BJ72</f>
        <v>144108.30926783948</v>
      </c>
      <c r="BM22">
        <f>BM49*'Survival Rates'!BK72</f>
        <v>141598.97216470027</v>
      </c>
      <c r="BN22">
        <f>BN49*'Survival Rates'!BL72</f>
        <v>139291.59561889927</v>
      </c>
      <c r="BO22">
        <f>BO49*'Survival Rates'!BM72</f>
        <v>137028.31110817977</v>
      </c>
      <c r="BP22">
        <f>BP49*'Survival Rates'!BN72</f>
        <v>135231.99098856625</v>
      </c>
      <c r="BQ22">
        <f>BQ49*'Survival Rates'!BO72</f>
        <v>133445.77426432588</v>
      </c>
      <c r="BR22">
        <f>BR49*'Survival Rates'!BP72</f>
        <v>131785.67876931833</v>
      </c>
      <c r="BS22">
        <f>BS49*'Survival Rates'!BQ72</f>
        <v>130230.38235941992</v>
      </c>
      <c r="BT22">
        <f>BT49*'Survival Rates'!BR72</f>
        <v>128416.96482942533</v>
      </c>
      <c r="BU22">
        <f>BU49*'Survival Rates'!BS72</f>
        <v>125920.92421149586</v>
      </c>
      <c r="BV22">
        <f>BV49*'Survival Rates'!BT72</f>
        <v>122851.21401850843</v>
      </c>
      <c r="BW22">
        <f>BW49*'Survival Rates'!BU72</f>
        <v>119983.52089443142</v>
      </c>
      <c r="BX22">
        <f>BX49*'Survival Rates'!BV72</f>
        <v>116740.67317996167</v>
      </c>
      <c r="BY22">
        <f>BY49*'Survival Rates'!BW72</f>
        <v>112832.7665150954</v>
      </c>
      <c r="BZ22">
        <f>BZ49*'Survival Rates'!BX72</f>
        <v>108610.15523222716</v>
      </c>
      <c r="CA22">
        <f>CA49*'Survival Rates'!BY72</f>
        <v>104208.01975308475</v>
      </c>
      <c r="CB22">
        <f>CB49*'Survival Rates'!BZ72</f>
        <v>99610.4956748364</v>
      </c>
      <c r="CC22">
        <f>CC49*'Survival Rates'!CA72</f>
        <v>94393.40245813114</v>
      </c>
      <c r="CD22">
        <f>CD49*'Survival Rates'!CB72</f>
        <v>88782.96945001167</v>
      </c>
      <c r="CE22">
        <f>CE49*'Survival Rates'!CC72</f>
        <v>82903.89648036374</v>
      </c>
      <c r="CF22">
        <f>CF49*'Survival Rates'!CD72</f>
        <v>76842.53002224374</v>
      </c>
      <c r="CG22">
        <f>CG49*'Survival Rates'!CE72</f>
        <v>70684.93929573146</v>
      </c>
      <c r="CH22">
        <f>CH49*'Survival Rates'!CF72</f>
        <v>64466.60047527219</v>
      </c>
      <c r="CI22">
        <f>CI49*'Survival Rates'!CG72</f>
        <v>58220.28191122989</v>
      </c>
      <c r="CJ22">
        <f>CJ49*'Survival Rates'!CH72</f>
        <v>52365.74442502916</v>
      </c>
      <c r="CK22">
        <f>CK49*'Survival Rates'!CI72</f>
        <v>46899.29032558296</v>
      </c>
      <c r="CL22">
        <f>CL49*'Survival Rates'!CJ72</f>
        <v>41350.899663408374</v>
      </c>
      <c r="CM22">
        <f>CM49*'Survival Rates'!CK72</f>
        <v>35970.45933445969</v>
      </c>
      <c r="CN22">
        <f>CN49*'Survival Rates'!CL72</f>
        <v>30921.935050590157</v>
      </c>
      <c r="CO22">
        <f>CO49*'Survival Rates'!CM72</f>
        <v>25831.609582126755</v>
      </c>
    </row>
    <row r="23" spans="1:93" ht="12.75">
      <c r="A23">
        <v>1997</v>
      </c>
      <c r="B23">
        <f t="shared" si="0"/>
        <v>12167131.293776475</v>
      </c>
      <c r="C23" s="3">
        <f t="shared" si="1"/>
        <v>42.6098983344537</v>
      </c>
      <c r="D23">
        <f>D50*'Survival Rates'!B73</f>
        <v>66384.5959987413</v>
      </c>
      <c r="E23">
        <f>E50*'Survival Rates'!C73</f>
        <v>60572.27800385994</v>
      </c>
      <c r="F23">
        <f>F50*'Survival Rates'!D73</f>
        <v>57116.14903274808</v>
      </c>
      <c r="G23">
        <f>G50*'Survival Rates'!E73</f>
        <v>66972.00170623019</v>
      </c>
      <c r="H23">
        <f>H50*'Survival Rates'!F73</f>
        <v>90517.53610506901</v>
      </c>
      <c r="I23">
        <f>I50*'Survival Rates'!G73</f>
        <v>107825.5694271811</v>
      </c>
      <c r="J23">
        <f>J50*'Survival Rates'!H73</f>
        <v>100375.2406274812</v>
      </c>
      <c r="K23">
        <f>K50*'Survival Rates'!I73</f>
        <v>93167.91766559414</v>
      </c>
      <c r="L23">
        <f>L50*'Survival Rates'!J73</f>
        <v>96202.39144706517</v>
      </c>
      <c r="M23">
        <f>M50*'Survival Rates'!K73</f>
        <v>95529.8901447463</v>
      </c>
      <c r="N23">
        <f>N50*'Survival Rates'!L73</f>
        <v>104759.28994192896</v>
      </c>
      <c r="O23">
        <f>O50*'Survival Rates'!M73</f>
        <v>109157.80390052577</v>
      </c>
      <c r="P23">
        <f>P50*'Survival Rates'!N73</f>
        <v>116228.62589842039</v>
      </c>
      <c r="Q23">
        <f>Q50*'Survival Rates'!O73</f>
        <v>123028.47776130459</v>
      </c>
      <c r="R23">
        <f>R50*'Survival Rates'!P73</f>
        <v>131963.40047753335</v>
      </c>
      <c r="S23">
        <f>S50*'Survival Rates'!Q73</f>
        <v>143972.65173989706</v>
      </c>
      <c r="T23">
        <f>T50*'Survival Rates'!R73</f>
        <v>160370.25014404333</v>
      </c>
      <c r="U23">
        <f>U50*'Survival Rates'!S73</f>
        <v>166237.39270514942</v>
      </c>
      <c r="V23">
        <f>V50*'Survival Rates'!T73</f>
        <v>173177.42147842844</v>
      </c>
      <c r="W23">
        <f>W50*'Survival Rates'!U73</f>
        <v>188603.22825284372</v>
      </c>
      <c r="X23">
        <f>X50*'Survival Rates'!V73</f>
        <v>191530.1909801517</v>
      </c>
      <c r="Y23">
        <f>Y50*'Survival Rates'!W73</f>
        <v>188380.09584887704</v>
      </c>
      <c r="Z23">
        <f>Z50*'Survival Rates'!X73</f>
        <v>178536.004047835</v>
      </c>
      <c r="AA23">
        <f>AA50*'Survival Rates'!Y73</f>
        <v>171177.34553133015</v>
      </c>
      <c r="AB23">
        <f>AB50*'Survival Rates'!Z73</f>
        <v>170506.90097546362</v>
      </c>
      <c r="AC23">
        <f>AC50*'Survival Rates'!AA73</f>
        <v>168247.48135973283</v>
      </c>
      <c r="AD23">
        <f>AD50*'Survival Rates'!AB73</f>
        <v>168669.6118981337</v>
      </c>
      <c r="AE23">
        <f>AE50*'Survival Rates'!AC73</f>
        <v>170344.28107925944</v>
      </c>
      <c r="AF23">
        <f>AF50*'Survival Rates'!AD73</f>
        <v>174352.49474963354</v>
      </c>
      <c r="AG23">
        <f>AG50*'Survival Rates'!AE73</f>
        <v>180406.35318533538</v>
      </c>
      <c r="AH23">
        <f>AH50*'Survival Rates'!AF73</f>
        <v>183996.91247465333</v>
      </c>
      <c r="AI23">
        <f>AI50*'Survival Rates'!AG73</f>
        <v>185889.82073843825</v>
      </c>
      <c r="AJ23">
        <f>AJ50*'Survival Rates'!AH73</f>
        <v>184169.81738712615</v>
      </c>
      <c r="AK23">
        <f>AK50*'Survival Rates'!AI73</f>
        <v>180162.467378913</v>
      </c>
      <c r="AL23">
        <f>AL50*'Survival Rates'!AJ73</f>
        <v>175977.5766972304</v>
      </c>
      <c r="AM23">
        <f>AM50*'Survival Rates'!AK73</f>
        <v>171404.76657044582</v>
      </c>
      <c r="AN23">
        <f>AN50*'Survival Rates'!AL73</f>
        <v>167842.8403392208</v>
      </c>
      <c r="AO23">
        <f>AO50*'Survival Rates'!AM73</f>
        <v>166771.2292290585</v>
      </c>
      <c r="AP23">
        <f>AP50*'Survival Rates'!AN73</f>
        <v>166282.38847574554</v>
      </c>
      <c r="AQ23">
        <f>AQ50*'Survival Rates'!AO73</f>
        <v>166294.23844597547</v>
      </c>
      <c r="AR23">
        <f>AR50*'Survival Rates'!AP73</f>
        <v>166631.7186509157</v>
      </c>
      <c r="AS23">
        <f>AS50*'Survival Rates'!AQ73</f>
        <v>166620.6264745561</v>
      </c>
      <c r="AT23">
        <f>AT50*'Survival Rates'!AR73</f>
        <v>167063.16318034293</v>
      </c>
      <c r="AU23">
        <f>AU50*'Survival Rates'!AS73</f>
        <v>167483.8614485931</v>
      </c>
      <c r="AV23">
        <f>AV50*'Survival Rates'!AT73</f>
        <v>168981.82676102544</v>
      </c>
      <c r="AW23">
        <f>AW50*'Survival Rates'!AU73</f>
        <v>170939.82465377514</v>
      </c>
      <c r="AX23">
        <f>AX50*'Survival Rates'!AV73</f>
        <v>172760.02860887023</v>
      </c>
      <c r="AY23">
        <f>AY50*'Survival Rates'!AW73</f>
        <v>174690.1127573072</v>
      </c>
      <c r="AZ23">
        <f>AZ50*'Survival Rates'!AX73</f>
        <v>174897.88283736943</v>
      </c>
      <c r="BA23">
        <f>BA50*'Survival Rates'!AY73</f>
        <v>174436.89748333648</v>
      </c>
      <c r="BB23">
        <f>BB50*'Survival Rates'!AZ73</f>
        <v>173607.59606725778</v>
      </c>
      <c r="BC23">
        <f>BC50*'Survival Rates'!BA73</f>
        <v>172477.80336463553</v>
      </c>
      <c r="BD23">
        <f>BD50*'Survival Rates'!BB73</f>
        <v>170378.19454864497</v>
      </c>
      <c r="BE23">
        <f>BE50*'Survival Rates'!BC73</f>
        <v>168103.7263043669</v>
      </c>
      <c r="BF23">
        <f>BF50*'Survival Rates'!BD73</f>
        <v>165902.9761916865</v>
      </c>
      <c r="BG23">
        <f>BG50*'Survival Rates'!BE73</f>
        <v>163482.0253372945</v>
      </c>
      <c r="BH23">
        <f>BH50*'Survival Rates'!BF73</f>
        <v>160609.88930588073</v>
      </c>
      <c r="BI23">
        <f>BI50*'Survival Rates'!BG73</f>
        <v>158163.3196547579</v>
      </c>
      <c r="BJ23">
        <f>BJ50*'Survival Rates'!BH73</f>
        <v>155193.20262590676</v>
      </c>
      <c r="BK23">
        <f>BK50*'Survival Rates'!BI73</f>
        <v>152175.25477657357</v>
      </c>
      <c r="BL23">
        <f>BL50*'Survival Rates'!BJ73</f>
        <v>149319.4008539736</v>
      </c>
      <c r="BM23">
        <f>BM50*'Survival Rates'!BK73</f>
        <v>146567.1830909481</v>
      </c>
      <c r="BN23">
        <f>BN50*'Survival Rates'!BL73</f>
        <v>144173.0477086867</v>
      </c>
      <c r="BO23">
        <f>BO50*'Survival Rates'!BM73</f>
        <v>142134.88485906846</v>
      </c>
      <c r="BP23">
        <f>BP50*'Survival Rates'!BN73</f>
        <v>140267.03280045209</v>
      </c>
      <c r="BQ23">
        <f>BQ50*'Survival Rates'!BO73</f>
        <v>138192.9297468287</v>
      </c>
      <c r="BR23">
        <f>BR50*'Survival Rates'!BP73</f>
        <v>136115.971773816</v>
      </c>
      <c r="BS23">
        <f>BS50*'Survival Rates'!BQ73</f>
        <v>134160.18156006242</v>
      </c>
      <c r="BT23">
        <f>BT50*'Survival Rates'!BR73</f>
        <v>132363.90718785478</v>
      </c>
      <c r="BU23">
        <f>BU50*'Survival Rates'!BS73</f>
        <v>130204.64268230954</v>
      </c>
      <c r="BV23">
        <f>BV50*'Survival Rates'!BT73</f>
        <v>127569.60486685572</v>
      </c>
      <c r="BW23">
        <f>BW50*'Survival Rates'!BU73</f>
        <v>124693.15053067352</v>
      </c>
      <c r="BX23">
        <f>BX50*'Survival Rates'!BV73</f>
        <v>121518.81111018504</v>
      </c>
      <c r="BY23">
        <f>BY50*'Survival Rates'!BW73</f>
        <v>117827.97559836753</v>
      </c>
      <c r="BZ23">
        <f>BZ50*'Survival Rates'!BX73</f>
        <v>114187.36610113268</v>
      </c>
      <c r="CA23">
        <f>CA50*'Survival Rates'!BY73</f>
        <v>109779.6163006637</v>
      </c>
      <c r="CB23">
        <f>CB50*'Survival Rates'!BZ73</f>
        <v>105451.85556785215</v>
      </c>
      <c r="CC23">
        <f>CC50*'Survival Rates'!CA73</f>
        <v>100725.17320718657</v>
      </c>
      <c r="CD23">
        <f>CD50*'Survival Rates'!CB73</f>
        <v>95721.71787636193</v>
      </c>
      <c r="CE23">
        <f>CE50*'Survival Rates'!CC73</f>
        <v>89930.90278132276</v>
      </c>
      <c r="CF23">
        <f>CF50*'Survival Rates'!CD73</f>
        <v>83952.08100115089</v>
      </c>
      <c r="CG23">
        <f>CG50*'Survival Rates'!CE73</f>
        <v>77782.73397495641</v>
      </c>
      <c r="CH23">
        <f>CH50*'Survival Rates'!CF73</f>
        <v>71305.43057651853</v>
      </c>
      <c r="CI23">
        <f>CI50*'Survival Rates'!CG73</f>
        <v>64799.66037721256</v>
      </c>
      <c r="CJ23">
        <f>CJ50*'Survival Rates'!CH73</f>
        <v>58670.83983061852</v>
      </c>
      <c r="CK23">
        <f>CK50*'Survival Rates'!CI73</f>
        <v>51905.957970425836</v>
      </c>
      <c r="CL23">
        <f>CL50*'Survival Rates'!CJ73</f>
        <v>45777.49814178636</v>
      </c>
      <c r="CM23">
        <f>CM50*'Survival Rates'!CK73</f>
        <v>40217.59282456856</v>
      </c>
      <c r="CN23">
        <f>CN50*'Survival Rates'!CL73</f>
        <v>34881.02454317881</v>
      </c>
      <c r="CO23">
        <f>CO50*'Survival Rates'!CM73</f>
        <v>29228.25744701387</v>
      </c>
    </row>
    <row r="24" spans="1:93" ht="12.75">
      <c r="A24">
        <v>1998</v>
      </c>
      <c r="B24">
        <f t="shared" si="0"/>
        <v>12756961.681759555</v>
      </c>
      <c r="C24" s="3">
        <f t="shared" si="1"/>
        <v>42.29832295892012</v>
      </c>
      <c r="D24">
        <f>D51*'Survival Rates'!B74</f>
        <v>74254.60993798843</v>
      </c>
      <c r="E24">
        <f>E51*'Survival Rates'!C74</f>
        <v>67673.57860332473</v>
      </c>
      <c r="F24">
        <f>F51*'Survival Rates'!D74</f>
        <v>63546.33138476132</v>
      </c>
      <c r="G24">
        <f>G51*'Survival Rates'!E74</f>
        <v>75941.5431419309</v>
      </c>
      <c r="H24">
        <f>H51*'Survival Rates'!F74</f>
        <v>98603.06428524588</v>
      </c>
      <c r="I24">
        <f>I51*'Survival Rates'!G74</f>
        <v>117929.21041323425</v>
      </c>
      <c r="J24">
        <f>J51*'Survival Rates'!H74</f>
        <v>114394.6853355033</v>
      </c>
      <c r="K24">
        <f>K51*'Survival Rates'!I74</f>
        <v>102001.47753677379</v>
      </c>
      <c r="L24">
        <f>L51*'Survival Rates'!J74</f>
        <v>103496.89401938785</v>
      </c>
      <c r="M24">
        <f>M51*'Survival Rates'!K74</f>
        <v>110067.57809633647</v>
      </c>
      <c r="N24">
        <f>N51*'Survival Rates'!L74</f>
        <v>112679.39213390877</v>
      </c>
      <c r="O24">
        <f>O51*'Survival Rates'!M74</f>
        <v>122116.54366751527</v>
      </c>
      <c r="P24">
        <f>P51*'Survival Rates'!N74</f>
        <v>130182.08665762852</v>
      </c>
      <c r="Q24">
        <f>Q51*'Survival Rates'!O74</f>
        <v>135204.28854819539</v>
      </c>
      <c r="R24">
        <f>R51*'Survival Rates'!P74</f>
        <v>143424.80608923602</v>
      </c>
      <c r="S24">
        <f>S51*'Survival Rates'!Q74</f>
        <v>153907.28414437483</v>
      </c>
      <c r="T24">
        <f>T51*'Survival Rates'!R74</f>
        <v>173770.23542809417</v>
      </c>
      <c r="U24">
        <f>U51*'Survival Rates'!S74</f>
        <v>182596.5916800548</v>
      </c>
      <c r="V24">
        <f>V51*'Survival Rates'!T74</f>
        <v>194676.92883164895</v>
      </c>
      <c r="W24">
        <f>W51*'Survival Rates'!U74</f>
        <v>200193.40834269393</v>
      </c>
      <c r="X24">
        <f>X51*'Survival Rates'!V74</f>
        <v>208243.9028252616</v>
      </c>
      <c r="Y24">
        <f>Y51*'Survival Rates'!W74</f>
        <v>206294.9235831583</v>
      </c>
      <c r="Z24">
        <f>Z51*'Survival Rates'!X74</f>
        <v>195211.23933641196</v>
      </c>
      <c r="AA24">
        <f>AA51*'Survival Rates'!Y74</f>
        <v>185428.22795655963</v>
      </c>
      <c r="AB24">
        <f>AB51*'Survival Rates'!Z74</f>
        <v>180108.06972770666</v>
      </c>
      <c r="AC24">
        <f>AC51*'Survival Rates'!AA74</f>
        <v>179786.1157093687</v>
      </c>
      <c r="AD24">
        <f>AD51*'Survival Rates'!AB74</f>
        <v>180220.05056949152</v>
      </c>
      <c r="AE24">
        <f>AE51*'Survival Rates'!AC74</f>
        <v>181452.86991798625</v>
      </c>
      <c r="AF24">
        <f>AF51*'Survival Rates'!AD74</f>
        <v>183243.22437369145</v>
      </c>
      <c r="AG24">
        <f>AG51*'Survival Rates'!AE74</f>
        <v>185221.65583608873</v>
      </c>
      <c r="AH24">
        <f>AH51*'Survival Rates'!AF74</f>
        <v>186263.15533828264</v>
      </c>
      <c r="AI24">
        <f>AI51*'Survival Rates'!AG74</f>
        <v>185437.69898845302</v>
      </c>
      <c r="AJ24">
        <f>AJ51*'Survival Rates'!AH74</f>
        <v>184386.53123493397</v>
      </c>
      <c r="AK24">
        <f>AK51*'Survival Rates'!AI74</f>
        <v>181629.0139842443</v>
      </c>
      <c r="AL24">
        <f>AL51*'Survival Rates'!AJ74</f>
        <v>177323.8792391832</v>
      </c>
      <c r="AM24">
        <f>AM51*'Survival Rates'!AK74</f>
        <v>171930.2075407031</v>
      </c>
      <c r="AN24">
        <f>AN51*'Survival Rates'!AL74</f>
        <v>167407.43180656584</v>
      </c>
      <c r="AO24">
        <f>AO51*'Survival Rates'!AM74</f>
        <v>163928.5472164216</v>
      </c>
      <c r="AP24">
        <f>AP51*'Survival Rates'!AN74</f>
        <v>162674.41509802864</v>
      </c>
      <c r="AQ24">
        <f>AQ51*'Survival Rates'!AO74</f>
        <v>161778.58918768846</v>
      </c>
      <c r="AR24">
        <f>AR51*'Survival Rates'!AP74</f>
        <v>161586.03636634952</v>
      </c>
      <c r="AS24">
        <f>AS51*'Survival Rates'!AQ74</f>
        <v>162109.2077541555</v>
      </c>
      <c r="AT24">
        <f>AT51*'Survival Rates'!AR74</f>
        <v>163090.26547253938</v>
      </c>
      <c r="AU24">
        <f>AU51*'Survival Rates'!AS74</f>
        <v>165419.6863840538</v>
      </c>
      <c r="AV24">
        <f>AV51*'Survival Rates'!AT74</f>
        <v>169457.32962685626</v>
      </c>
      <c r="AW24">
        <f>AW51*'Survival Rates'!AU74</f>
        <v>173706.29423210985</v>
      </c>
      <c r="AX24">
        <f>AX51*'Survival Rates'!AV74</f>
        <v>177364.5113629714</v>
      </c>
      <c r="AY24">
        <f>AY51*'Survival Rates'!AW74</f>
        <v>179349.84387556993</v>
      </c>
      <c r="AZ24">
        <f>AZ51*'Survival Rates'!AX74</f>
        <v>179404.47411192526</v>
      </c>
      <c r="BA24">
        <f>BA51*'Survival Rates'!AY74</f>
        <v>179042.64928248167</v>
      </c>
      <c r="BB24">
        <f>BB51*'Survival Rates'!AZ74</f>
        <v>178076.9222920591</v>
      </c>
      <c r="BC24">
        <f>BC51*'Survival Rates'!BA74</f>
        <v>177046.0519824968</v>
      </c>
      <c r="BD24">
        <f>BD51*'Survival Rates'!BB74</f>
        <v>175816.30660951784</v>
      </c>
      <c r="BE24">
        <f>BE51*'Survival Rates'!BC74</f>
        <v>175204.09431203775</v>
      </c>
      <c r="BF24">
        <f>BF51*'Survival Rates'!BD74</f>
        <v>174542.25543883108</v>
      </c>
      <c r="BG24">
        <f>BG51*'Survival Rates'!BE74</f>
        <v>173360.7711173506</v>
      </c>
      <c r="BH24">
        <f>BH51*'Survival Rates'!BF74</f>
        <v>172004.84193658523</v>
      </c>
      <c r="BI24">
        <f>BI51*'Survival Rates'!BG74</f>
        <v>170449.23578521752</v>
      </c>
      <c r="BJ24">
        <f>BJ51*'Survival Rates'!BH74</f>
        <v>168518.3888094144</v>
      </c>
      <c r="BK24">
        <f>BK51*'Survival Rates'!BI74</f>
        <v>166085.78716583393</v>
      </c>
      <c r="BL24">
        <f>BL51*'Survival Rates'!BJ74</f>
        <v>162795.54224756765</v>
      </c>
      <c r="BM24">
        <f>BM51*'Survival Rates'!BK74</f>
        <v>159114.6064741593</v>
      </c>
      <c r="BN24">
        <f>BN51*'Survival Rates'!BL74</f>
        <v>156075.47786480567</v>
      </c>
      <c r="BO24">
        <f>BO51*'Survival Rates'!BM74</f>
        <v>153012.2865004231</v>
      </c>
      <c r="BP24">
        <f>BP51*'Survival Rates'!BN74</f>
        <v>150183.87387823744</v>
      </c>
      <c r="BQ24">
        <f>BQ51*'Survival Rates'!BO74</f>
        <v>147359.9379781176</v>
      </c>
      <c r="BR24">
        <f>BR51*'Survival Rates'!BP74</f>
        <v>144725.89949091556</v>
      </c>
      <c r="BS24">
        <f>BS51*'Survival Rates'!BQ74</f>
        <v>142035.4848824504</v>
      </c>
      <c r="BT24">
        <f>BT51*'Survival Rates'!BR74</f>
        <v>139421.54649355946</v>
      </c>
      <c r="BU24">
        <f>BU51*'Survival Rates'!BS74</f>
        <v>136412.13810795464</v>
      </c>
      <c r="BV24">
        <f>BV51*'Survival Rates'!BT74</f>
        <v>133138.2329880384</v>
      </c>
      <c r="BW24">
        <f>BW51*'Survival Rates'!BU74</f>
        <v>129553.39066430644</v>
      </c>
      <c r="BX24">
        <f>BX51*'Survival Rates'!BV74</f>
        <v>125866.25382475801</v>
      </c>
      <c r="BY24">
        <f>BY51*'Survival Rates'!BW74</f>
        <v>122243.01206538576</v>
      </c>
      <c r="BZ24">
        <f>BZ51*'Survival Rates'!BX74</f>
        <v>117844.39975962862</v>
      </c>
      <c r="CA24">
        <f>CA51*'Survival Rates'!BY74</f>
        <v>113236.03243689249</v>
      </c>
      <c r="CB24">
        <f>CB51*'Survival Rates'!BZ74</f>
        <v>108169.26794893091</v>
      </c>
      <c r="CC24">
        <f>CC51*'Survival Rates'!CA74</f>
        <v>103170.18937061686</v>
      </c>
      <c r="CD24">
        <f>CD51*'Survival Rates'!CB74</f>
        <v>98043.24107895186</v>
      </c>
      <c r="CE24">
        <f>CE51*'Survival Rates'!CC74</f>
        <v>92200.01975010053</v>
      </c>
      <c r="CF24">
        <f>CF51*'Survival Rates'!CD74</f>
        <v>86375.18421359868</v>
      </c>
      <c r="CG24">
        <f>CG51*'Survival Rates'!CE74</f>
        <v>80140.49933633821</v>
      </c>
      <c r="CH24">
        <f>CH51*'Survival Rates'!CF74</f>
        <v>73826.06105621312</v>
      </c>
      <c r="CI24">
        <f>CI51*'Survival Rates'!CG74</f>
        <v>67082.76093537529</v>
      </c>
      <c r="CJ24">
        <f>CJ51*'Survival Rates'!CH74</f>
        <v>60207.603004495584</v>
      </c>
      <c r="CK24">
        <f>CK51*'Survival Rates'!CI74</f>
        <v>53704.951807061065</v>
      </c>
      <c r="CL24">
        <f>CL51*'Survival Rates'!CJ74</f>
        <v>47425.45243184202</v>
      </c>
      <c r="CM24">
        <f>CM51*'Survival Rates'!CK74</f>
        <v>41394.68561864283</v>
      </c>
      <c r="CN24">
        <f>CN51*'Survival Rates'!CL74</f>
        <v>35893.878643448996</v>
      </c>
      <c r="CO24">
        <f>CO51*'Survival Rates'!CM74</f>
        <v>30044.529240317086</v>
      </c>
    </row>
    <row r="25" spans="1:93" ht="12.75">
      <c r="A25">
        <v>1999</v>
      </c>
      <c r="B25">
        <f t="shared" si="0"/>
        <v>12987812.454354258</v>
      </c>
      <c r="C25" s="3">
        <f t="shared" si="1"/>
        <v>42.398122676330935</v>
      </c>
      <c r="D25">
        <f>D52*'Survival Rates'!B75</f>
        <v>78520.96390528593</v>
      </c>
      <c r="E25">
        <f>E52*'Survival Rates'!C75</f>
        <v>71811.25128869821</v>
      </c>
      <c r="F25">
        <f>F52*'Survival Rates'!D75</f>
        <v>67488.21259422172</v>
      </c>
      <c r="G25">
        <f>G52*'Survival Rates'!E75</f>
        <v>82399.79441451772</v>
      </c>
      <c r="H25">
        <f>H52*'Survival Rates'!F75</f>
        <v>103939.51593253165</v>
      </c>
      <c r="I25">
        <f>I52*'Survival Rates'!G75</f>
        <v>117993.00562667797</v>
      </c>
      <c r="J25">
        <f>J52*'Survival Rates'!H75</f>
        <v>112004.02384979645</v>
      </c>
      <c r="K25">
        <f>K52*'Survival Rates'!I75</f>
        <v>103165.40220039935</v>
      </c>
      <c r="L25">
        <f>L52*'Survival Rates'!J75</f>
        <v>99919.23215795984</v>
      </c>
      <c r="M25">
        <f>M52*'Survival Rates'!K75</f>
        <v>105550.4399093376</v>
      </c>
      <c r="N25">
        <f>N52*'Survival Rates'!L75</f>
        <v>109374.9415538885</v>
      </c>
      <c r="O25">
        <f>O52*'Survival Rates'!M75</f>
        <v>119887.46391710504</v>
      </c>
      <c r="P25">
        <f>P52*'Survival Rates'!N75</f>
        <v>125514.18093092201</v>
      </c>
      <c r="Q25">
        <f>Q52*'Survival Rates'!O75</f>
        <v>130579.74749899303</v>
      </c>
      <c r="R25">
        <f>R52*'Survival Rates'!P75</f>
        <v>145110.80292288575</v>
      </c>
      <c r="S25">
        <f>S52*'Survival Rates'!Q75</f>
        <v>157302.46118684288</v>
      </c>
      <c r="T25">
        <f>T52*'Survival Rates'!R75</f>
        <v>173318.0882006508</v>
      </c>
      <c r="U25">
        <f>U52*'Survival Rates'!S75</f>
        <v>183849.6713055375</v>
      </c>
      <c r="V25">
        <f>V52*'Survival Rates'!T75</f>
        <v>189164.8499963854</v>
      </c>
      <c r="W25">
        <f>W52*'Survival Rates'!U75</f>
        <v>200490.8237633928</v>
      </c>
      <c r="X25">
        <f>X52*'Survival Rates'!V75</f>
        <v>207378.48024589886</v>
      </c>
      <c r="Y25">
        <f>Y52*'Survival Rates'!W75</f>
        <v>208163.20203987704</v>
      </c>
      <c r="Z25">
        <f>Z52*'Survival Rates'!X75</f>
        <v>194644.09897918365</v>
      </c>
      <c r="AA25">
        <f>AA52*'Survival Rates'!Y75</f>
        <v>186233.03581306676</v>
      </c>
      <c r="AB25">
        <f>AB52*'Survival Rates'!Z75</f>
        <v>186830.10671195452</v>
      </c>
      <c r="AC25">
        <f>AC52*'Survival Rates'!AA75</f>
        <v>184157.24508842741</v>
      </c>
      <c r="AD25">
        <f>AD52*'Survival Rates'!AB75</f>
        <v>183379.41263401235</v>
      </c>
      <c r="AE25">
        <f>AE52*'Survival Rates'!AC75</f>
        <v>183763.0829215581</v>
      </c>
      <c r="AF25">
        <f>AF52*'Survival Rates'!AD75</f>
        <v>186025.66031539522</v>
      </c>
      <c r="AG25">
        <f>AG52*'Survival Rates'!AE75</f>
        <v>187471.8868125322</v>
      </c>
      <c r="AH25">
        <f>AH52*'Survival Rates'!AF75</f>
        <v>188064.6869322882</v>
      </c>
      <c r="AI25">
        <f>AI52*'Survival Rates'!AG75</f>
        <v>188217.59782937006</v>
      </c>
      <c r="AJ25">
        <f>AJ52*'Survival Rates'!AH75</f>
        <v>186033.359429878</v>
      </c>
      <c r="AK25">
        <f>AK52*'Survival Rates'!AI75</f>
        <v>182763.17042335868</v>
      </c>
      <c r="AL25">
        <f>AL52*'Survival Rates'!AJ75</f>
        <v>180115.3859369707</v>
      </c>
      <c r="AM25">
        <f>AM52*'Survival Rates'!AK75</f>
        <v>177608.5751145286</v>
      </c>
      <c r="AN25">
        <f>AN52*'Survival Rates'!AL75</f>
        <v>174866.91806856697</v>
      </c>
      <c r="AO25">
        <f>AO52*'Survival Rates'!AM75</f>
        <v>172425.86926898715</v>
      </c>
      <c r="AP25">
        <f>AP52*'Survival Rates'!AN75</f>
        <v>170265.12671145576</v>
      </c>
      <c r="AQ25">
        <f>AQ52*'Survival Rates'!AO75</f>
        <v>169588.55450297522</v>
      </c>
      <c r="AR25">
        <f>AR52*'Survival Rates'!AP75</f>
        <v>169740.61347053782</v>
      </c>
      <c r="AS25">
        <f>AS52*'Survival Rates'!AQ75</f>
        <v>171029.0757262222</v>
      </c>
      <c r="AT25">
        <f>AT52*'Survival Rates'!AR75</f>
        <v>172258.7131182049</v>
      </c>
      <c r="AU25">
        <f>AU52*'Survival Rates'!AS75</f>
        <v>173688.38340842552</v>
      </c>
      <c r="AV25">
        <f>AV52*'Survival Rates'!AT75</f>
        <v>174682.75702980562</v>
      </c>
      <c r="AW25">
        <f>AW52*'Survival Rates'!AU75</f>
        <v>175174.63925856544</v>
      </c>
      <c r="AX25">
        <f>AX52*'Survival Rates'!AV75</f>
        <v>176910.40130379316</v>
      </c>
      <c r="AY25">
        <f>AY52*'Survival Rates'!AW75</f>
        <v>179476.64315804502</v>
      </c>
      <c r="AZ25">
        <f>AZ52*'Survival Rates'!AX75</f>
        <v>182233.15890004963</v>
      </c>
      <c r="BA25">
        <f>BA52*'Survival Rates'!AY75</f>
        <v>184390.20728623727</v>
      </c>
      <c r="BB25">
        <f>BB52*'Survival Rates'!AZ75</f>
        <v>185292.14798333935</v>
      </c>
      <c r="BC25">
        <f>BC52*'Survival Rates'!BA75</f>
        <v>185208.1653400871</v>
      </c>
      <c r="BD25">
        <f>BD52*'Survival Rates'!BB75</f>
        <v>184673.92990419726</v>
      </c>
      <c r="BE25">
        <f>BE52*'Survival Rates'!BC75</f>
        <v>184338.79146186184</v>
      </c>
      <c r="BF25">
        <f>BF52*'Survival Rates'!BD75</f>
        <v>183620.83690582777</v>
      </c>
      <c r="BG25">
        <f>BG52*'Survival Rates'!BE75</f>
        <v>182673.8238522086</v>
      </c>
      <c r="BH25">
        <f>BH52*'Survival Rates'!BF75</f>
        <v>180612.88493617013</v>
      </c>
      <c r="BI25">
        <f>BI52*'Survival Rates'!BG75</f>
        <v>177817.59121012397</v>
      </c>
      <c r="BJ25">
        <f>BJ52*'Survival Rates'!BH75</f>
        <v>173932.88196011528</v>
      </c>
      <c r="BK25">
        <f>BK52*'Survival Rates'!BI75</f>
        <v>169325.9034698653</v>
      </c>
      <c r="BL25">
        <f>BL52*'Survival Rates'!BJ75</f>
        <v>164350.82968570446</v>
      </c>
      <c r="BM25">
        <f>BM52*'Survival Rates'!BK75</f>
        <v>159715.42374648692</v>
      </c>
      <c r="BN25">
        <f>BN52*'Survival Rates'!BL75</f>
        <v>155873.26427513326</v>
      </c>
      <c r="BO25">
        <f>BO52*'Survival Rates'!BM75</f>
        <v>152620.8997420153</v>
      </c>
      <c r="BP25">
        <f>BP52*'Survival Rates'!BN75</f>
        <v>149749.8428221302</v>
      </c>
      <c r="BQ25">
        <f>BQ52*'Survival Rates'!BO75</f>
        <v>147121.78779908956</v>
      </c>
      <c r="BR25">
        <f>BR52*'Survival Rates'!BP75</f>
        <v>144560.567946603</v>
      </c>
      <c r="BS25">
        <f>BS52*'Survival Rates'!BQ75</f>
        <v>142362.50376603004</v>
      </c>
      <c r="BT25">
        <f>BT52*'Survival Rates'!BR75</f>
        <v>140066.48704574452</v>
      </c>
      <c r="BU25">
        <f>BU52*'Survival Rates'!BS75</f>
        <v>137238.41078091334</v>
      </c>
      <c r="BV25">
        <f>BV52*'Survival Rates'!BT75</f>
        <v>134577.23240786625</v>
      </c>
      <c r="BW25">
        <f>BW52*'Survival Rates'!BU75</f>
        <v>131673.82485505258</v>
      </c>
      <c r="BX25">
        <f>BX52*'Survival Rates'!BV75</f>
        <v>127986.6302404367</v>
      </c>
      <c r="BY25">
        <f>BY52*'Survival Rates'!BW75</f>
        <v>123607.3169357558</v>
      </c>
      <c r="BZ25">
        <f>BZ52*'Survival Rates'!BX75</f>
        <v>119867.30281064066</v>
      </c>
      <c r="CA25">
        <f>CA52*'Survival Rates'!BY75</f>
        <v>115768.94010226913</v>
      </c>
      <c r="CB25">
        <f>CB52*'Survival Rates'!BZ75</f>
        <v>111084.80804483259</v>
      </c>
      <c r="CC25">
        <f>CC52*'Survival Rates'!CA75</f>
        <v>106245.40584536544</v>
      </c>
      <c r="CD25">
        <f>CD52*'Survival Rates'!CB75</f>
        <v>101163.2230014279</v>
      </c>
      <c r="CE25">
        <f>CE52*'Survival Rates'!CC75</f>
        <v>95491.54129953776</v>
      </c>
      <c r="CF25">
        <f>CF52*'Survival Rates'!CD75</f>
        <v>89269.89440897889</v>
      </c>
      <c r="CG25">
        <f>CG52*'Survival Rates'!CE75</f>
        <v>82610.89432162952</v>
      </c>
      <c r="CH25">
        <f>CH52*'Survival Rates'!CF75</f>
        <v>75640.18096271911</v>
      </c>
      <c r="CI25">
        <f>CI52*'Survival Rates'!CG75</f>
        <v>68614.99018086048</v>
      </c>
      <c r="CJ25">
        <f>CJ52*'Survival Rates'!CH75</f>
        <v>61203.859947559344</v>
      </c>
      <c r="CK25">
        <f>CK52*'Survival Rates'!CI75</f>
        <v>53964.18822921883</v>
      </c>
      <c r="CL25">
        <f>CL52*'Survival Rates'!CJ75</f>
        <v>47560.26130640994</v>
      </c>
      <c r="CM25">
        <f>CM52*'Survival Rates'!CK75</f>
        <v>41006.75170891725</v>
      </c>
      <c r="CN25">
        <f>CN52*'Survival Rates'!CL75</f>
        <v>35022.09668606533</v>
      </c>
      <c r="CO25">
        <f>CO52*'Survival Rates'!CM75</f>
        <v>29331.214828865377</v>
      </c>
    </row>
    <row r="26" spans="1:93" ht="12.75">
      <c r="A26">
        <v>2000</v>
      </c>
      <c r="B26">
        <f t="shared" si="0"/>
        <v>12878832.66072793</v>
      </c>
      <c r="C26" s="3">
        <f t="shared" si="1"/>
        <v>42.08507993702681</v>
      </c>
      <c r="D26">
        <f>D53*'Survival Rates'!B76</f>
        <v>70068.79575091564</v>
      </c>
      <c r="E26">
        <f>E53*'Survival Rates'!C76</f>
        <v>65540.97644989441</v>
      </c>
      <c r="F26">
        <f>F53*'Survival Rates'!D76</f>
        <v>63215.03366077711</v>
      </c>
      <c r="G26">
        <f>G53*'Survival Rates'!E76</f>
        <v>77429.03674171623</v>
      </c>
      <c r="H26">
        <f>H53*'Survival Rates'!F76</f>
        <v>109933.62473533256</v>
      </c>
      <c r="I26">
        <f>I53*'Survival Rates'!G76</f>
        <v>119916.87091835892</v>
      </c>
      <c r="J26">
        <f>J53*'Survival Rates'!H76</f>
        <v>115980.12481310917</v>
      </c>
      <c r="K26">
        <f>K53*'Survival Rates'!I76</f>
        <v>109160.93524145665</v>
      </c>
      <c r="L26">
        <f>L53*'Survival Rates'!J76</f>
        <v>103256.3567839341</v>
      </c>
      <c r="M26">
        <f>M53*'Survival Rates'!K76</f>
        <v>107454.83764086313</v>
      </c>
      <c r="N26">
        <f>N53*'Survival Rates'!L76</f>
        <v>115438.755158116</v>
      </c>
      <c r="O26">
        <f>O53*'Survival Rates'!M76</f>
        <v>121753.63281770312</v>
      </c>
      <c r="P26">
        <f>P53*'Survival Rates'!N76</f>
        <v>124888.52116391152</v>
      </c>
      <c r="Q26">
        <f>Q53*'Survival Rates'!O76</f>
        <v>139655.3614056016</v>
      </c>
      <c r="R26">
        <f>R53*'Survival Rates'!P76</f>
        <v>142422.33083515146</v>
      </c>
      <c r="S26">
        <f>S53*'Survival Rates'!Q76</f>
        <v>159414.21513368151</v>
      </c>
      <c r="T26">
        <f>T53*'Survival Rates'!R76</f>
        <v>180054.37386292053</v>
      </c>
      <c r="U26">
        <f>U53*'Survival Rates'!S76</f>
        <v>189046.98008213745</v>
      </c>
      <c r="V26">
        <f>V53*'Survival Rates'!T76</f>
        <v>198465.48602709078</v>
      </c>
      <c r="W26">
        <f>W53*'Survival Rates'!U76</f>
        <v>206074.0670367415</v>
      </c>
      <c r="X26">
        <f>X53*'Survival Rates'!V76</f>
        <v>216779.20270487468</v>
      </c>
      <c r="Y26">
        <f>Y53*'Survival Rates'!W76</f>
        <v>211657.47871035006</v>
      </c>
      <c r="Z26">
        <f>Z53*'Survival Rates'!X76</f>
        <v>195542.0838055853</v>
      </c>
      <c r="AA26">
        <f>AA53*'Survival Rates'!Y76</f>
        <v>184312.3946993052</v>
      </c>
      <c r="AB26">
        <f>AB53*'Survival Rates'!Z76</f>
        <v>179370.15365540519</v>
      </c>
      <c r="AC26">
        <f>AC53*'Survival Rates'!AA76</f>
        <v>180778.93158924146</v>
      </c>
      <c r="AD26">
        <f>AD53*'Survival Rates'!AB76</f>
        <v>182794.01215100766</v>
      </c>
      <c r="AE26">
        <f>AE53*'Survival Rates'!AC76</f>
        <v>186835.90122046514</v>
      </c>
      <c r="AF26">
        <f>AF53*'Survival Rates'!AD76</f>
        <v>190100.8280008459</v>
      </c>
      <c r="AG26">
        <f>AG53*'Survival Rates'!AE76</f>
        <v>192748.03826928465</v>
      </c>
      <c r="AH26">
        <f>AH53*'Survival Rates'!AF76</f>
        <v>191941.2040203238</v>
      </c>
      <c r="AI26">
        <f>AI53*'Survival Rates'!AG76</f>
        <v>190697.0566280163</v>
      </c>
      <c r="AJ26">
        <f>AJ53*'Survival Rates'!AH76</f>
        <v>189091.84927922013</v>
      </c>
      <c r="AK26">
        <f>AK53*'Survival Rates'!AI76</f>
        <v>185798.92168316353</v>
      </c>
      <c r="AL26">
        <f>AL53*'Survival Rates'!AJ76</f>
        <v>182057.61008506615</v>
      </c>
      <c r="AM26">
        <f>AM53*'Survival Rates'!AK76</f>
        <v>178715.23783935877</v>
      </c>
      <c r="AN26">
        <f>AN53*'Survival Rates'!AL76</f>
        <v>176113.01027239545</v>
      </c>
      <c r="AO26">
        <f>AO53*'Survival Rates'!AM76</f>
        <v>172636.53467073836</v>
      </c>
      <c r="AP26">
        <f>AP53*'Survival Rates'!AN76</f>
        <v>171113.05749827155</v>
      </c>
      <c r="AQ26">
        <f>AQ53*'Survival Rates'!AO76</f>
        <v>169709.0412321455</v>
      </c>
      <c r="AR26">
        <f>AR53*'Survival Rates'!AP76</f>
        <v>168425.74364373987</v>
      </c>
      <c r="AS26">
        <f>AS53*'Survival Rates'!AQ76</f>
        <v>168288.3722429892</v>
      </c>
      <c r="AT26">
        <f>AT53*'Survival Rates'!AR76</f>
        <v>168629.16490661495</v>
      </c>
      <c r="AU26">
        <f>AU53*'Survival Rates'!AS76</f>
        <v>170053.15797514253</v>
      </c>
      <c r="AV26">
        <f>AV53*'Survival Rates'!AT76</f>
        <v>172286.7102294746</v>
      </c>
      <c r="AW26">
        <f>AW53*'Survival Rates'!AU76</f>
        <v>173679.39167217276</v>
      </c>
      <c r="AX26">
        <f>AX53*'Survival Rates'!AV76</f>
        <v>174985.12885208003</v>
      </c>
      <c r="AY26">
        <f>AY53*'Survival Rates'!AW76</f>
        <v>176175.83488386156</v>
      </c>
      <c r="AZ26">
        <f>AZ53*'Survival Rates'!AX76</f>
        <v>176988.4051902139</v>
      </c>
      <c r="BA26">
        <f>BA53*'Survival Rates'!AY76</f>
        <v>177593.11480842988</v>
      </c>
      <c r="BB26">
        <f>BB53*'Survival Rates'!AZ76</f>
        <v>176984.43604255686</v>
      </c>
      <c r="BC26">
        <f>BC53*'Survival Rates'!BA76</f>
        <v>176548.9504677527</v>
      </c>
      <c r="BD26">
        <f>BD53*'Survival Rates'!BB76</f>
        <v>176345.94477118595</v>
      </c>
      <c r="BE26">
        <f>BE53*'Survival Rates'!BC76</f>
        <v>175763.61096415055</v>
      </c>
      <c r="BF26">
        <f>BF53*'Survival Rates'!BD76</f>
        <v>175439.91068968043</v>
      </c>
      <c r="BG26">
        <f>BG53*'Survival Rates'!BE76</f>
        <v>174228.96076237323</v>
      </c>
      <c r="BH26">
        <f>BH53*'Survival Rates'!BF76</f>
        <v>172857.2715358309</v>
      </c>
      <c r="BI26">
        <f>BI53*'Survival Rates'!BG76</f>
        <v>170565.2527399102</v>
      </c>
      <c r="BJ26">
        <f>BJ53*'Survival Rates'!BH76</f>
        <v>167406.98007637274</v>
      </c>
      <c r="BK26">
        <f>BK53*'Survival Rates'!BI76</f>
        <v>163756.36151681218</v>
      </c>
      <c r="BL26">
        <f>BL53*'Survival Rates'!BJ76</f>
        <v>160236.58826503286</v>
      </c>
      <c r="BM26">
        <f>BM53*'Survival Rates'!BK76</f>
        <v>156532.45333782336</v>
      </c>
      <c r="BN26">
        <f>BN53*'Survival Rates'!BL76</f>
        <v>152634.58134237002</v>
      </c>
      <c r="BO26">
        <f>BO53*'Survival Rates'!BM76</f>
        <v>148880.90306926097</v>
      </c>
      <c r="BP26">
        <f>BP53*'Survival Rates'!BN76</f>
        <v>145089.40869650134</v>
      </c>
      <c r="BQ26">
        <f>BQ53*'Survival Rates'!BO76</f>
        <v>141611.7530251251</v>
      </c>
      <c r="BR26">
        <f>BR53*'Survival Rates'!BP76</f>
        <v>138466.12954402124</v>
      </c>
      <c r="BS26">
        <f>BS53*'Survival Rates'!BQ76</f>
        <v>135942.46520389884</v>
      </c>
      <c r="BT26">
        <f>BT53*'Survival Rates'!BR76</f>
        <v>133404.63758435784</v>
      </c>
      <c r="BU26">
        <f>BU53*'Survival Rates'!BS76</f>
        <v>130917.28749388295</v>
      </c>
      <c r="BV26">
        <f>BV53*'Survival Rates'!BT76</f>
        <v>128129.99558723326</v>
      </c>
      <c r="BW26">
        <f>BW53*'Survival Rates'!BU76</f>
        <v>125392.87783620412</v>
      </c>
      <c r="BX26">
        <f>BX53*'Survival Rates'!BV76</f>
        <v>122401.93350337763</v>
      </c>
      <c r="BY26">
        <f>BY53*'Survival Rates'!BW76</f>
        <v>119331.23821760225</v>
      </c>
      <c r="BZ26">
        <f>BZ53*'Survival Rates'!BX76</f>
        <v>115686.28408123692</v>
      </c>
      <c r="CA26">
        <f>CA53*'Survival Rates'!BY76</f>
        <v>112133.44358729114</v>
      </c>
      <c r="CB26">
        <f>CB53*'Survival Rates'!BZ76</f>
        <v>108240.0657070588</v>
      </c>
      <c r="CC26">
        <f>CC53*'Survival Rates'!CA76</f>
        <v>103748.45435183209</v>
      </c>
      <c r="CD26">
        <f>CD53*'Survival Rates'!CB76</f>
        <v>98692.74934460834</v>
      </c>
      <c r="CE26">
        <f>CE53*'Survival Rates'!CC76</f>
        <v>93363.8761865264</v>
      </c>
      <c r="CF26">
        <f>CF53*'Survival Rates'!CD76</f>
        <v>87825.30203246736</v>
      </c>
      <c r="CG26">
        <f>CG53*'Survival Rates'!CE76</f>
        <v>82017.67605877873</v>
      </c>
      <c r="CH26">
        <f>CH53*'Survival Rates'!CF76</f>
        <v>75904.44038315254</v>
      </c>
      <c r="CI26">
        <f>CI53*'Survival Rates'!CG76</f>
        <v>69794.16294594262</v>
      </c>
      <c r="CJ26">
        <f>CJ53*'Survival Rates'!CH76</f>
        <v>63175.56395661052</v>
      </c>
      <c r="CK26">
        <f>CK53*'Survival Rates'!CI76</f>
        <v>56909.512202778664</v>
      </c>
      <c r="CL26">
        <f>CL53*'Survival Rates'!CJ76</f>
        <v>51412.56318773805</v>
      </c>
      <c r="CM26">
        <f>CM53*'Survival Rates'!CK76</f>
        <v>44733.41968341774</v>
      </c>
      <c r="CN26">
        <f>CN53*'Survival Rates'!CL76</f>
        <v>38567.75066906641</v>
      </c>
      <c r="CO26">
        <f>CO53*'Survival Rates'!CM76</f>
        <v>32689.57539690528</v>
      </c>
    </row>
    <row r="28" ht="12.75">
      <c r="A28" t="s">
        <v>5</v>
      </c>
    </row>
    <row r="29" spans="1:95" ht="12.75">
      <c r="A29">
        <v>1977</v>
      </c>
      <c r="D29">
        <v>8172.1536</v>
      </c>
      <c r="E29">
        <v>8040.8802000000005</v>
      </c>
      <c r="F29">
        <v>7807.73714</v>
      </c>
      <c r="G29">
        <v>7604.87797</v>
      </c>
      <c r="H29">
        <v>7633.371160000001</v>
      </c>
      <c r="I29">
        <v>8471.454590000001</v>
      </c>
      <c r="J29">
        <v>8738.9414</v>
      </c>
      <c r="K29">
        <v>9266.9893</v>
      </c>
      <c r="L29">
        <v>9969.1885</v>
      </c>
      <c r="M29">
        <v>10890.243164540001</v>
      </c>
      <c r="N29">
        <v>12012.1997</v>
      </c>
      <c r="O29">
        <v>13018.862</v>
      </c>
      <c r="P29">
        <v>14337.50363</v>
      </c>
      <c r="Q29">
        <v>15991.48673</v>
      </c>
      <c r="R29">
        <v>16631.59551</v>
      </c>
      <c r="S29">
        <v>17919.649589999997</v>
      </c>
      <c r="T29">
        <v>19387.92874</v>
      </c>
      <c r="U29">
        <v>21145.1836</v>
      </c>
      <c r="V29">
        <v>21785.911500000002</v>
      </c>
      <c r="W29">
        <v>22585.76025</v>
      </c>
      <c r="X29">
        <v>23348.93071</v>
      </c>
      <c r="Y29">
        <v>23988.04493</v>
      </c>
      <c r="Z29">
        <v>22634.6344</v>
      </c>
      <c r="AA29">
        <v>22455.77474</v>
      </c>
      <c r="AB29">
        <v>22083.6798</v>
      </c>
      <c r="AC29">
        <v>21421.8165</v>
      </c>
      <c r="AD29">
        <v>21309.3658</v>
      </c>
      <c r="AE29">
        <v>21369.3776</v>
      </c>
      <c r="AF29">
        <v>21464.8226</v>
      </c>
      <c r="AG29">
        <v>21024.52363</v>
      </c>
      <c r="AH29">
        <v>20486.829240000003</v>
      </c>
      <c r="AI29">
        <v>19795.51104</v>
      </c>
      <c r="AJ29">
        <v>19094.846769</v>
      </c>
      <c r="AK29">
        <v>18531.207679</v>
      </c>
      <c r="AL29">
        <v>18010.923102</v>
      </c>
      <c r="AM29">
        <v>17553.9584801</v>
      </c>
      <c r="AN29">
        <v>17209.973406600002</v>
      </c>
      <c r="AO29">
        <v>17112.659079999998</v>
      </c>
      <c r="AP29">
        <v>17385.6552</v>
      </c>
      <c r="AQ29">
        <v>17958.406896</v>
      </c>
      <c r="AR29">
        <v>18604.400946</v>
      </c>
      <c r="AS29">
        <v>19258.252454</v>
      </c>
      <c r="AT29">
        <v>19908.0315581</v>
      </c>
      <c r="AU29">
        <v>20524.908226000003</v>
      </c>
      <c r="AV29">
        <v>21028.771897600003</v>
      </c>
      <c r="AW29">
        <v>21564.524373999997</v>
      </c>
      <c r="AX29">
        <v>22159.23712</v>
      </c>
      <c r="AY29">
        <v>22821.655230000004</v>
      </c>
      <c r="AZ29">
        <v>23491.26127</v>
      </c>
      <c r="BA29">
        <v>24117.41096</v>
      </c>
      <c r="BB29">
        <v>24603.53514</v>
      </c>
      <c r="BC29">
        <v>24905.60541</v>
      </c>
      <c r="BD29">
        <v>25136.31725</v>
      </c>
      <c r="BE29">
        <v>25201.93155</v>
      </c>
      <c r="BF29">
        <v>25279.634400000003</v>
      </c>
      <c r="BG29">
        <v>25319.28062</v>
      </c>
      <c r="BH29">
        <v>25241.89471</v>
      </c>
      <c r="BI29">
        <v>25152.39956</v>
      </c>
      <c r="BJ29">
        <v>24794.770371</v>
      </c>
      <c r="BK29">
        <v>24448.97954</v>
      </c>
      <c r="BL29">
        <v>24156.88525</v>
      </c>
      <c r="BM29">
        <v>23842.13312</v>
      </c>
      <c r="BN29">
        <v>23484.520542</v>
      </c>
      <c r="BO29">
        <v>23101.49769</v>
      </c>
      <c r="BP29">
        <v>22732.125380999998</v>
      </c>
      <c r="BQ29">
        <v>22402.975509999997</v>
      </c>
      <c r="BR29">
        <v>22092.218701</v>
      </c>
      <c r="BS29">
        <v>21756.393160000003</v>
      </c>
      <c r="BT29">
        <v>21388.701315</v>
      </c>
      <c r="BU29">
        <v>21027.703970000002</v>
      </c>
      <c r="BV29">
        <v>20625.674255399997</v>
      </c>
      <c r="BW29">
        <v>20270.399200000003</v>
      </c>
      <c r="BX29">
        <v>19872.9472</v>
      </c>
      <c r="BY29">
        <v>19568.412549999997</v>
      </c>
      <c r="BZ29">
        <v>19202.06874</v>
      </c>
      <c r="CA29">
        <v>18833.144698</v>
      </c>
      <c r="CB29">
        <v>18630.012600000002</v>
      </c>
      <c r="CC29">
        <v>18499.819086</v>
      </c>
      <c r="CD29">
        <v>18348.405600000002</v>
      </c>
      <c r="CE29">
        <v>18197.317099999997</v>
      </c>
      <c r="CF29">
        <v>18049.161324</v>
      </c>
      <c r="CG29">
        <v>17889.7341</v>
      </c>
      <c r="CH29">
        <v>17879.0976</v>
      </c>
      <c r="CI29">
        <v>17742.8737</v>
      </c>
      <c r="CJ29">
        <v>17610.205191999998</v>
      </c>
      <c r="CK29">
        <v>17475.3263</v>
      </c>
      <c r="CL29">
        <v>17345.7382</v>
      </c>
      <c r="CM29">
        <v>17219.1069</v>
      </c>
      <c r="CN29">
        <v>17095.2566</v>
      </c>
      <c r="CO29">
        <v>16974.2569</v>
      </c>
      <c r="CP29">
        <v>16725.8309</v>
      </c>
      <c r="CQ29">
        <v>1653895.4163483407</v>
      </c>
    </row>
    <row r="30" spans="1:95" ht="12.75">
      <c r="A30">
        <v>1978</v>
      </c>
      <c r="D30">
        <v>9793.9018</v>
      </c>
      <c r="E30">
        <v>9108.4589</v>
      </c>
      <c r="F30">
        <v>8738.38013</v>
      </c>
      <c r="G30">
        <v>8524.23964</v>
      </c>
      <c r="H30">
        <v>8792.370069999999</v>
      </c>
      <c r="I30">
        <v>10272.25261</v>
      </c>
      <c r="J30">
        <v>10975.494837</v>
      </c>
      <c r="K30">
        <v>11539.71134</v>
      </c>
      <c r="L30">
        <v>12273.953456</v>
      </c>
      <c r="M30">
        <v>12813.506186</v>
      </c>
      <c r="N30">
        <v>14533.848882</v>
      </c>
      <c r="O30">
        <v>15952.687349999998</v>
      </c>
      <c r="P30">
        <v>17307.733390999998</v>
      </c>
      <c r="Q30">
        <v>19065.609286000003</v>
      </c>
      <c r="R30">
        <v>19943.336109999997</v>
      </c>
      <c r="S30">
        <v>21803.27354</v>
      </c>
      <c r="T30">
        <v>23240.03532</v>
      </c>
      <c r="U30">
        <v>24845.387049999998</v>
      </c>
      <c r="V30">
        <v>26389.30941</v>
      </c>
      <c r="W30">
        <v>27002.36879</v>
      </c>
      <c r="X30">
        <v>28579.33857</v>
      </c>
      <c r="Y30">
        <v>28585.134209999997</v>
      </c>
      <c r="Z30">
        <v>27330.93428</v>
      </c>
      <c r="AA30">
        <v>26693.262600000002</v>
      </c>
      <c r="AB30">
        <v>26606.4833</v>
      </c>
      <c r="AC30">
        <v>26901.031300000002</v>
      </c>
      <c r="AD30">
        <v>27362.2794</v>
      </c>
      <c r="AE30">
        <v>27576.2209</v>
      </c>
      <c r="AF30">
        <v>27345.54521</v>
      </c>
      <c r="AG30">
        <v>26595.98141</v>
      </c>
      <c r="AH30">
        <v>25777.458069999997</v>
      </c>
      <c r="AI30">
        <v>24896.46641</v>
      </c>
      <c r="AJ30">
        <v>24145.059136</v>
      </c>
      <c r="AK30">
        <v>23678.763458999998</v>
      </c>
      <c r="AL30">
        <v>23262.302503</v>
      </c>
      <c r="AM30">
        <v>22797.649469999997</v>
      </c>
      <c r="AN30">
        <v>22395.489400000002</v>
      </c>
      <c r="AO30">
        <v>22141.50616</v>
      </c>
      <c r="AP30">
        <v>22006.545643</v>
      </c>
      <c r="AQ30">
        <v>22029.66374</v>
      </c>
      <c r="AR30">
        <v>22188.476421</v>
      </c>
      <c r="AS30">
        <v>22537.1977193</v>
      </c>
      <c r="AT30">
        <v>23188.494840000003</v>
      </c>
      <c r="AU30">
        <v>23872.40103</v>
      </c>
      <c r="AV30">
        <v>24585.858217</v>
      </c>
      <c r="AW30">
        <v>25397.615429999998</v>
      </c>
      <c r="AX30">
        <v>26307.37531</v>
      </c>
      <c r="AY30">
        <v>27256.015203000003</v>
      </c>
      <c r="AZ30">
        <v>28117.190034999996</v>
      </c>
      <c r="BA30">
        <v>28893.373809999997</v>
      </c>
      <c r="BB30">
        <v>29571.51912</v>
      </c>
      <c r="BC30">
        <v>30250.081850000002</v>
      </c>
      <c r="BD30">
        <v>30859.4243</v>
      </c>
      <c r="BE30">
        <v>31287.72454</v>
      </c>
      <c r="BF30">
        <v>31452.64691</v>
      </c>
      <c r="BG30">
        <v>31546.30618</v>
      </c>
      <c r="BH30">
        <v>31490.710099999997</v>
      </c>
      <c r="BI30">
        <v>31167.01089</v>
      </c>
      <c r="BJ30">
        <v>30704.343389999998</v>
      </c>
      <c r="BK30">
        <v>30258.602590000002</v>
      </c>
      <c r="BL30">
        <v>29893.80329</v>
      </c>
      <c r="BM30">
        <v>29586.65458</v>
      </c>
      <c r="BN30">
        <v>29193.981379999997</v>
      </c>
      <c r="BO30">
        <v>28689.564734</v>
      </c>
      <c r="BP30">
        <v>28297.34091</v>
      </c>
      <c r="BQ30">
        <v>27735.0677</v>
      </c>
      <c r="BR30">
        <v>27214.957403</v>
      </c>
      <c r="BS30">
        <v>26736.172680000003</v>
      </c>
      <c r="BT30">
        <v>26243.3969</v>
      </c>
      <c r="BU30">
        <v>25789.49255</v>
      </c>
      <c r="BV30">
        <v>25380.4077</v>
      </c>
      <c r="BW30">
        <v>25006.72177</v>
      </c>
      <c r="BX30">
        <v>24629.8857</v>
      </c>
      <c r="BY30">
        <v>24347.88182</v>
      </c>
      <c r="BZ30">
        <v>24169.991734000003</v>
      </c>
      <c r="CA30">
        <v>24053.0769</v>
      </c>
      <c r="CB30">
        <v>24003.958548000002</v>
      </c>
      <c r="CC30">
        <v>23954.164942000003</v>
      </c>
      <c r="CD30">
        <v>23937.34857</v>
      </c>
      <c r="CE30">
        <v>23892.445</v>
      </c>
      <c r="CF30">
        <v>23871.342399999998</v>
      </c>
      <c r="CG30">
        <v>23911.92923</v>
      </c>
      <c r="CH30">
        <v>24002.1762</v>
      </c>
      <c r="CI30">
        <v>24000.158900000002</v>
      </c>
      <c r="CJ30">
        <v>23995.8155</v>
      </c>
      <c r="CK30">
        <v>23995.274240000002</v>
      </c>
      <c r="CL30">
        <v>24061.57257</v>
      </c>
      <c r="CM30">
        <v>23975.1055604</v>
      </c>
      <c r="CN30">
        <v>23966.983699999997</v>
      </c>
      <c r="CO30">
        <v>23960.165999999997</v>
      </c>
      <c r="CP30">
        <v>23954.7589</v>
      </c>
      <c r="CQ30">
        <v>2047088.3524353006</v>
      </c>
    </row>
    <row r="31" spans="1:95" ht="12.75">
      <c r="A31">
        <v>1979</v>
      </c>
      <c r="D31">
        <v>12727.0365</v>
      </c>
      <c r="E31">
        <v>11745.8015</v>
      </c>
      <c r="F31">
        <v>11231.6001</v>
      </c>
      <c r="G31">
        <v>10968.480150000001</v>
      </c>
      <c r="H31">
        <v>11392.54032</v>
      </c>
      <c r="I31">
        <v>13149.2963</v>
      </c>
      <c r="J31">
        <v>13960.423999999999</v>
      </c>
      <c r="K31">
        <v>14593.5588</v>
      </c>
      <c r="L31">
        <v>15424.4944</v>
      </c>
      <c r="M31">
        <v>17143.790202</v>
      </c>
      <c r="N31">
        <v>19090.490099999995</v>
      </c>
      <c r="O31">
        <v>21198.023719999997</v>
      </c>
      <c r="P31">
        <v>22800.022770000003</v>
      </c>
      <c r="Q31">
        <v>24178.34439</v>
      </c>
      <c r="R31">
        <v>25474.576620000003</v>
      </c>
      <c r="S31">
        <v>27463.53775</v>
      </c>
      <c r="T31">
        <v>29828.87648</v>
      </c>
      <c r="U31">
        <v>31553.21858</v>
      </c>
      <c r="V31">
        <v>32720.38067</v>
      </c>
      <c r="W31">
        <v>33417.04238</v>
      </c>
      <c r="X31">
        <v>32734.96237</v>
      </c>
      <c r="Y31">
        <v>32425.620400000003</v>
      </c>
      <c r="Z31">
        <v>31504.723800000003</v>
      </c>
      <c r="AA31">
        <v>31465.842</v>
      </c>
      <c r="AB31">
        <v>31248.5219</v>
      </c>
      <c r="AC31">
        <v>31465.91979</v>
      </c>
      <c r="AD31">
        <v>31918.0831</v>
      </c>
      <c r="AE31">
        <v>31919.536200000002</v>
      </c>
      <c r="AF31">
        <v>31331.041439999997</v>
      </c>
      <c r="AG31">
        <v>30374.74486</v>
      </c>
      <c r="AH31">
        <v>29227.593259999998</v>
      </c>
      <c r="AI31">
        <v>27972.180900000003</v>
      </c>
      <c r="AJ31">
        <v>26750.084737999998</v>
      </c>
      <c r="AK31">
        <v>25754.491339999997</v>
      </c>
      <c r="AL31">
        <v>24838.005541</v>
      </c>
      <c r="AM31">
        <v>24037.918368000002</v>
      </c>
      <c r="AN31">
        <v>23470.198857</v>
      </c>
      <c r="AO31">
        <v>23278.7829623</v>
      </c>
      <c r="AP31">
        <v>23632.516735999998</v>
      </c>
      <c r="AQ31">
        <v>24271.978092</v>
      </c>
      <c r="AR31">
        <v>25008.431373</v>
      </c>
      <c r="AS31">
        <v>25747.485997</v>
      </c>
      <c r="AT31">
        <v>26578.255982</v>
      </c>
      <c r="AU31">
        <v>27445.3038855</v>
      </c>
      <c r="AV31">
        <v>28211.666931</v>
      </c>
      <c r="AW31">
        <v>29033.67925</v>
      </c>
      <c r="AX31">
        <v>29989.446350999995</v>
      </c>
      <c r="AY31">
        <v>31093.08133</v>
      </c>
      <c r="AZ31">
        <v>32216.67667</v>
      </c>
      <c r="BA31">
        <v>33240.49048</v>
      </c>
      <c r="BB31">
        <v>34159.86374</v>
      </c>
      <c r="BC31">
        <v>34928.26903</v>
      </c>
      <c r="BD31">
        <v>35608.48237</v>
      </c>
      <c r="BE31">
        <v>36153.67811</v>
      </c>
      <c r="BF31">
        <v>36479.27248</v>
      </c>
      <c r="BG31">
        <v>36708.47215</v>
      </c>
      <c r="BH31">
        <v>36823.891859999996</v>
      </c>
      <c r="BI31">
        <v>36810.70344</v>
      </c>
      <c r="BJ31">
        <v>36642.531590000006</v>
      </c>
      <c r="BK31">
        <v>36356.26002</v>
      </c>
      <c r="BL31">
        <v>35967.70108</v>
      </c>
      <c r="BM31">
        <v>35558.05021</v>
      </c>
      <c r="BN31">
        <v>35211.75273000001</v>
      </c>
      <c r="BO31">
        <v>34842.15318</v>
      </c>
      <c r="BP31">
        <v>34457.244399999996</v>
      </c>
      <c r="BQ31">
        <v>33973.45657</v>
      </c>
      <c r="BR31">
        <v>33459.37944800001</v>
      </c>
      <c r="BS31">
        <v>32961.867787999996</v>
      </c>
      <c r="BT31">
        <v>32487.896689999998</v>
      </c>
      <c r="BU31">
        <v>31921.802817</v>
      </c>
      <c r="BV31">
        <v>31395.414044</v>
      </c>
      <c r="BW31">
        <v>30900.89011</v>
      </c>
      <c r="BX31">
        <v>30368.2005231</v>
      </c>
      <c r="BY31">
        <v>29858.792144</v>
      </c>
      <c r="BZ31">
        <v>29371.653599999998</v>
      </c>
      <c r="CA31">
        <v>29030.489790000003</v>
      </c>
      <c r="CB31">
        <v>28705.700104999996</v>
      </c>
      <c r="CC31">
        <v>28470.732087</v>
      </c>
      <c r="CD31">
        <v>28253.056569000004</v>
      </c>
      <c r="CE31">
        <v>28025.001864</v>
      </c>
      <c r="CF31">
        <v>27863.468800000002</v>
      </c>
      <c r="CG31">
        <v>27698.2571</v>
      </c>
      <c r="CH31">
        <v>27695.636400000003</v>
      </c>
      <c r="CI31">
        <v>27325.6257</v>
      </c>
      <c r="CJ31">
        <v>27147.0295</v>
      </c>
      <c r="CK31">
        <v>26974.749300000003</v>
      </c>
      <c r="CL31">
        <v>26809.1855</v>
      </c>
      <c r="CM31">
        <v>26675.09934</v>
      </c>
      <c r="CN31">
        <v>26498.4804</v>
      </c>
      <c r="CO31">
        <v>26352.2032</v>
      </c>
      <c r="CP31">
        <v>26211.0907</v>
      </c>
      <c r="CQ31">
        <v>2418846.2279749005</v>
      </c>
    </row>
    <row r="32" spans="1:95" ht="12.75">
      <c r="A32">
        <v>1980</v>
      </c>
      <c r="D32">
        <v>18327.8944</v>
      </c>
      <c r="E32">
        <v>13598.492400000001</v>
      </c>
      <c r="F32">
        <v>12949.518399999999</v>
      </c>
      <c r="G32">
        <v>12589.155200000001</v>
      </c>
      <c r="H32">
        <v>13427.620130000001</v>
      </c>
      <c r="I32">
        <v>16144.626310000001</v>
      </c>
      <c r="J32">
        <v>16779.177639999998</v>
      </c>
      <c r="K32">
        <v>17646.6627</v>
      </c>
      <c r="L32">
        <v>18459.639199999998</v>
      </c>
      <c r="M32">
        <v>20581.46027</v>
      </c>
      <c r="N32">
        <v>23001.80397</v>
      </c>
      <c r="O32">
        <v>24099.26364</v>
      </c>
      <c r="P32">
        <v>26202.208119999996</v>
      </c>
      <c r="Q32">
        <v>28783.57401</v>
      </c>
      <c r="R32">
        <v>29879.658489999998</v>
      </c>
      <c r="S32">
        <v>32777.35297</v>
      </c>
      <c r="T32">
        <v>36300.18777</v>
      </c>
      <c r="U32">
        <v>38534.91946</v>
      </c>
      <c r="V32">
        <v>39549.947459999996</v>
      </c>
      <c r="W32">
        <v>40036.7349</v>
      </c>
      <c r="X32">
        <v>42005.4237</v>
      </c>
      <c r="Y32">
        <v>42362.797099999996</v>
      </c>
      <c r="Z32">
        <v>41336.7214</v>
      </c>
      <c r="AA32">
        <v>40486.29809999999</v>
      </c>
      <c r="AB32">
        <v>39903.4183</v>
      </c>
      <c r="AC32">
        <v>40008.2612</v>
      </c>
      <c r="AD32">
        <v>40177.344900000004</v>
      </c>
      <c r="AE32">
        <v>40178.713299999996</v>
      </c>
      <c r="AF32">
        <v>40204.275700000006</v>
      </c>
      <c r="AG32">
        <v>39810.69577</v>
      </c>
      <c r="AH32">
        <v>39312.46988</v>
      </c>
      <c r="AI32">
        <v>38628.97288</v>
      </c>
      <c r="AJ32">
        <v>37546.611039999996</v>
      </c>
      <c r="AK32">
        <v>36421.10754</v>
      </c>
      <c r="AL32">
        <v>35339.047080000004</v>
      </c>
      <c r="AM32">
        <v>34255.999583000004</v>
      </c>
      <c r="AN32">
        <v>33355.673423</v>
      </c>
      <c r="AO32">
        <v>32787.390085800005</v>
      </c>
      <c r="AP32">
        <v>32362.235279999997</v>
      </c>
      <c r="AQ32">
        <v>32063.96457</v>
      </c>
      <c r="AR32">
        <v>31940.519505</v>
      </c>
      <c r="AS32">
        <v>32144.345574000003</v>
      </c>
      <c r="AT32">
        <v>32723.45002</v>
      </c>
      <c r="AU32">
        <v>33656.93967</v>
      </c>
      <c r="AV32">
        <v>34726.59441</v>
      </c>
      <c r="AW32">
        <v>35812.41818</v>
      </c>
      <c r="AX32">
        <v>37042.882639999996</v>
      </c>
      <c r="AY32">
        <v>38307.830200000004</v>
      </c>
      <c r="AZ32">
        <v>39650.064190000005</v>
      </c>
      <c r="BA32">
        <v>40794.82958</v>
      </c>
      <c r="BB32">
        <v>41905.08497</v>
      </c>
      <c r="BC32">
        <v>42863.85343</v>
      </c>
      <c r="BD32">
        <v>43759.55279999999</v>
      </c>
      <c r="BE32">
        <v>44386.0119</v>
      </c>
      <c r="BF32">
        <v>44703.86432</v>
      </c>
      <c r="BG32">
        <v>44776.0186</v>
      </c>
      <c r="BH32">
        <v>44376.166829999995</v>
      </c>
      <c r="BI32">
        <v>44154.9029</v>
      </c>
      <c r="BJ32">
        <v>43552.1417</v>
      </c>
      <c r="BK32">
        <v>42861.924699999996</v>
      </c>
      <c r="BL32">
        <v>42161.23061</v>
      </c>
      <c r="BM32">
        <v>41570.20586</v>
      </c>
      <c r="BN32">
        <v>40858.71463</v>
      </c>
      <c r="BO32">
        <v>40193.749784</v>
      </c>
      <c r="BP32">
        <v>39691.782199999994</v>
      </c>
      <c r="BQ32">
        <v>38768.36337</v>
      </c>
      <c r="BR32">
        <v>38004.300875</v>
      </c>
      <c r="BS32">
        <v>37298.806639999995</v>
      </c>
      <c r="BT32">
        <v>36576.02491</v>
      </c>
      <c r="BU32">
        <v>35843.748006999995</v>
      </c>
      <c r="BV32">
        <v>35175.17612</v>
      </c>
      <c r="BW32">
        <v>34525.0166217</v>
      </c>
      <c r="BX32">
        <v>33945.37813999999</v>
      </c>
      <c r="BY32">
        <v>33430.24991</v>
      </c>
      <c r="BZ32">
        <v>32917.30853</v>
      </c>
      <c r="CA32">
        <v>32654.5253</v>
      </c>
      <c r="CB32">
        <v>32127.737917</v>
      </c>
      <c r="CC32">
        <v>31844.958599999998</v>
      </c>
      <c r="CD32">
        <v>31601.829</v>
      </c>
      <c r="CE32">
        <v>31362.70824</v>
      </c>
      <c r="CF32">
        <v>31109.685854899995</v>
      </c>
      <c r="CG32">
        <v>30940.726029999998</v>
      </c>
      <c r="CH32">
        <v>30709.5177</v>
      </c>
      <c r="CI32">
        <v>30477.6862</v>
      </c>
      <c r="CJ32">
        <v>30261.302552</v>
      </c>
      <c r="CK32">
        <v>30042.796899999998</v>
      </c>
      <c r="CL32">
        <v>29833.619899999998</v>
      </c>
      <c r="CM32">
        <v>29634.896946999997</v>
      </c>
      <c r="CN32">
        <v>29440.8253</v>
      </c>
      <c r="CO32">
        <v>29259.6852</v>
      </c>
      <c r="CP32">
        <v>29089.3365</v>
      </c>
      <c r="CQ32">
        <v>2936450.2448924</v>
      </c>
    </row>
    <row r="33" spans="1:95" ht="12.75">
      <c r="A33">
        <v>1981</v>
      </c>
      <c r="D33">
        <v>15764.4925</v>
      </c>
      <c r="E33">
        <v>14596.4561</v>
      </c>
      <c r="F33">
        <v>14017.755700000002</v>
      </c>
      <c r="G33">
        <v>13745.0285</v>
      </c>
      <c r="H33">
        <v>14602.6472</v>
      </c>
      <c r="I33">
        <v>17337.405140000003</v>
      </c>
      <c r="J33">
        <v>18285.26385</v>
      </c>
      <c r="K33">
        <v>18790.155860000003</v>
      </c>
      <c r="L33">
        <v>19496.42725</v>
      </c>
      <c r="M33">
        <v>21623.678649999998</v>
      </c>
      <c r="N33">
        <v>25173.7272</v>
      </c>
      <c r="O33">
        <v>26983.81191</v>
      </c>
      <c r="P33">
        <v>28887.106209999998</v>
      </c>
      <c r="Q33">
        <v>32217.925649999997</v>
      </c>
      <c r="R33">
        <v>33993.63665</v>
      </c>
      <c r="S33">
        <v>36350.92089</v>
      </c>
      <c r="T33">
        <v>39871.43954</v>
      </c>
      <c r="U33">
        <v>42238.18854</v>
      </c>
      <c r="V33">
        <v>43184.72267</v>
      </c>
      <c r="W33">
        <v>44903.651540000006</v>
      </c>
      <c r="X33">
        <v>45737.3442</v>
      </c>
      <c r="Y33">
        <v>46610.387599999995</v>
      </c>
      <c r="Z33">
        <v>45225.91099999999</v>
      </c>
      <c r="AA33">
        <v>43997.5223</v>
      </c>
      <c r="AB33">
        <v>43518.001</v>
      </c>
      <c r="AC33">
        <v>43589.2587</v>
      </c>
      <c r="AD33">
        <v>44488.8517</v>
      </c>
      <c r="AE33">
        <v>45178.7515</v>
      </c>
      <c r="AF33">
        <v>45181.981700000004</v>
      </c>
      <c r="AG33">
        <v>44611.234</v>
      </c>
      <c r="AH33">
        <v>43876.395789999995</v>
      </c>
      <c r="AI33">
        <v>43124.8385</v>
      </c>
      <c r="AJ33">
        <v>42061.86158999999</v>
      </c>
      <c r="AK33">
        <v>41288.30829</v>
      </c>
      <c r="AL33">
        <v>40335.083900000005</v>
      </c>
      <c r="AM33">
        <v>39409.30574</v>
      </c>
      <c r="AN33">
        <v>38556.2110044</v>
      </c>
      <c r="AO33">
        <v>37866.135710999995</v>
      </c>
      <c r="AP33">
        <v>37481.35834</v>
      </c>
      <c r="AQ33">
        <v>37090.99449</v>
      </c>
      <c r="AR33">
        <v>36800.743092000004</v>
      </c>
      <c r="AS33">
        <v>36806.69935</v>
      </c>
      <c r="AT33">
        <v>37132.115540000006</v>
      </c>
      <c r="AU33">
        <v>37951.28533</v>
      </c>
      <c r="AV33">
        <v>39312.5573</v>
      </c>
      <c r="AW33">
        <v>40368.2511</v>
      </c>
      <c r="AX33">
        <v>41935.82426</v>
      </c>
      <c r="AY33">
        <v>43713.21696</v>
      </c>
      <c r="AZ33">
        <v>45377.14144000001</v>
      </c>
      <c r="BA33">
        <v>46810.32189000001</v>
      </c>
      <c r="BB33">
        <v>48094.65200000001</v>
      </c>
      <c r="BC33">
        <v>49110.6399</v>
      </c>
      <c r="BD33">
        <v>49871.8597</v>
      </c>
      <c r="BE33">
        <v>50459.43888</v>
      </c>
      <c r="BF33">
        <v>50833.70629</v>
      </c>
      <c r="BG33">
        <v>51295.60769999999</v>
      </c>
      <c r="BH33">
        <v>51264.89683</v>
      </c>
      <c r="BI33">
        <v>51237.44055</v>
      </c>
      <c r="BJ33">
        <v>51051.1522</v>
      </c>
      <c r="BK33">
        <v>50544.387200000005</v>
      </c>
      <c r="BL33">
        <v>49966.875960000005</v>
      </c>
      <c r="BM33">
        <v>49100.16055</v>
      </c>
      <c r="BN33">
        <v>48704.6054</v>
      </c>
      <c r="BO33">
        <v>47934.36982</v>
      </c>
      <c r="BP33">
        <v>47414.79427</v>
      </c>
      <c r="BQ33">
        <v>46712.784474</v>
      </c>
      <c r="BR33">
        <v>45967.93035</v>
      </c>
      <c r="BS33">
        <v>45189.03162200001</v>
      </c>
      <c r="BT33">
        <v>44468.09494999999</v>
      </c>
      <c r="BU33">
        <v>43755.071820000005</v>
      </c>
      <c r="BV33">
        <v>42878.05990800001</v>
      </c>
      <c r="BW33">
        <v>42184.22172</v>
      </c>
      <c r="BX33">
        <v>41414.26396</v>
      </c>
      <c r="BY33">
        <v>40919.269</v>
      </c>
      <c r="BZ33">
        <v>40180.54539</v>
      </c>
      <c r="CA33">
        <v>39678.661273</v>
      </c>
      <c r="CB33">
        <v>39450.51027</v>
      </c>
      <c r="CC33">
        <v>39288.15503</v>
      </c>
      <c r="CD33">
        <v>39195.056260000005</v>
      </c>
      <c r="CE33">
        <v>39282.760330000005</v>
      </c>
      <c r="CF33">
        <v>39523.7269</v>
      </c>
      <c r="CG33">
        <v>39669.5597</v>
      </c>
      <c r="CH33">
        <v>39335.8472</v>
      </c>
      <c r="CI33">
        <v>39394.078460000004</v>
      </c>
      <c r="CJ33">
        <v>39898.88539999999</v>
      </c>
      <c r="CK33">
        <v>39803.0541</v>
      </c>
      <c r="CL33">
        <v>40259.357899999995</v>
      </c>
      <c r="CM33">
        <v>40207.2359</v>
      </c>
      <c r="CN33">
        <v>40368.024600000004</v>
      </c>
      <c r="CO33">
        <v>40544.137200000005</v>
      </c>
      <c r="CP33">
        <v>40742.63841</v>
      </c>
      <c r="CQ33">
        <v>3392576.4902343997</v>
      </c>
    </row>
    <row r="34" spans="1:95" ht="12.75">
      <c r="A34">
        <v>1982</v>
      </c>
      <c r="D34">
        <v>18923.634599999998</v>
      </c>
      <c r="E34">
        <v>17226.6983</v>
      </c>
      <c r="F34">
        <v>16343.9627</v>
      </c>
      <c r="G34">
        <v>16018.891899999999</v>
      </c>
      <c r="H34">
        <v>20052.2878</v>
      </c>
      <c r="I34">
        <v>19757.64067</v>
      </c>
      <c r="J34">
        <v>20344.945209999998</v>
      </c>
      <c r="K34">
        <v>21140.64328</v>
      </c>
      <c r="L34">
        <v>21492.22736</v>
      </c>
      <c r="M34">
        <v>24072.007390000002</v>
      </c>
      <c r="N34">
        <v>26477.53108</v>
      </c>
      <c r="O34">
        <v>27922.920810000003</v>
      </c>
      <c r="P34">
        <v>30122.9355</v>
      </c>
      <c r="Q34">
        <v>31768.026550000002</v>
      </c>
      <c r="R34">
        <v>34714.09094</v>
      </c>
      <c r="S34">
        <v>38290.062490000004</v>
      </c>
      <c r="T34">
        <v>42697.861020000004</v>
      </c>
      <c r="U34">
        <v>45885.90916</v>
      </c>
      <c r="V34">
        <v>46944.99114</v>
      </c>
      <c r="W34">
        <v>46482.564379999996</v>
      </c>
      <c r="X34">
        <v>47340.4193</v>
      </c>
      <c r="Y34">
        <v>46007.630399999995</v>
      </c>
      <c r="Z34">
        <v>43455.7916</v>
      </c>
      <c r="AA34">
        <v>41999.191</v>
      </c>
      <c r="AB34">
        <v>42692.9568</v>
      </c>
      <c r="AC34">
        <v>44038.08010000001</v>
      </c>
      <c r="AD34">
        <v>44558.3208</v>
      </c>
      <c r="AE34">
        <v>45381.558800000006</v>
      </c>
      <c r="AF34">
        <v>45555.830200000004</v>
      </c>
      <c r="AG34">
        <v>45326.3867</v>
      </c>
      <c r="AH34">
        <v>44877.9064</v>
      </c>
      <c r="AI34">
        <v>43915.921089999996</v>
      </c>
      <c r="AJ34">
        <v>43095.01931999999</v>
      </c>
      <c r="AK34">
        <v>42546.36799</v>
      </c>
      <c r="AL34">
        <v>41938.657961</v>
      </c>
      <c r="AM34">
        <v>41520.91172</v>
      </c>
      <c r="AN34">
        <v>41019.0404846</v>
      </c>
      <c r="AO34">
        <v>40759.759769000004</v>
      </c>
      <c r="AP34">
        <v>40842.8226393</v>
      </c>
      <c r="AQ34">
        <v>40962.195833</v>
      </c>
      <c r="AR34">
        <v>41302.13518</v>
      </c>
      <c r="AS34">
        <v>41858.255404</v>
      </c>
      <c r="AT34">
        <v>42625.350027</v>
      </c>
      <c r="AU34">
        <v>43417.036392999995</v>
      </c>
      <c r="AV34">
        <v>44155.334113</v>
      </c>
      <c r="AW34">
        <v>45063.880900000004</v>
      </c>
      <c r="AX34">
        <v>46236.065539999996</v>
      </c>
      <c r="AY34">
        <v>47577.831170000005</v>
      </c>
      <c r="AZ34">
        <v>49220.49257</v>
      </c>
      <c r="BA34">
        <v>50778.57178</v>
      </c>
      <c r="BB34">
        <v>52043.27787</v>
      </c>
      <c r="BC34">
        <v>53186.04273</v>
      </c>
      <c r="BD34">
        <v>54225.03916000001</v>
      </c>
      <c r="BE34">
        <v>55027.14204</v>
      </c>
      <c r="BF34">
        <v>55661.559610000004</v>
      </c>
      <c r="BG34">
        <v>55862.447779999995</v>
      </c>
      <c r="BH34">
        <v>56100.898499999996</v>
      </c>
      <c r="BI34">
        <v>55611.483</v>
      </c>
      <c r="BJ34">
        <v>55033.959670000004</v>
      </c>
      <c r="BK34">
        <v>54545.99365</v>
      </c>
      <c r="BL34">
        <v>54038.18398</v>
      </c>
      <c r="BM34">
        <v>53794.8806</v>
      </c>
      <c r="BN34">
        <v>52810.5791</v>
      </c>
      <c r="BO34">
        <v>52463.360250000005</v>
      </c>
      <c r="BP34">
        <v>51822.60676</v>
      </c>
      <c r="BQ34">
        <v>51161.672210000004</v>
      </c>
      <c r="BR34">
        <v>50554.38844</v>
      </c>
      <c r="BS34">
        <v>49900.062040000004</v>
      </c>
      <c r="BT34">
        <v>49283.33448</v>
      </c>
      <c r="BU34">
        <v>48762.87496</v>
      </c>
      <c r="BV34">
        <v>48289.8141</v>
      </c>
      <c r="BW34">
        <v>47790.3146247</v>
      </c>
      <c r="BX34">
        <v>47403.528087</v>
      </c>
      <c r="BY34">
        <v>47108.60367999999</v>
      </c>
      <c r="BZ34">
        <v>46730.95725</v>
      </c>
      <c r="CA34">
        <v>46504.10151</v>
      </c>
      <c r="CB34">
        <v>46392.40361</v>
      </c>
      <c r="CC34">
        <v>46240.288660000006</v>
      </c>
      <c r="CD34">
        <v>46214.69735</v>
      </c>
      <c r="CE34">
        <v>46479.7901</v>
      </c>
      <c r="CF34">
        <v>46131.331360000004</v>
      </c>
      <c r="CG34">
        <v>46018.74462</v>
      </c>
      <c r="CH34">
        <v>45864.8647</v>
      </c>
      <c r="CI34">
        <v>45958.1303</v>
      </c>
      <c r="CJ34">
        <v>45708.231869999996</v>
      </c>
      <c r="CK34">
        <v>45573.0595</v>
      </c>
      <c r="CL34">
        <v>45590.0687</v>
      </c>
      <c r="CM34">
        <v>45517.085399999996</v>
      </c>
      <c r="CN34">
        <v>45430.56019999999</v>
      </c>
      <c r="CO34">
        <v>45345.3424</v>
      </c>
      <c r="CP34">
        <v>45316.13634</v>
      </c>
      <c r="CQ34">
        <v>3693048.2024156</v>
      </c>
    </row>
    <row r="35" spans="1:95" ht="12.75">
      <c r="A35">
        <v>1983</v>
      </c>
      <c r="D35">
        <v>18521.9919</v>
      </c>
      <c r="E35">
        <v>17071.347</v>
      </c>
      <c r="F35">
        <v>16343.8986</v>
      </c>
      <c r="G35">
        <v>16117.3762</v>
      </c>
      <c r="H35">
        <v>18865.601899999998</v>
      </c>
      <c r="I35">
        <v>21219.584730000002</v>
      </c>
      <c r="J35">
        <v>22335.261389999996</v>
      </c>
      <c r="K35">
        <v>23713.026179999997</v>
      </c>
      <c r="L35">
        <v>23952.674260000003</v>
      </c>
      <c r="M35">
        <v>26311.382129999998</v>
      </c>
      <c r="N35">
        <v>28808.57491</v>
      </c>
      <c r="O35">
        <v>31652.5712</v>
      </c>
      <c r="P35">
        <v>34428.67411</v>
      </c>
      <c r="Q35">
        <v>36892.817500000005</v>
      </c>
      <c r="R35">
        <v>38833.73841</v>
      </c>
      <c r="S35">
        <v>44012.49796</v>
      </c>
      <c r="T35">
        <v>47015.14356</v>
      </c>
      <c r="U35">
        <v>51174.503809999995</v>
      </c>
      <c r="V35">
        <v>53093.544980000006</v>
      </c>
      <c r="W35">
        <v>54146.12340999999</v>
      </c>
      <c r="X35">
        <v>54382.035899999995</v>
      </c>
      <c r="Y35">
        <v>54159.987400000005</v>
      </c>
      <c r="Z35">
        <v>51840.8736</v>
      </c>
      <c r="AA35">
        <v>50761.88419999999</v>
      </c>
      <c r="AB35">
        <v>50283.303499999995</v>
      </c>
      <c r="AC35">
        <v>50194.71920000001</v>
      </c>
      <c r="AD35">
        <v>50419.5912</v>
      </c>
      <c r="AE35">
        <v>50655.4919</v>
      </c>
      <c r="AF35">
        <v>50597.430400000005</v>
      </c>
      <c r="AG35">
        <v>49678.1496</v>
      </c>
      <c r="AH35">
        <v>48053.28145</v>
      </c>
      <c r="AI35">
        <v>46349.632900000004</v>
      </c>
      <c r="AJ35">
        <v>45244.990789999996</v>
      </c>
      <c r="AK35">
        <v>44662.89712</v>
      </c>
      <c r="AL35">
        <v>44160.28233</v>
      </c>
      <c r="AM35">
        <v>43373.820365</v>
      </c>
      <c r="AN35">
        <v>42686.93318000001</v>
      </c>
      <c r="AO35">
        <v>42243.91311</v>
      </c>
      <c r="AP35">
        <v>41940.869581</v>
      </c>
      <c r="AQ35">
        <v>41994.850829999996</v>
      </c>
      <c r="AR35">
        <v>42286.31385</v>
      </c>
      <c r="AS35">
        <v>42841.577000000005</v>
      </c>
      <c r="AT35">
        <v>43780.654420000006</v>
      </c>
      <c r="AU35">
        <v>44847.384056999996</v>
      </c>
      <c r="AV35">
        <v>46029.89909</v>
      </c>
      <c r="AW35">
        <v>47310.49375</v>
      </c>
      <c r="AX35">
        <v>48753.81282</v>
      </c>
      <c r="AY35">
        <v>50168.894980000005</v>
      </c>
      <c r="AZ35">
        <v>51501.52475</v>
      </c>
      <c r="BA35">
        <v>52784.648740000004</v>
      </c>
      <c r="BB35">
        <v>53903.2647</v>
      </c>
      <c r="BC35">
        <v>54983.28841000001</v>
      </c>
      <c r="BD35">
        <v>55998.26756</v>
      </c>
      <c r="BE35">
        <v>56968.750309999996</v>
      </c>
      <c r="BF35">
        <v>57802.08931999999</v>
      </c>
      <c r="BG35">
        <v>58509.10099</v>
      </c>
      <c r="BH35">
        <v>58906.399240000006</v>
      </c>
      <c r="BI35">
        <v>58881.87518</v>
      </c>
      <c r="BJ35">
        <v>58570.87070000001</v>
      </c>
      <c r="BK35">
        <v>58001.66088</v>
      </c>
      <c r="BL35">
        <v>57370.9333</v>
      </c>
      <c r="BM35">
        <v>56487.44541</v>
      </c>
      <c r="BN35">
        <v>55589.08851</v>
      </c>
      <c r="BO35">
        <v>54886.755489999996</v>
      </c>
      <c r="BP35">
        <v>54180.47936</v>
      </c>
      <c r="BQ35">
        <v>53297.4304</v>
      </c>
      <c r="BR35">
        <v>52268.75599</v>
      </c>
      <c r="BS35">
        <v>51225.54691</v>
      </c>
      <c r="BT35">
        <v>50291.09524</v>
      </c>
      <c r="BU35">
        <v>49389.008539999995</v>
      </c>
      <c r="BV35">
        <v>48572.14074000001</v>
      </c>
      <c r="BW35">
        <v>47739.630034</v>
      </c>
      <c r="BX35">
        <v>46999.195007999995</v>
      </c>
      <c r="BY35">
        <v>46357.3794</v>
      </c>
      <c r="BZ35">
        <v>45829.235909999996</v>
      </c>
      <c r="CA35">
        <v>45416.816892</v>
      </c>
      <c r="CB35">
        <v>45170.71924</v>
      </c>
      <c r="CC35">
        <v>44998.19095</v>
      </c>
      <c r="CD35">
        <v>44866.12016</v>
      </c>
      <c r="CE35">
        <v>44766.75275</v>
      </c>
      <c r="CF35">
        <v>44624.43641</v>
      </c>
      <c r="CG35">
        <v>44474.2352</v>
      </c>
      <c r="CH35">
        <v>44440.795583</v>
      </c>
      <c r="CI35">
        <v>44366.524450000004</v>
      </c>
      <c r="CJ35">
        <v>44281.023853</v>
      </c>
      <c r="CK35">
        <v>44209.51174</v>
      </c>
      <c r="CL35">
        <v>44123.6876</v>
      </c>
      <c r="CM35">
        <v>44311.852100000004</v>
      </c>
      <c r="CN35">
        <v>44041.19964</v>
      </c>
      <c r="CO35">
        <v>44051.0089</v>
      </c>
      <c r="CP35">
        <v>43971.672399999996</v>
      </c>
      <c r="CQ35">
        <v>3883125.2909130002</v>
      </c>
    </row>
    <row r="36" spans="1:95" ht="12.75">
      <c r="A36">
        <v>1984</v>
      </c>
      <c r="D36">
        <v>20151.1154</v>
      </c>
      <c r="E36">
        <v>18784.8811</v>
      </c>
      <c r="F36">
        <v>18010.035</v>
      </c>
      <c r="G36">
        <v>17696.3965</v>
      </c>
      <c r="H36">
        <v>20194.943699999996</v>
      </c>
      <c r="I36">
        <v>22902.58714</v>
      </c>
      <c r="J36">
        <v>23373.041569999998</v>
      </c>
      <c r="K36">
        <v>24236.42542</v>
      </c>
      <c r="L36">
        <v>25349.61496</v>
      </c>
      <c r="M36">
        <v>27555.728320000002</v>
      </c>
      <c r="N36">
        <v>31126.201290000005</v>
      </c>
      <c r="O36">
        <v>33648.20481</v>
      </c>
      <c r="P36">
        <v>36493.22319</v>
      </c>
      <c r="Q36">
        <v>39858.39</v>
      </c>
      <c r="R36">
        <v>43075.88547</v>
      </c>
      <c r="S36">
        <v>47819.224350000004</v>
      </c>
      <c r="T36">
        <v>52401.3215</v>
      </c>
      <c r="U36">
        <v>55630.3207</v>
      </c>
      <c r="V36">
        <v>56189.77418000001</v>
      </c>
      <c r="W36">
        <v>57612.240600000005</v>
      </c>
      <c r="X36">
        <v>58242.66590000001</v>
      </c>
      <c r="Y36">
        <v>57106.807799999995</v>
      </c>
      <c r="Z36">
        <v>54640.101200000005</v>
      </c>
      <c r="AA36">
        <v>53668.8459</v>
      </c>
      <c r="AB36">
        <v>53657.551600000006</v>
      </c>
      <c r="AC36">
        <v>54109.488900000004</v>
      </c>
      <c r="AD36">
        <v>54600.56310000001</v>
      </c>
      <c r="AE36">
        <v>54789.7921</v>
      </c>
      <c r="AF36">
        <v>54254.149099999995</v>
      </c>
      <c r="AG36">
        <v>53365.9838</v>
      </c>
      <c r="AH36">
        <v>52654.638100000004</v>
      </c>
      <c r="AI36">
        <v>51756.105630000005</v>
      </c>
      <c r="AJ36">
        <v>50858.499220000005</v>
      </c>
      <c r="AK36">
        <v>50094.681970000005</v>
      </c>
      <c r="AL36">
        <v>49175.60403</v>
      </c>
      <c r="AM36">
        <v>48533.44576</v>
      </c>
      <c r="AN36">
        <v>47970.7811</v>
      </c>
      <c r="AO36">
        <v>47159.95093</v>
      </c>
      <c r="AP36">
        <v>46742.57702</v>
      </c>
      <c r="AQ36">
        <v>46532.69079</v>
      </c>
      <c r="AR36">
        <v>46466.903408</v>
      </c>
      <c r="AS36">
        <v>46720.49117</v>
      </c>
      <c r="AT36">
        <v>47471.4254</v>
      </c>
      <c r="AU36">
        <v>48472.01141400001</v>
      </c>
      <c r="AV36">
        <v>49627.91665</v>
      </c>
      <c r="AW36">
        <v>50948.45945</v>
      </c>
      <c r="AX36">
        <v>52436.77001</v>
      </c>
      <c r="AY36">
        <v>53717.96947999999</v>
      </c>
      <c r="AZ36">
        <v>54674.830720000005</v>
      </c>
      <c r="BA36">
        <v>55524.0673</v>
      </c>
      <c r="BB36">
        <v>56276.0745</v>
      </c>
      <c r="BC36">
        <v>57294.7344</v>
      </c>
      <c r="BD36">
        <v>58379.2027</v>
      </c>
      <c r="BE36">
        <v>59496.87461</v>
      </c>
      <c r="BF36">
        <v>60807.3</v>
      </c>
      <c r="BG36">
        <v>62086.363600000004</v>
      </c>
      <c r="BH36">
        <v>63010.624</v>
      </c>
      <c r="BI36">
        <v>63605.172569999995</v>
      </c>
      <c r="BJ36">
        <v>64016.6598</v>
      </c>
      <c r="BK36">
        <v>63773.846059999996</v>
      </c>
      <c r="BL36">
        <v>63410.42181</v>
      </c>
      <c r="BM36">
        <v>63049.3786</v>
      </c>
      <c r="BN36">
        <v>61752.95054</v>
      </c>
      <c r="BO36">
        <v>60898.31725</v>
      </c>
      <c r="BP36">
        <v>60279.87108999999</v>
      </c>
      <c r="BQ36">
        <v>59479.9217</v>
      </c>
      <c r="BR36">
        <v>58512.25076</v>
      </c>
      <c r="BS36">
        <v>57697.276620000004</v>
      </c>
      <c r="BT36">
        <v>56690.063</v>
      </c>
      <c r="BU36">
        <v>55812.61176000001</v>
      </c>
      <c r="BV36">
        <v>54965.16318</v>
      </c>
      <c r="BW36">
        <v>54150.51153</v>
      </c>
      <c r="BX36">
        <v>53379.72628</v>
      </c>
      <c r="BY36">
        <v>52742.608199999995</v>
      </c>
      <c r="BZ36">
        <v>52011.16509</v>
      </c>
      <c r="CA36">
        <v>51477.41864</v>
      </c>
      <c r="CB36">
        <v>51133.431379999995</v>
      </c>
      <c r="CC36">
        <v>50726.153028</v>
      </c>
      <c r="CD36">
        <v>50445.64003</v>
      </c>
      <c r="CE36">
        <v>50173.85997</v>
      </c>
      <c r="CF36">
        <v>50000.9702</v>
      </c>
      <c r="CG36">
        <v>49512.061261999996</v>
      </c>
      <c r="CH36">
        <v>49176.4582</v>
      </c>
      <c r="CI36">
        <v>48844.4013</v>
      </c>
      <c r="CJ36">
        <v>48523.85699000001</v>
      </c>
      <c r="CK36">
        <v>48437.3406</v>
      </c>
      <c r="CL36">
        <v>47821.8439</v>
      </c>
      <c r="CM36">
        <v>48532.6619</v>
      </c>
      <c r="CN36">
        <v>47137.07435</v>
      </c>
      <c r="CO36">
        <v>47548.696299999996</v>
      </c>
      <c r="CP36">
        <v>46465.817409999996</v>
      </c>
      <c r="CQ36">
        <v>4240116.005402001</v>
      </c>
    </row>
    <row r="37" spans="1:95" ht="12.75">
      <c r="A37">
        <v>1985</v>
      </c>
      <c r="D37">
        <v>18945.1739</v>
      </c>
      <c r="E37">
        <v>17637.5683</v>
      </c>
      <c r="F37">
        <v>16952.8666</v>
      </c>
      <c r="G37">
        <v>16930.897</v>
      </c>
      <c r="H37">
        <v>20120.2916</v>
      </c>
      <c r="I37">
        <v>22804.16542</v>
      </c>
      <c r="J37">
        <v>23430.402000000002</v>
      </c>
      <c r="K37">
        <v>23343.244000000002</v>
      </c>
      <c r="L37">
        <v>24687.922</v>
      </c>
      <c r="M37">
        <v>28020.632999999998</v>
      </c>
      <c r="N37">
        <v>29924.802000000003</v>
      </c>
      <c r="O37">
        <v>31767.219296</v>
      </c>
      <c r="P37">
        <v>35493.50588</v>
      </c>
      <c r="Q37">
        <v>37559.942193</v>
      </c>
      <c r="R37">
        <v>42873.015550000004</v>
      </c>
      <c r="S37">
        <v>49455.12976</v>
      </c>
      <c r="T37">
        <v>54207.75531000001</v>
      </c>
      <c r="U37">
        <v>58511.8874</v>
      </c>
      <c r="V37">
        <v>59057.146819999994</v>
      </c>
      <c r="W37">
        <v>58391.30218</v>
      </c>
      <c r="X37">
        <v>60833.77589999999</v>
      </c>
      <c r="Y37">
        <v>59526.004700000005</v>
      </c>
      <c r="Z37">
        <v>57814.768000000004</v>
      </c>
      <c r="AA37">
        <v>57311.3388</v>
      </c>
      <c r="AB37">
        <v>57378.819599999995</v>
      </c>
      <c r="AC37">
        <v>57972.1662</v>
      </c>
      <c r="AD37">
        <v>58841.786400000005</v>
      </c>
      <c r="AE37">
        <v>59537.845</v>
      </c>
      <c r="AF37">
        <v>59463.6877</v>
      </c>
      <c r="AG37">
        <v>58254.9042</v>
      </c>
      <c r="AH37">
        <v>56780.79367</v>
      </c>
      <c r="AI37">
        <v>55565.789899999996</v>
      </c>
      <c r="AJ37">
        <v>54813.80905</v>
      </c>
      <c r="AK37">
        <v>54572.722440000005</v>
      </c>
      <c r="AL37">
        <v>54088.93923</v>
      </c>
      <c r="AM37">
        <v>53595.22114999999</v>
      </c>
      <c r="AN37">
        <v>52892.32639</v>
      </c>
      <c r="AO37">
        <v>52519.63826</v>
      </c>
      <c r="AP37">
        <v>52447.18826</v>
      </c>
      <c r="AQ37">
        <v>52418.4775875</v>
      </c>
      <c r="AR37">
        <v>52442.5556</v>
      </c>
      <c r="AS37">
        <v>52716.680327999995</v>
      </c>
      <c r="AT37">
        <v>53223.41708199999</v>
      </c>
      <c r="AU37">
        <v>53851.10097</v>
      </c>
      <c r="AV37">
        <v>54338.71527000001</v>
      </c>
      <c r="AW37">
        <v>54883.871979999996</v>
      </c>
      <c r="AX37">
        <v>55557.405009999995</v>
      </c>
      <c r="AY37">
        <v>56155.213410000004</v>
      </c>
      <c r="AZ37">
        <v>56675.6832</v>
      </c>
      <c r="BA37">
        <v>56940.97945</v>
      </c>
      <c r="BB37">
        <v>57459.43011</v>
      </c>
      <c r="BC37">
        <v>58104.9108</v>
      </c>
      <c r="BD37">
        <v>58949.0342</v>
      </c>
      <c r="BE37">
        <v>59988.877</v>
      </c>
      <c r="BF37">
        <v>60849.815800000004</v>
      </c>
      <c r="BG37">
        <v>61849.5655</v>
      </c>
      <c r="BH37">
        <v>62650.0775</v>
      </c>
      <c r="BI37">
        <v>63551.915</v>
      </c>
      <c r="BJ37">
        <v>64171.61677</v>
      </c>
      <c r="BK37">
        <v>64558.6768</v>
      </c>
      <c r="BL37">
        <v>64357.10093000001</v>
      </c>
      <c r="BM37">
        <v>63912.5057</v>
      </c>
      <c r="BN37">
        <v>63208.7165</v>
      </c>
      <c r="BO37">
        <v>62186.50802</v>
      </c>
      <c r="BP37">
        <v>61323.7205</v>
      </c>
      <c r="BQ37">
        <v>60471.922289999995</v>
      </c>
      <c r="BR37">
        <v>59730.325959999995</v>
      </c>
      <c r="BS37">
        <v>58951.43052</v>
      </c>
      <c r="BT37">
        <v>57938.266410000004</v>
      </c>
      <c r="BU37">
        <v>56889.716490000006</v>
      </c>
      <c r="BV37">
        <v>55843.39</v>
      </c>
      <c r="BW37">
        <v>54740.8095</v>
      </c>
      <c r="BX37">
        <v>53617.919</v>
      </c>
      <c r="BY37">
        <v>52565.56432</v>
      </c>
      <c r="BZ37">
        <v>51680.545425</v>
      </c>
      <c r="CA37">
        <v>50949.39444</v>
      </c>
      <c r="CB37">
        <v>50580.104100000004</v>
      </c>
      <c r="CC37">
        <v>49983.0879</v>
      </c>
      <c r="CD37">
        <v>49587.09092</v>
      </c>
      <c r="CE37">
        <v>49208.43955</v>
      </c>
      <c r="CF37">
        <v>48851.419756</v>
      </c>
      <c r="CG37">
        <v>48811.2656</v>
      </c>
      <c r="CH37">
        <v>48295.02114</v>
      </c>
      <c r="CI37">
        <v>47966.568250000004</v>
      </c>
      <c r="CJ37">
        <v>47601.9777</v>
      </c>
      <c r="CK37">
        <v>47278.83925</v>
      </c>
      <c r="CL37">
        <v>46921.6469</v>
      </c>
      <c r="CM37">
        <v>46583.1443</v>
      </c>
      <c r="CN37">
        <v>46365.491799999996</v>
      </c>
      <c r="CO37">
        <v>45941.70952</v>
      </c>
      <c r="CP37">
        <v>45695.9621</v>
      </c>
      <c r="CQ37">
        <v>4372196.0645975005</v>
      </c>
    </row>
    <row r="38" spans="1:95" ht="12.75">
      <c r="A38">
        <v>1986</v>
      </c>
      <c r="D38">
        <v>20447.3796</v>
      </c>
      <c r="E38">
        <v>19602.099000000002</v>
      </c>
      <c r="F38">
        <v>19040.6518</v>
      </c>
      <c r="G38">
        <v>19796.4101</v>
      </c>
      <c r="H38">
        <v>22738.796899999998</v>
      </c>
      <c r="I38">
        <v>26130.355900000002</v>
      </c>
      <c r="J38">
        <v>25416.900159999997</v>
      </c>
      <c r="K38">
        <v>25449.53645</v>
      </c>
      <c r="L38">
        <v>26998.4338</v>
      </c>
      <c r="M38">
        <v>30526.41567</v>
      </c>
      <c r="N38">
        <v>34708.11948</v>
      </c>
      <c r="O38">
        <v>37919.024750000004</v>
      </c>
      <c r="P38">
        <v>39757.51095999999</v>
      </c>
      <c r="Q38">
        <v>43244.79063</v>
      </c>
      <c r="R38">
        <v>46173.77637</v>
      </c>
      <c r="S38">
        <v>53311.317259999996</v>
      </c>
      <c r="T38">
        <v>58990.5166</v>
      </c>
      <c r="U38">
        <v>63273.6312</v>
      </c>
      <c r="V38">
        <v>64743.1204</v>
      </c>
      <c r="W38">
        <v>65240.56199999999</v>
      </c>
      <c r="X38">
        <v>67351.652</v>
      </c>
      <c r="Y38">
        <v>68159.3162</v>
      </c>
      <c r="Z38">
        <v>65913.6485</v>
      </c>
      <c r="AA38">
        <v>63556.2741</v>
      </c>
      <c r="AB38">
        <v>62735.810399999995</v>
      </c>
      <c r="AC38">
        <v>61115.0845</v>
      </c>
      <c r="AD38">
        <v>60042.8882</v>
      </c>
      <c r="AE38">
        <v>59604.0544</v>
      </c>
      <c r="AF38">
        <v>59512.5544</v>
      </c>
      <c r="AG38">
        <v>59466.954</v>
      </c>
      <c r="AH38">
        <v>58975.69831</v>
      </c>
      <c r="AI38">
        <v>58587.091920000006</v>
      </c>
      <c r="AJ38">
        <v>58207.53237</v>
      </c>
      <c r="AK38">
        <v>58001.42059</v>
      </c>
      <c r="AL38">
        <v>57515.755970000006</v>
      </c>
      <c r="AM38">
        <v>56580.58792</v>
      </c>
      <c r="AN38">
        <v>55020.66769</v>
      </c>
      <c r="AO38">
        <v>53806.73236</v>
      </c>
      <c r="AP38">
        <v>52976.036362</v>
      </c>
      <c r="AQ38">
        <v>52434.41265</v>
      </c>
      <c r="AR38">
        <v>51922.60181</v>
      </c>
      <c r="AS38">
        <v>51588.582969999996</v>
      </c>
      <c r="AT38">
        <v>51437.66672</v>
      </c>
      <c r="AU38">
        <v>51494.502637000005</v>
      </c>
      <c r="AV38">
        <v>51761.342749999996</v>
      </c>
      <c r="AW38">
        <v>52352.067879999995</v>
      </c>
      <c r="AX38">
        <v>53271.73186000001</v>
      </c>
      <c r="AY38">
        <v>54491.46015</v>
      </c>
      <c r="AZ38">
        <v>55869.02437000001</v>
      </c>
      <c r="BA38">
        <v>57142.50751</v>
      </c>
      <c r="BB38">
        <v>58395.76684</v>
      </c>
      <c r="BC38">
        <v>59727.13633</v>
      </c>
      <c r="BD38">
        <v>61091.816399999996</v>
      </c>
      <c r="BE38">
        <v>62287.695340000006</v>
      </c>
      <c r="BF38">
        <v>63271.021010000004</v>
      </c>
      <c r="BG38">
        <v>64117.9172</v>
      </c>
      <c r="BH38">
        <v>64883.48415</v>
      </c>
      <c r="BI38">
        <v>65585.32229</v>
      </c>
      <c r="BJ38">
        <v>66224.3932</v>
      </c>
      <c r="BK38">
        <v>66533.98523</v>
      </c>
      <c r="BL38">
        <v>66557.3132</v>
      </c>
      <c r="BM38">
        <v>66068.8806</v>
      </c>
      <c r="BN38">
        <v>65541.01389999999</v>
      </c>
      <c r="BO38">
        <v>64882.5634</v>
      </c>
      <c r="BP38">
        <v>63979.6898</v>
      </c>
      <c r="BQ38">
        <v>63224.75651</v>
      </c>
      <c r="BR38">
        <v>62582.49472</v>
      </c>
      <c r="BS38">
        <v>61632.21221</v>
      </c>
      <c r="BT38">
        <v>60662.84917000001</v>
      </c>
      <c r="BU38">
        <v>59719.04604</v>
      </c>
      <c r="BV38">
        <v>58701.54840000001</v>
      </c>
      <c r="BW38">
        <v>57661.44384</v>
      </c>
      <c r="BX38">
        <v>56630.22121999999</v>
      </c>
      <c r="BY38">
        <v>55780.1499</v>
      </c>
      <c r="BZ38">
        <v>54757.98844000001</v>
      </c>
      <c r="CA38">
        <v>53982.606719999996</v>
      </c>
      <c r="CB38">
        <v>53537.1327</v>
      </c>
      <c r="CC38">
        <v>52789.73009</v>
      </c>
      <c r="CD38">
        <v>52475.94237999999</v>
      </c>
      <c r="CE38">
        <v>51977.89155</v>
      </c>
      <c r="CF38">
        <v>51534.00804</v>
      </c>
      <c r="CG38">
        <v>51043.637862999996</v>
      </c>
      <c r="CH38">
        <v>50584.13079</v>
      </c>
      <c r="CI38">
        <v>50159.68306</v>
      </c>
      <c r="CJ38">
        <v>49756.842119</v>
      </c>
      <c r="CK38">
        <v>49487.3195</v>
      </c>
      <c r="CL38">
        <v>49078.431599999996</v>
      </c>
      <c r="CM38">
        <v>48693.2915</v>
      </c>
      <c r="CN38">
        <v>48362.47246</v>
      </c>
      <c r="CO38">
        <v>47927.973300000005</v>
      </c>
      <c r="CP38">
        <v>47554.59585</v>
      </c>
      <c r="CQ38">
        <v>4582234.644681</v>
      </c>
    </row>
    <row r="39" spans="1:95" ht="12.75">
      <c r="A39">
        <v>1987</v>
      </c>
      <c r="D39">
        <v>20049.0426</v>
      </c>
      <c r="E39">
        <v>19424.1279</v>
      </c>
      <c r="F39">
        <v>18807.4219</v>
      </c>
      <c r="G39">
        <v>19811.237699999998</v>
      </c>
      <c r="H39">
        <v>24827.3865</v>
      </c>
      <c r="I39">
        <v>29064.752099999998</v>
      </c>
      <c r="J39">
        <v>29560.86498</v>
      </c>
      <c r="K39">
        <v>29507.474499999997</v>
      </c>
      <c r="L39">
        <v>31997.807979999998</v>
      </c>
      <c r="M39">
        <v>33988.12893</v>
      </c>
      <c r="N39">
        <v>35906.23912</v>
      </c>
      <c r="O39">
        <v>39847.46004</v>
      </c>
      <c r="P39">
        <v>43851.78669</v>
      </c>
      <c r="Q39">
        <v>48352.77495</v>
      </c>
      <c r="R39">
        <v>51463.37094</v>
      </c>
      <c r="S39">
        <v>58424.114180000004</v>
      </c>
      <c r="T39">
        <v>67487.96760999999</v>
      </c>
      <c r="U39">
        <v>72307.79583</v>
      </c>
      <c r="V39">
        <v>72881.4487</v>
      </c>
      <c r="W39">
        <v>74692.4258</v>
      </c>
      <c r="X39">
        <v>75943.665</v>
      </c>
      <c r="Y39">
        <v>74704.1131</v>
      </c>
      <c r="Z39">
        <v>72007.8136</v>
      </c>
      <c r="AA39">
        <v>70483.7132</v>
      </c>
      <c r="AB39">
        <v>68805.1295</v>
      </c>
      <c r="AC39">
        <v>67428.9324</v>
      </c>
      <c r="AD39">
        <v>66318.0975</v>
      </c>
      <c r="AE39">
        <v>65969.85800000001</v>
      </c>
      <c r="AF39">
        <v>66345.2643</v>
      </c>
      <c r="AG39">
        <v>65456.2643</v>
      </c>
      <c r="AH39">
        <v>64026.8382</v>
      </c>
      <c r="AI39">
        <v>62167.81861999999</v>
      </c>
      <c r="AJ39">
        <v>60568.9445</v>
      </c>
      <c r="AK39">
        <v>59740.87961</v>
      </c>
      <c r="AL39">
        <v>59455.417700000005</v>
      </c>
      <c r="AM39">
        <v>59062.95102</v>
      </c>
      <c r="AN39">
        <v>58535.90409</v>
      </c>
      <c r="AO39">
        <v>57768.767301</v>
      </c>
      <c r="AP39">
        <v>56664.77824</v>
      </c>
      <c r="AQ39">
        <v>55485.89264</v>
      </c>
      <c r="AR39">
        <v>54599.837675</v>
      </c>
      <c r="AS39">
        <v>54002.34284999999</v>
      </c>
      <c r="AT39">
        <v>53790.014839999996</v>
      </c>
      <c r="AU39">
        <v>54078.93982</v>
      </c>
      <c r="AV39">
        <v>54810.69957999999</v>
      </c>
      <c r="AW39">
        <v>55894.76252999999</v>
      </c>
      <c r="AX39">
        <v>57132.551069999994</v>
      </c>
      <c r="AY39">
        <v>58436.66564000001</v>
      </c>
      <c r="AZ39">
        <v>59644.385519999996</v>
      </c>
      <c r="BA39">
        <v>60570.50647000001</v>
      </c>
      <c r="BB39">
        <v>61446.1229</v>
      </c>
      <c r="BC39">
        <v>62368.9228</v>
      </c>
      <c r="BD39">
        <v>63500.024</v>
      </c>
      <c r="BE39">
        <v>64505.87124</v>
      </c>
      <c r="BF39">
        <v>65615.7332</v>
      </c>
      <c r="BG39">
        <v>66682.1918</v>
      </c>
      <c r="BH39">
        <v>67792.09030000001</v>
      </c>
      <c r="BI39">
        <v>68677.01487</v>
      </c>
      <c r="BJ39">
        <v>69342.0945</v>
      </c>
      <c r="BK39">
        <v>69723.60539999999</v>
      </c>
      <c r="BL39">
        <v>70156.33179</v>
      </c>
      <c r="BM39">
        <v>70497.02960000001</v>
      </c>
      <c r="BN39">
        <v>70455.26882999999</v>
      </c>
      <c r="BO39">
        <v>70144.95889000001</v>
      </c>
      <c r="BP39">
        <v>69670.91399</v>
      </c>
      <c r="BQ39">
        <v>68817.65646000001</v>
      </c>
      <c r="BR39">
        <v>68360.418</v>
      </c>
      <c r="BS39">
        <v>67514.66184</v>
      </c>
      <c r="BT39">
        <v>66830.58752999999</v>
      </c>
      <c r="BU39">
        <v>66228.15836</v>
      </c>
      <c r="BV39">
        <v>65801.9963</v>
      </c>
      <c r="BW39">
        <v>64713.7019</v>
      </c>
      <c r="BX39">
        <v>63808.156859999996</v>
      </c>
      <c r="BY39">
        <v>62918.0787</v>
      </c>
      <c r="BZ39">
        <v>62001.341640000006</v>
      </c>
      <c r="CA39">
        <v>61114.45034</v>
      </c>
      <c r="CB39">
        <v>60388.69073</v>
      </c>
      <c r="CC39">
        <v>59896.48941</v>
      </c>
      <c r="CD39">
        <v>59789.19761</v>
      </c>
      <c r="CE39">
        <v>59735.58247</v>
      </c>
      <c r="CF39">
        <v>59850.34314999999</v>
      </c>
      <c r="CG39">
        <v>59847.605079</v>
      </c>
      <c r="CH39">
        <v>60050.8224</v>
      </c>
      <c r="CI39">
        <v>59958.4056</v>
      </c>
      <c r="CJ39">
        <v>60048.51404</v>
      </c>
      <c r="CK39">
        <v>60154.21385</v>
      </c>
      <c r="CL39">
        <v>60310.5969</v>
      </c>
      <c r="CM39">
        <v>60363.27547</v>
      </c>
      <c r="CN39">
        <v>60495.06592999999</v>
      </c>
      <c r="CO39">
        <v>60952.1168</v>
      </c>
      <c r="CP39">
        <v>61591.45867</v>
      </c>
      <c r="CQ39">
        <v>5000562.624144999</v>
      </c>
    </row>
    <row r="40" spans="1:95" ht="12.75">
      <c r="A40">
        <v>1988</v>
      </c>
      <c r="D40">
        <v>22033.2231</v>
      </c>
      <c r="E40">
        <v>21142.7874</v>
      </c>
      <c r="F40">
        <v>20503.143200000002</v>
      </c>
      <c r="G40">
        <v>22454.8023</v>
      </c>
      <c r="H40">
        <v>27148.049800000004</v>
      </c>
      <c r="I40">
        <v>32352.3591</v>
      </c>
      <c r="J40">
        <v>32750.79647</v>
      </c>
      <c r="K40">
        <v>33037.879271</v>
      </c>
      <c r="L40">
        <v>34637.345875</v>
      </c>
      <c r="M40">
        <v>37442.95342</v>
      </c>
      <c r="N40">
        <v>41424.99338</v>
      </c>
      <c r="O40">
        <v>45021.53232</v>
      </c>
      <c r="P40">
        <v>49994.43959</v>
      </c>
      <c r="Q40">
        <v>51745.12747000001</v>
      </c>
      <c r="R40">
        <v>56404.13129</v>
      </c>
      <c r="S40">
        <v>64510.34</v>
      </c>
      <c r="T40">
        <v>71361.404</v>
      </c>
      <c r="U40">
        <v>75672.5061</v>
      </c>
      <c r="V40">
        <v>79337.5857</v>
      </c>
      <c r="W40">
        <v>81216.7749</v>
      </c>
      <c r="X40">
        <v>84766.1753</v>
      </c>
      <c r="Y40">
        <v>84812.66849999999</v>
      </c>
      <c r="Z40">
        <v>83224.3781</v>
      </c>
      <c r="AA40">
        <v>79343.69720000001</v>
      </c>
      <c r="AB40">
        <v>79168.0606</v>
      </c>
      <c r="AC40">
        <v>79910.90830000001</v>
      </c>
      <c r="AD40">
        <v>80675.6285</v>
      </c>
      <c r="AE40">
        <v>81413.23030000001</v>
      </c>
      <c r="AF40">
        <v>81430.67920000001</v>
      </c>
      <c r="AG40">
        <v>79474.3741</v>
      </c>
      <c r="AH40">
        <v>76802.05069999999</v>
      </c>
      <c r="AI40">
        <v>74049.33127000001</v>
      </c>
      <c r="AJ40">
        <v>72304.8689</v>
      </c>
      <c r="AK40">
        <v>71078.92195999999</v>
      </c>
      <c r="AL40">
        <v>70132.39704</v>
      </c>
      <c r="AM40">
        <v>69508.75390000001</v>
      </c>
      <c r="AN40">
        <v>68677.80855</v>
      </c>
      <c r="AO40">
        <v>67655.57252</v>
      </c>
      <c r="AP40">
        <v>66873.62996</v>
      </c>
      <c r="AQ40">
        <v>66661.384228</v>
      </c>
      <c r="AR40">
        <v>66586.52182</v>
      </c>
      <c r="AS40">
        <v>66412.79148</v>
      </c>
      <c r="AT40">
        <v>66271.429628</v>
      </c>
      <c r="AU40">
        <v>66247.67045</v>
      </c>
      <c r="AV40">
        <v>66158.62415</v>
      </c>
      <c r="AW40">
        <v>65935.11144000001</v>
      </c>
      <c r="AX40">
        <v>65945.37315000001</v>
      </c>
      <c r="AY40">
        <v>66347.26789</v>
      </c>
      <c r="AZ40">
        <v>67302.56349</v>
      </c>
      <c r="BA40">
        <v>68353.1908</v>
      </c>
      <c r="BB40">
        <v>69184.28147</v>
      </c>
      <c r="BC40">
        <v>70092.8035</v>
      </c>
      <c r="BD40">
        <v>71019.99680000001</v>
      </c>
      <c r="BE40">
        <v>71906.35590000001</v>
      </c>
      <c r="BF40">
        <v>72435.2735</v>
      </c>
      <c r="BG40">
        <v>72834.12895</v>
      </c>
      <c r="BH40">
        <v>73582.0435</v>
      </c>
      <c r="BI40">
        <v>74546.47829999999</v>
      </c>
      <c r="BJ40">
        <v>75725.0371</v>
      </c>
      <c r="BK40">
        <v>76848.43899999998</v>
      </c>
      <c r="BL40">
        <v>77524.841</v>
      </c>
      <c r="BM40">
        <v>77461.02195</v>
      </c>
      <c r="BN40">
        <v>76943.62423000002</v>
      </c>
      <c r="BO40">
        <v>76260.53967999999</v>
      </c>
      <c r="BP40">
        <v>75612.49780000001</v>
      </c>
      <c r="BQ40">
        <v>74946.47556</v>
      </c>
      <c r="BR40">
        <v>74377.41945</v>
      </c>
      <c r="BS40">
        <v>73655.53552</v>
      </c>
      <c r="BT40">
        <v>72835.2772</v>
      </c>
      <c r="BU40">
        <v>71526.75266</v>
      </c>
      <c r="BV40">
        <v>70223.57565</v>
      </c>
      <c r="BW40">
        <v>69137.60919</v>
      </c>
      <c r="BX40">
        <v>68291.8505</v>
      </c>
      <c r="BY40">
        <v>67169.49425</v>
      </c>
      <c r="BZ40">
        <v>66305.93334</v>
      </c>
      <c r="CA40">
        <v>65573.22783</v>
      </c>
      <c r="CB40">
        <v>65013.50646</v>
      </c>
      <c r="CC40">
        <v>64540.739709999994</v>
      </c>
      <c r="CD40">
        <v>64420.998100000004</v>
      </c>
      <c r="CE40">
        <v>64310.280699999996</v>
      </c>
      <c r="CF40">
        <v>64426.70981</v>
      </c>
      <c r="CG40">
        <v>64624.48966</v>
      </c>
      <c r="CH40">
        <v>64772.4821</v>
      </c>
      <c r="CI40">
        <v>64785.377791</v>
      </c>
      <c r="CJ40">
        <v>65156.4404</v>
      </c>
      <c r="CK40">
        <v>65275.8577</v>
      </c>
      <c r="CL40">
        <v>65427.686</v>
      </c>
      <c r="CM40">
        <v>65778.5375</v>
      </c>
      <c r="CN40">
        <v>65805.80529999999</v>
      </c>
      <c r="CO40">
        <v>66032.7575</v>
      </c>
      <c r="CP40">
        <v>66317.53683</v>
      </c>
      <c r="CQ40">
        <v>5617064.634373001</v>
      </c>
    </row>
    <row r="41" spans="1:95" ht="12.75">
      <c r="A41">
        <v>1989</v>
      </c>
      <c r="D41">
        <v>25441.7895</v>
      </c>
      <c r="E41">
        <v>23506.3368</v>
      </c>
      <c r="F41">
        <v>22464.5998</v>
      </c>
      <c r="G41">
        <v>25239.3002</v>
      </c>
      <c r="H41">
        <v>31001.473899999997</v>
      </c>
      <c r="I41">
        <v>36087.8499</v>
      </c>
      <c r="J41">
        <v>35887.860420000005</v>
      </c>
      <c r="K41">
        <v>36641.37971</v>
      </c>
      <c r="L41">
        <v>37505.63237</v>
      </c>
      <c r="M41">
        <v>42216.11057</v>
      </c>
      <c r="N41">
        <v>48295.99502</v>
      </c>
      <c r="O41">
        <v>52331.1037</v>
      </c>
      <c r="P41">
        <v>55173.598679999996</v>
      </c>
      <c r="Q41">
        <v>60172.23495</v>
      </c>
      <c r="R41">
        <v>63285.11257</v>
      </c>
      <c r="S41">
        <v>73626.7146</v>
      </c>
      <c r="T41">
        <v>80697.63867</v>
      </c>
      <c r="U41">
        <v>86039.2584</v>
      </c>
      <c r="V41">
        <v>88458.36499999999</v>
      </c>
      <c r="W41">
        <v>91957.3152</v>
      </c>
      <c r="X41">
        <v>94702.2888</v>
      </c>
      <c r="Y41">
        <v>93570.53839999999</v>
      </c>
      <c r="Z41">
        <v>90514.14520000001</v>
      </c>
      <c r="AA41">
        <v>87254.00899999999</v>
      </c>
      <c r="AB41">
        <v>86611.28110000001</v>
      </c>
      <c r="AC41">
        <v>88191.05159999999</v>
      </c>
      <c r="AD41">
        <v>88648.173</v>
      </c>
      <c r="AE41">
        <v>89857.3244</v>
      </c>
      <c r="AF41">
        <v>90624.696</v>
      </c>
      <c r="AG41">
        <v>90142.3373</v>
      </c>
      <c r="AH41">
        <v>88882.43779999999</v>
      </c>
      <c r="AI41">
        <v>86759.80129999999</v>
      </c>
      <c r="AJ41">
        <v>85382.4774</v>
      </c>
      <c r="AK41">
        <v>84635.53540000001</v>
      </c>
      <c r="AL41">
        <v>83322.33727</v>
      </c>
      <c r="AM41">
        <v>81513.87638</v>
      </c>
      <c r="AN41">
        <v>79288.35949</v>
      </c>
      <c r="AO41">
        <v>77495.80971</v>
      </c>
      <c r="AP41">
        <v>76016.54922</v>
      </c>
      <c r="AQ41">
        <v>73875.42629</v>
      </c>
      <c r="AR41">
        <v>71810.57503</v>
      </c>
      <c r="AS41">
        <v>70608.65926999999</v>
      </c>
      <c r="AT41">
        <v>70674.87905</v>
      </c>
      <c r="AU41">
        <v>71350.8149</v>
      </c>
      <c r="AV41">
        <v>72497.43282</v>
      </c>
      <c r="AW41">
        <v>74067.4906</v>
      </c>
      <c r="AX41">
        <v>75949.74106</v>
      </c>
      <c r="AY41">
        <v>77768.57278999999</v>
      </c>
      <c r="AZ41">
        <v>79036.00411</v>
      </c>
      <c r="BA41">
        <v>79873.31814</v>
      </c>
      <c r="BB41">
        <v>80508.4574</v>
      </c>
      <c r="BC41">
        <v>80991.6944</v>
      </c>
      <c r="BD41">
        <v>81458.65770000001</v>
      </c>
      <c r="BE41">
        <v>81475.9846</v>
      </c>
      <c r="BF41">
        <v>81276.0159</v>
      </c>
      <c r="BG41">
        <v>81210.99759999999</v>
      </c>
      <c r="BH41">
        <v>81645.4711</v>
      </c>
      <c r="BI41">
        <v>82377.2347</v>
      </c>
      <c r="BJ41">
        <v>82999.3311</v>
      </c>
      <c r="BK41">
        <v>83328.9241</v>
      </c>
      <c r="BL41">
        <v>83381.5212</v>
      </c>
      <c r="BM41">
        <v>83256.85657</v>
      </c>
      <c r="BN41">
        <v>82935.46280000001</v>
      </c>
      <c r="BO41">
        <v>82443.8323</v>
      </c>
      <c r="BP41">
        <v>82196.33940000001</v>
      </c>
      <c r="BQ41">
        <v>81663.77160000001</v>
      </c>
      <c r="BR41">
        <v>81050.99149999999</v>
      </c>
      <c r="BS41">
        <v>80325.42469000001</v>
      </c>
      <c r="BT41">
        <v>79382.02773</v>
      </c>
      <c r="BU41">
        <v>78361.7231</v>
      </c>
      <c r="BV41">
        <v>77398.68475</v>
      </c>
      <c r="BW41">
        <v>76656.63456</v>
      </c>
      <c r="BX41">
        <v>75987.29294999999</v>
      </c>
      <c r="BY41">
        <v>75344.31815</v>
      </c>
      <c r="BZ41">
        <v>74705.55150000002</v>
      </c>
      <c r="CA41">
        <v>74165.74309999999</v>
      </c>
      <c r="CB41">
        <v>73155.02289100002</v>
      </c>
      <c r="CC41">
        <v>72519.23329999999</v>
      </c>
      <c r="CD41">
        <v>71591.5246</v>
      </c>
      <c r="CE41">
        <v>70869.15539999999</v>
      </c>
      <c r="CF41">
        <v>70329.2261</v>
      </c>
      <c r="CG41">
        <v>69689.10631999999</v>
      </c>
      <c r="CH41">
        <v>69114.090279</v>
      </c>
      <c r="CI41">
        <v>68690.72141</v>
      </c>
      <c r="CJ41">
        <v>68213.33069</v>
      </c>
      <c r="CK41">
        <v>67827.4825</v>
      </c>
      <c r="CL41">
        <v>67255.01159000001</v>
      </c>
      <c r="CM41">
        <v>66728.9789</v>
      </c>
      <c r="CN41">
        <v>66241.33750000001</v>
      </c>
      <c r="CO41">
        <v>65758.4555</v>
      </c>
      <c r="CP41">
        <v>65365.26736</v>
      </c>
      <c r="CQ41">
        <v>6265483.450779999</v>
      </c>
    </row>
    <row r="42" spans="1:95" ht="12.75">
      <c r="A42">
        <v>1990</v>
      </c>
      <c r="D42">
        <v>28198.0329</v>
      </c>
      <c r="E42">
        <v>25481.038800000002</v>
      </c>
      <c r="F42">
        <v>23855.6754</v>
      </c>
      <c r="G42">
        <v>26538.0923</v>
      </c>
      <c r="H42">
        <v>35561.312699999995</v>
      </c>
      <c r="I42">
        <v>41776.7647</v>
      </c>
      <c r="J42">
        <v>40046.2052</v>
      </c>
      <c r="K42">
        <v>38071.36222</v>
      </c>
      <c r="L42">
        <v>40817.16225</v>
      </c>
      <c r="M42">
        <v>46077.612369999995</v>
      </c>
      <c r="N42">
        <v>50513.04921999999</v>
      </c>
      <c r="O42">
        <v>55417.907869999995</v>
      </c>
      <c r="P42">
        <v>59041.20777000001</v>
      </c>
      <c r="Q42">
        <v>63637.48357</v>
      </c>
      <c r="R42">
        <v>71869.44589</v>
      </c>
      <c r="S42">
        <v>77770.6216</v>
      </c>
      <c r="T42">
        <v>87931.51552</v>
      </c>
      <c r="U42">
        <v>95628.98411</v>
      </c>
      <c r="V42">
        <v>97188.155</v>
      </c>
      <c r="W42">
        <v>98905.4764</v>
      </c>
      <c r="X42">
        <v>101386.8786</v>
      </c>
      <c r="Y42">
        <v>99647.2052</v>
      </c>
      <c r="Z42">
        <v>94329.7463</v>
      </c>
      <c r="AA42">
        <v>93883.18490000001</v>
      </c>
      <c r="AB42">
        <v>94623.8566</v>
      </c>
      <c r="AC42">
        <v>97196.774</v>
      </c>
      <c r="AD42">
        <v>101211.0562</v>
      </c>
      <c r="AE42">
        <v>103803.9398</v>
      </c>
      <c r="AF42">
        <v>104529.298</v>
      </c>
      <c r="AG42">
        <v>103960.31240000001</v>
      </c>
      <c r="AH42">
        <v>101822.89039999999</v>
      </c>
      <c r="AI42">
        <v>99181.14829999999</v>
      </c>
      <c r="AJ42">
        <v>97343.5142</v>
      </c>
      <c r="AK42">
        <v>96188.68407</v>
      </c>
      <c r="AL42">
        <v>95684.2269</v>
      </c>
      <c r="AM42">
        <v>95275.22283999999</v>
      </c>
      <c r="AN42">
        <v>94234.3068</v>
      </c>
      <c r="AO42">
        <v>93008.28682</v>
      </c>
      <c r="AP42">
        <v>91603.65771</v>
      </c>
      <c r="AQ42">
        <v>90352.00393</v>
      </c>
      <c r="AR42">
        <v>89775.8004</v>
      </c>
      <c r="AS42">
        <v>89357.95665000001</v>
      </c>
      <c r="AT42">
        <v>89023.79282</v>
      </c>
      <c r="AU42">
        <v>88550.73386000001</v>
      </c>
      <c r="AV42">
        <v>87912.64184000001</v>
      </c>
      <c r="AW42">
        <v>87483.63213999999</v>
      </c>
      <c r="AX42">
        <v>87365.01966</v>
      </c>
      <c r="AY42">
        <v>87822.8363</v>
      </c>
      <c r="AZ42">
        <v>88880.6189</v>
      </c>
      <c r="BA42">
        <v>89850.0012</v>
      </c>
      <c r="BB42">
        <v>90842.9514</v>
      </c>
      <c r="BC42">
        <v>91600.75730000001</v>
      </c>
      <c r="BD42">
        <v>91730.7713</v>
      </c>
      <c r="BE42">
        <v>91573.5628</v>
      </c>
      <c r="BF42">
        <v>91264.8961</v>
      </c>
      <c r="BG42">
        <v>90746.4445</v>
      </c>
      <c r="BH42">
        <v>90425.128</v>
      </c>
      <c r="BI42">
        <v>90443.4918</v>
      </c>
      <c r="BJ42">
        <v>90817.847</v>
      </c>
      <c r="BK42">
        <v>91068.6209</v>
      </c>
      <c r="BL42">
        <v>91171.44093000001</v>
      </c>
      <c r="BM42">
        <v>91256.7467</v>
      </c>
      <c r="BN42">
        <v>91133.9211</v>
      </c>
      <c r="BO42">
        <v>90680.87829999998</v>
      </c>
      <c r="BP42">
        <v>90056.5195</v>
      </c>
      <c r="BQ42">
        <v>89304.0423</v>
      </c>
      <c r="BR42">
        <v>88298.3265</v>
      </c>
      <c r="BS42">
        <v>87133.85446999999</v>
      </c>
      <c r="BT42">
        <v>86047.32319999998</v>
      </c>
      <c r="BU42">
        <v>84820.72810000001</v>
      </c>
      <c r="BV42">
        <v>83729.66652</v>
      </c>
      <c r="BW42">
        <v>82567.28166000001</v>
      </c>
      <c r="BX42">
        <v>81407.43092</v>
      </c>
      <c r="BY42">
        <v>80276.34790000001</v>
      </c>
      <c r="BZ42">
        <v>79025.87056000001</v>
      </c>
      <c r="CA42">
        <v>77793.56969</v>
      </c>
      <c r="CB42">
        <v>76555.18765</v>
      </c>
      <c r="CC42">
        <v>75412.5539</v>
      </c>
      <c r="CD42">
        <v>74765.0057</v>
      </c>
      <c r="CE42">
        <v>74274.3509</v>
      </c>
      <c r="CF42">
        <v>73661.55489</v>
      </c>
      <c r="CG42">
        <v>73415.6442</v>
      </c>
      <c r="CH42">
        <v>72938.60405000001</v>
      </c>
      <c r="CI42">
        <v>72543.25654999999</v>
      </c>
      <c r="CJ42">
        <v>72179.83582</v>
      </c>
      <c r="CK42">
        <v>71806.02130400001</v>
      </c>
      <c r="CL42">
        <v>71514.57861</v>
      </c>
      <c r="CM42">
        <v>71266.077</v>
      </c>
      <c r="CN42">
        <v>70927.95358</v>
      </c>
      <c r="CO42">
        <v>70783.5631</v>
      </c>
      <c r="CP42">
        <v>71243.66751</v>
      </c>
      <c r="CQ42">
        <v>6962386.767944002</v>
      </c>
    </row>
    <row r="43" spans="1:95" ht="12.75">
      <c r="A43">
        <v>1991</v>
      </c>
      <c r="D43">
        <v>28999.5454</v>
      </c>
      <c r="E43">
        <v>26390.9629</v>
      </c>
      <c r="F43">
        <v>24959.334899999998</v>
      </c>
      <c r="G43">
        <v>28712.9168</v>
      </c>
      <c r="H43">
        <v>36899.285</v>
      </c>
      <c r="I43">
        <v>45507.7963</v>
      </c>
      <c r="J43">
        <v>45004.8797</v>
      </c>
      <c r="K43">
        <v>43973.679611</v>
      </c>
      <c r="L43">
        <v>45142.06938</v>
      </c>
      <c r="M43">
        <v>47828.44924</v>
      </c>
      <c r="N43">
        <v>56890.647679999995</v>
      </c>
      <c r="O43">
        <v>63111.269</v>
      </c>
      <c r="P43">
        <v>68035.9458</v>
      </c>
      <c r="Q43">
        <v>73650.4127</v>
      </c>
      <c r="R43">
        <v>76718.47867</v>
      </c>
      <c r="S43">
        <v>84196.95821</v>
      </c>
      <c r="T43">
        <v>93762.21907</v>
      </c>
      <c r="U43">
        <v>102206.18202000001</v>
      </c>
      <c r="V43">
        <v>106742.42199999999</v>
      </c>
      <c r="W43">
        <v>108251.4615</v>
      </c>
      <c r="X43">
        <v>115885.40770000001</v>
      </c>
      <c r="Y43">
        <v>115596.07519999999</v>
      </c>
      <c r="Z43">
        <v>110786.13739999999</v>
      </c>
      <c r="AA43">
        <v>110072.3008</v>
      </c>
      <c r="AB43">
        <v>111581.1352</v>
      </c>
      <c r="AC43">
        <v>112083.6426</v>
      </c>
      <c r="AD43">
        <v>114521.886</v>
      </c>
      <c r="AE43">
        <v>116323.8923</v>
      </c>
      <c r="AF43">
        <v>116433.9717</v>
      </c>
      <c r="AG43">
        <v>116688.36829999999</v>
      </c>
      <c r="AH43">
        <v>116241.8377</v>
      </c>
      <c r="AI43">
        <v>115086.932</v>
      </c>
      <c r="AJ43">
        <v>114460.3166</v>
      </c>
      <c r="AK43">
        <v>113509.5513</v>
      </c>
      <c r="AL43">
        <v>112147.71987</v>
      </c>
      <c r="AM43">
        <v>110743.55314</v>
      </c>
      <c r="AN43">
        <v>108658.03504999999</v>
      </c>
      <c r="AO43">
        <v>106691.15113</v>
      </c>
      <c r="AP43">
        <v>104202.40899999999</v>
      </c>
      <c r="AQ43">
        <v>102692.35889999999</v>
      </c>
      <c r="AR43">
        <v>101544.48700000001</v>
      </c>
      <c r="AS43">
        <v>101071.85236</v>
      </c>
      <c r="AT43">
        <v>101042.28248999998</v>
      </c>
      <c r="AU43">
        <v>100914.80630000001</v>
      </c>
      <c r="AV43">
        <v>100798.37552</v>
      </c>
      <c r="AW43">
        <v>100667.68371</v>
      </c>
      <c r="AX43">
        <v>100564.53271</v>
      </c>
      <c r="AY43">
        <v>100415.79600000002</v>
      </c>
      <c r="AZ43">
        <v>100137.17390000001</v>
      </c>
      <c r="BA43">
        <v>100188.0744</v>
      </c>
      <c r="BB43">
        <v>100310.62789999999</v>
      </c>
      <c r="BC43">
        <v>100519.8104</v>
      </c>
      <c r="BD43">
        <v>100741.6733</v>
      </c>
      <c r="BE43">
        <v>100995.6576</v>
      </c>
      <c r="BF43">
        <v>101132.4123</v>
      </c>
      <c r="BG43">
        <v>101554.0406</v>
      </c>
      <c r="BH43">
        <v>101400.8847</v>
      </c>
      <c r="BI43">
        <v>100787.5975</v>
      </c>
      <c r="BJ43">
        <v>99621.98870999999</v>
      </c>
      <c r="BK43">
        <v>98519.526</v>
      </c>
      <c r="BL43">
        <v>97755.0412</v>
      </c>
      <c r="BM43">
        <v>97180.5838</v>
      </c>
      <c r="BN43">
        <v>96788.13252999999</v>
      </c>
      <c r="BO43">
        <v>96590.74489999999</v>
      </c>
      <c r="BP43">
        <v>96223.06189999999</v>
      </c>
      <c r="BQ43">
        <v>95339.69649</v>
      </c>
      <c r="BR43">
        <v>94395.32256999999</v>
      </c>
      <c r="BS43">
        <v>94017.2136</v>
      </c>
      <c r="BT43">
        <v>93551.23790000001</v>
      </c>
      <c r="BU43">
        <v>93083.06764</v>
      </c>
      <c r="BV43">
        <v>92519.27014</v>
      </c>
      <c r="BW43">
        <v>92098.07056</v>
      </c>
      <c r="BX43">
        <v>91622.3049</v>
      </c>
      <c r="BY43">
        <v>90741.282437</v>
      </c>
      <c r="BZ43">
        <v>89987.23941</v>
      </c>
      <c r="CA43">
        <v>89130.85242000001</v>
      </c>
      <c r="CB43">
        <v>88354.40931</v>
      </c>
      <c r="CC43">
        <v>87722.17288999999</v>
      </c>
      <c r="CD43">
        <v>87207.47672</v>
      </c>
      <c r="CE43">
        <v>86732.00982</v>
      </c>
      <c r="CF43">
        <v>86409.6354</v>
      </c>
      <c r="CG43">
        <v>85627.49177</v>
      </c>
      <c r="CH43">
        <v>85066.02625000001</v>
      </c>
      <c r="CI43">
        <v>84454.72163999999</v>
      </c>
      <c r="CJ43">
        <v>83930.4298</v>
      </c>
      <c r="CK43">
        <v>83257.2363</v>
      </c>
      <c r="CL43">
        <v>82529.83250699998</v>
      </c>
      <c r="CM43">
        <v>81859.755</v>
      </c>
      <c r="CN43">
        <v>81399.042</v>
      </c>
      <c r="CO43">
        <v>80544.63639000001</v>
      </c>
      <c r="CP43">
        <v>79920.92554</v>
      </c>
      <c r="CQ43">
        <v>7824105.613468001</v>
      </c>
    </row>
    <row r="44" spans="1:95" ht="12.75">
      <c r="A44">
        <v>1992</v>
      </c>
      <c r="D44">
        <v>33617.096099999995</v>
      </c>
      <c r="E44">
        <v>31528.718500000003</v>
      </c>
      <c r="F44">
        <v>30167.2961</v>
      </c>
      <c r="G44">
        <v>34334.7848</v>
      </c>
      <c r="H44">
        <v>46081.678</v>
      </c>
      <c r="I44">
        <v>54769.7076</v>
      </c>
      <c r="J44">
        <v>52859.731100000005</v>
      </c>
      <c r="K44">
        <v>51665.913</v>
      </c>
      <c r="L44">
        <v>54599.3693</v>
      </c>
      <c r="M44">
        <v>60670.665400000005</v>
      </c>
      <c r="N44">
        <v>64920.8695</v>
      </c>
      <c r="O44">
        <v>70620.5452</v>
      </c>
      <c r="P44">
        <v>75033.91579999999</v>
      </c>
      <c r="Q44">
        <v>82115.55639999999</v>
      </c>
      <c r="R44">
        <v>87551.81</v>
      </c>
      <c r="S44">
        <v>96981.95250000001</v>
      </c>
      <c r="T44">
        <v>106397.10889999999</v>
      </c>
      <c r="U44">
        <v>113652.9033</v>
      </c>
      <c r="V44">
        <v>119544.99539999999</v>
      </c>
      <c r="W44">
        <v>127957.75439999999</v>
      </c>
      <c r="X44">
        <v>135853.5966</v>
      </c>
      <c r="Y44">
        <v>133046.28660000002</v>
      </c>
      <c r="Z44">
        <v>125352.8251</v>
      </c>
      <c r="AA44">
        <v>123343.8542</v>
      </c>
      <c r="AB44">
        <v>121494.48500000002</v>
      </c>
      <c r="AC44">
        <v>120125.91930000001</v>
      </c>
      <c r="AD44">
        <v>120665.5433</v>
      </c>
      <c r="AE44">
        <v>122378.72970000001</v>
      </c>
      <c r="AF44">
        <v>122861.65070000001</v>
      </c>
      <c r="AG44">
        <v>122492.08109999998</v>
      </c>
      <c r="AH44">
        <v>121342.0931</v>
      </c>
      <c r="AI44">
        <v>120449.244</v>
      </c>
      <c r="AJ44">
        <v>119506.2436</v>
      </c>
      <c r="AK44">
        <v>118973.8519</v>
      </c>
      <c r="AL44">
        <v>117387.2209</v>
      </c>
      <c r="AM44">
        <v>115706.3884</v>
      </c>
      <c r="AN44">
        <v>114709.12747</v>
      </c>
      <c r="AO44">
        <v>113403.40556000001</v>
      </c>
      <c r="AP44">
        <v>111766.45120000001</v>
      </c>
      <c r="AQ44">
        <v>109663.20803000001</v>
      </c>
      <c r="AR44">
        <v>108083.2435</v>
      </c>
      <c r="AS44">
        <v>106835.93654000001</v>
      </c>
      <c r="AT44">
        <v>106707.96302000001</v>
      </c>
      <c r="AU44">
        <v>106940.17893000001</v>
      </c>
      <c r="AV44">
        <v>107282.48257</v>
      </c>
      <c r="AW44">
        <v>107952.248</v>
      </c>
      <c r="AX44">
        <v>108492.1453</v>
      </c>
      <c r="AY44">
        <v>109064.76989999998</v>
      </c>
      <c r="AZ44">
        <v>109085.909</v>
      </c>
      <c r="BA44">
        <v>108594.7527</v>
      </c>
      <c r="BB44">
        <v>107812.0969</v>
      </c>
      <c r="BC44">
        <v>107379.63669999999</v>
      </c>
      <c r="BD44">
        <v>106669.912</v>
      </c>
      <c r="BE44">
        <v>106562.6024</v>
      </c>
      <c r="BF44">
        <v>106378.8406</v>
      </c>
      <c r="BG44">
        <v>106376.47350000001</v>
      </c>
      <c r="BH44">
        <v>106266.35859999999</v>
      </c>
      <c r="BI44">
        <v>106207.2536</v>
      </c>
      <c r="BJ44">
        <v>105789.09289999999</v>
      </c>
      <c r="BK44">
        <v>105320.4926</v>
      </c>
      <c r="BL44">
        <v>104738.5199</v>
      </c>
      <c r="BM44">
        <v>104221.1016</v>
      </c>
      <c r="BN44">
        <v>104068.96613</v>
      </c>
      <c r="BO44">
        <v>104233.76678</v>
      </c>
      <c r="BP44">
        <v>104309.73760000001</v>
      </c>
      <c r="BQ44">
        <v>103805.46419999999</v>
      </c>
      <c r="BR44">
        <v>103067.25589999999</v>
      </c>
      <c r="BS44">
        <v>102008.23096</v>
      </c>
      <c r="BT44">
        <v>101403.01434</v>
      </c>
      <c r="BU44">
        <v>100589.37754</v>
      </c>
      <c r="BV44">
        <v>99930.4174</v>
      </c>
      <c r="BW44">
        <v>98991.01239999999</v>
      </c>
      <c r="BX44">
        <v>98056.03983</v>
      </c>
      <c r="BY44">
        <v>97076.0261</v>
      </c>
      <c r="BZ44">
        <v>95960.4817</v>
      </c>
      <c r="CA44">
        <v>94772.12170000002</v>
      </c>
      <c r="CB44">
        <v>93070.81900999999</v>
      </c>
      <c r="CC44">
        <v>91855.58833</v>
      </c>
      <c r="CD44">
        <v>90960.72850000001</v>
      </c>
      <c r="CE44">
        <v>90378.3284</v>
      </c>
      <c r="CF44">
        <v>89857.0168</v>
      </c>
      <c r="CG44">
        <v>89406.86978000001</v>
      </c>
      <c r="CH44">
        <v>89251.86739</v>
      </c>
      <c r="CI44">
        <v>88980.13155</v>
      </c>
      <c r="CJ44">
        <v>88602.12</v>
      </c>
      <c r="CK44">
        <v>88267.594375</v>
      </c>
      <c r="CL44">
        <v>87909.26752000001</v>
      </c>
      <c r="CM44">
        <v>87942.51629999999</v>
      </c>
      <c r="CN44">
        <v>87171.681</v>
      </c>
      <c r="CO44">
        <v>86839.161</v>
      </c>
      <c r="CP44">
        <v>86538.49</v>
      </c>
      <c r="CQ44">
        <v>8467259.564535001</v>
      </c>
    </row>
    <row r="45" spans="1:95" ht="12.75">
      <c r="A45">
        <v>1993</v>
      </c>
      <c r="D45">
        <v>32872.1379</v>
      </c>
      <c r="E45">
        <v>31629.7575</v>
      </c>
      <c r="F45">
        <v>30903.592299999997</v>
      </c>
      <c r="G45">
        <v>37831.557499999995</v>
      </c>
      <c r="H45">
        <v>51240.6599</v>
      </c>
      <c r="I45">
        <v>63036.3459</v>
      </c>
      <c r="J45">
        <v>57840.5417</v>
      </c>
      <c r="K45">
        <v>58168.867600000005</v>
      </c>
      <c r="L45">
        <v>59708.01760000001</v>
      </c>
      <c r="M45">
        <v>67302.2068</v>
      </c>
      <c r="N45">
        <v>73829.9311</v>
      </c>
      <c r="O45">
        <v>81152.43560000001</v>
      </c>
      <c r="P45">
        <v>85091.61920000002</v>
      </c>
      <c r="Q45">
        <v>89951.50209999998</v>
      </c>
      <c r="R45">
        <v>100245.1877</v>
      </c>
      <c r="S45">
        <v>107546.622</v>
      </c>
      <c r="T45">
        <v>117588.34719999999</v>
      </c>
      <c r="U45">
        <v>126174.82459999999</v>
      </c>
      <c r="V45">
        <v>132455.05440000002</v>
      </c>
      <c r="W45">
        <v>137021.3692</v>
      </c>
      <c r="X45">
        <v>145676.6986</v>
      </c>
      <c r="Y45">
        <v>142631.4493</v>
      </c>
      <c r="Z45">
        <v>137917.2224</v>
      </c>
      <c r="AA45">
        <v>133950.8859</v>
      </c>
      <c r="AB45">
        <v>134857.92489999998</v>
      </c>
      <c r="AC45">
        <v>136802.4414</v>
      </c>
      <c r="AD45">
        <v>139267.9227</v>
      </c>
      <c r="AE45">
        <v>141632.61179999998</v>
      </c>
      <c r="AF45">
        <v>142071.91340000002</v>
      </c>
      <c r="AG45">
        <v>140086.51140000002</v>
      </c>
      <c r="AH45">
        <v>139098.3385</v>
      </c>
      <c r="AI45">
        <v>138539.7615</v>
      </c>
      <c r="AJ45">
        <v>138495.3038</v>
      </c>
      <c r="AK45">
        <v>137336.93060000002</v>
      </c>
      <c r="AL45">
        <v>134761.60536999998</v>
      </c>
      <c r="AM45">
        <v>131696.785</v>
      </c>
      <c r="AN45">
        <v>128528.28943</v>
      </c>
      <c r="AO45">
        <v>126653.17788999999</v>
      </c>
      <c r="AP45">
        <v>125160.78607</v>
      </c>
      <c r="AQ45">
        <v>123911.93251</v>
      </c>
      <c r="AR45">
        <v>123338.74051</v>
      </c>
      <c r="AS45">
        <v>122801.89707</v>
      </c>
      <c r="AT45">
        <v>123033.12561</v>
      </c>
      <c r="AU45">
        <v>123762.80037000001</v>
      </c>
      <c r="AV45">
        <v>125142.5352</v>
      </c>
      <c r="AW45">
        <v>126032.09264999999</v>
      </c>
      <c r="AX45">
        <v>126785.62871</v>
      </c>
      <c r="AY45">
        <v>127009.68118</v>
      </c>
      <c r="AZ45">
        <v>126876.2075</v>
      </c>
      <c r="BA45">
        <v>126294.65328000001</v>
      </c>
      <c r="BB45">
        <v>125637.47589999999</v>
      </c>
      <c r="BC45">
        <v>125103.0089</v>
      </c>
      <c r="BD45">
        <v>124621.69179999999</v>
      </c>
      <c r="BE45">
        <v>124362.7638</v>
      </c>
      <c r="BF45">
        <v>124507.4902</v>
      </c>
      <c r="BG45">
        <v>124646.29890000001</v>
      </c>
      <c r="BH45">
        <v>124545.1351</v>
      </c>
      <c r="BI45">
        <v>124047.4538</v>
      </c>
      <c r="BJ45">
        <v>123384.50540000001</v>
      </c>
      <c r="BK45">
        <v>122104.85232</v>
      </c>
      <c r="BL45">
        <v>120931.6072</v>
      </c>
      <c r="BM45">
        <v>119032.67814</v>
      </c>
      <c r="BN45">
        <v>117582.5053</v>
      </c>
      <c r="BO45">
        <v>115882.48761</v>
      </c>
      <c r="BP45">
        <v>114676.92250999999</v>
      </c>
      <c r="BQ45">
        <v>113480.95761</v>
      </c>
      <c r="BR45">
        <v>112414.82444</v>
      </c>
      <c r="BS45">
        <v>111684.73280000001</v>
      </c>
      <c r="BT45">
        <v>110919.882</v>
      </c>
      <c r="BU45">
        <v>110027.7941</v>
      </c>
      <c r="BV45">
        <v>109365.3249</v>
      </c>
      <c r="BW45">
        <v>108772.25319999999</v>
      </c>
      <c r="BX45">
        <v>107955.28899000002</v>
      </c>
      <c r="BY45">
        <v>107403.95663999999</v>
      </c>
      <c r="BZ45">
        <v>106979.94948</v>
      </c>
      <c r="CA45">
        <v>106689.9027</v>
      </c>
      <c r="CB45">
        <v>106055.5545</v>
      </c>
      <c r="CC45">
        <v>105520.93699999999</v>
      </c>
      <c r="CD45">
        <v>105193.605</v>
      </c>
      <c r="CE45">
        <v>104882.27465</v>
      </c>
      <c r="CF45">
        <v>104503.94276</v>
      </c>
      <c r="CG45">
        <v>104014.20650999999</v>
      </c>
      <c r="CH45">
        <v>103594.25057</v>
      </c>
      <c r="CI45">
        <v>103219.68129</v>
      </c>
      <c r="CJ45">
        <v>102963.6896</v>
      </c>
      <c r="CK45">
        <v>102284.35938</v>
      </c>
      <c r="CL45">
        <v>101699.08799999999</v>
      </c>
      <c r="CM45">
        <v>101179.594123</v>
      </c>
      <c r="CN45">
        <v>100644.727</v>
      </c>
      <c r="CO45">
        <v>100106.74600000001</v>
      </c>
      <c r="CP45">
        <v>99614.69064</v>
      </c>
      <c r="CQ45">
        <v>9590740.677350003</v>
      </c>
    </row>
    <row r="46" spans="1:95" ht="12.75">
      <c r="A46">
        <v>1994</v>
      </c>
      <c r="D46">
        <v>37377.387</v>
      </c>
      <c r="E46">
        <v>36264.5529</v>
      </c>
      <c r="F46">
        <v>35409.5659</v>
      </c>
      <c r="G46">
        <v>44475.2771</v>
      </c>
      <c r="H46">
        <v>59774.5432</v>
      </c>
      <c r="I46">
        <v>71271.5285</v>
      </c>
      <c r="J46">
        <v>70518.61379999999</v>
      </c>
      <c r="K46">
        <v>64689.5619</v>
      </c>
      <c r="L46">
        <v>65442.2188</v>
      </c>
      <c r="M46">
        <v>72555.0323</v>
      </c>
      <c r="N46">
        <v>81442.5236</v>
      </c>
      <c r="O46">
        <v>88073.397</v>
      </c>
      <c r="P46">
        <v>92798.272</v>
      </c>
      <c r="Q46">
        <v>99659.53060000001</v>
      </c>
      <c r="R46">
        <v>107072.70240000001</v>
      </c>
      <c r="S46">
        <v>120704.702</v>
      </c>
      <c r="T46">
        <v>131852.356</v>
      </c>
      <c r="U46">
        <v>138901.2317</v>
      </c>
      <c r="V46">
        <v>144793.8928</v>
      </c>
      <c r="W46">
        <v>148318.1006</v>
      </c>
      <c r="X46">
        <v>155610.594</v>
      </c>
      <c r="Y46">
        <v>155034.2795</v>
      </c>
      <c r="Z46">
        <v>150521.89740000002</v>
      </c>
      <c r="AA46">
        <v>144231.5107</v>
      </c>
      <c r="AB46">
        <v>145582.05529999998</v>
      </c>
      <c r="AC46">
        <v>144859.3356</v>
      </c>
      <c r="AD46">
        <v>147851.6492</v>
      </c>
      <c r="AE46">
        <v>151063.5427</v>
      </c>
      <c r="AF46">
        <v>153117.2125</v>
      </c>
      <c r="AG46">
        <v>154653.3233</v>
      </c>
      <c r="AH46">
        <v>154572.2433</v>
      </c>
      <c r="AI46">
        <v>153662.8229</v>
      </c>
      <c r="AJ46">
        <v>152273.99759999997</v>
      </c>
      <c r="AK46">
        <v>150858.7115</v>
      </c>
      <c r="AL46">
        <v>149656.4546</v>
      </c>
      <c r="AM46">
        <v>147736.6531</v>
      </c>
      <c r="AN46">
        <v>144966.62235</v>
      </c>
      <c r="AO46">
        <v>142744.55372</v>
      </c>
      <c r="AP46">
        <v>140361.20320000002</v>
      </c>
      <c r="AQ46">
        <v>137623.85849</v>
      </c>
      <c r="AR46">
        <v>134765.45653000002</v>
      </c>
      <c r="AS46">
        <v>132634.39069</v>
      </c>
      <c r="AT46">
        <v>132143.03855</v>
      </c>
      <c r="AU46">
        <v>134391.23306</v>
      </c>
      <c r="AV46">
        <v>138654.30724000002</v>
      </c>
      <c r="AW46">
        <v>142513.75416</v>
      </c>
      <c r="AX46">
        <v>145092.05902000002</v>
      </c>
      <c r="AY46">
        <v>146997.95445999998</v>
      </c>
      <c r="AZ46">
        <v>148376.26289999997</v>
      </c>
      <c r="BA46">
        <v>148887.11980000001</v>
      </c>
      <c r="BB46">
        <v>148869.0453</v>
      </c>
      <c r="BC46">
        <v>148351.8767</v>
      </c>
      <c r="BD46">
        <v>146955.1761</v>
      </c>
      <c r="BE46">
        <v>145417.9603</v>
      </c>
      <c r="BF46">
        <v>143391.25170000002</v>
      </c>
      <c r="BG46">
        <v>141093.8686</v>
      </c>
      <c r="BH46">
        <v>138733.1983</v>
      </c>
      <c r="BI46">
        <v>136394.49860000002</v>
      </c>
      <c r="BJ46">
        <v>134376.7903</v>
      </c>
      <c r="BK46">
        <v>132866.1182</v>
      </c>
      <c r="BL46">
        <v>131894.296</v>
      </c>
      <c r="BM46">
        <v>131181.6993</v>
      </c>
      <c r="BN46">
        <v>130340.59816000001</v>
      </c>
      <c r="BO46">
        <v>129530.99052</v>
      </c>
      <c r="BP46">
        <v>128619.04407</v>
      </c>
      <c r="BQ46">
        <v>127559.61719000002</v>
      </c>
      <c r="BR46">
        <v>126244.20725</v>
      </c>
      <c r="BS46">
        <v>125002.16040000001</v>
      </c>
      <c r="BT46">
        <v>123806.66305</v>
      </c>
      <c r="BU46">
        <v>122885.51583</v>
      </c>
      <c r="BV46">
        <v>121377.38814</v>
      </c>
      <c r="BW46">
        <v>120321.09719999999</v>
      </c>
      <c r="BX46">
        <v>119056.68669999999</v>
      </c>
      <c r="BY46">
        <v>117826.79602000001</v>
      </c>
      <c r="BZ46">
        <v>116865.41926000001</v>
      </c>
      <c r="CA46">
        <v>115935.35117000001</v>
      </c>
      <c r="CB46">
        <v>114937.997902</v>
      </c>
      <c r="CC46">
        <v>114126.50899999999</v>
      </c>
      <c r="CD46">
        <v>113600.90873000001</v>
      </c>
      <c r="CE46">
        <v>113320.40418</v>
      </c>
      <c r="CF46">
        <v>113479.60076</v>
      </c>
      <c r="CG46">
        <v>113822.42150000001</v>
      </c>
      <c r="CH46">
        <v>114113.57837</v>
      </c>
      <c r="CI46">
        <v>114537.73842400001</v>
      </c>
      <c r="CJ46">
        <v>114959.905</v>
      </c>
      <c r="CK46">
        <v>115690.737</v>
      </c>
      <c r="CL46">
        <v>115835.1068</v>
      </c>
      <c r="CM46">
        <v>116646.70404</v>
      </c>
      <c r="CN46">
        <v>117598.6942</v>
      </c>
      <c r="CO46">
        <v>118025.472</v>
      </c>
      <c r="CP46">
        <v>118733.8704</v>
      </c>
      <c r="CQ46">
        <v>10640320.202695996</v>
      </c>
    </row>
    <row r="47" spans="1:95" ht="12.75">
      <c r="A47">
        <v>1995</v>
      </c>
      <c r="D47">
        <v>57310.526</v>
      </c>
      <c r="E47">
        <v>52338.143000000004</v>
      </c>
      <c r="F47">
        <v>49314.959</v>
      </c>
      <c r="G47">
        <v>56917.495</v>
      </c>
      <c r="H47">
        <v>70807.911</v>
      </c>
      <c r="I47">
        <v>83866.4439</v>
      </c>
      <c r="J47">
        <v>77485.5342</v>
      </c>
      <c r="K47">
        <v>72350.7985</v>
      </c>
      <c r="L47">
        <v>78819.5946</v>
      </c>
      <c r="M47">
        <v>83640.8952</v>
      </c>
      <c r="N47">
        <v>92109.9641</v>
      </c>
      <c r="O47">
        <v>98977.644</v>
      </c>
      <c r="P47">
        <v>103735.6369</v>
      </c>
      <c r="Q47">
        <v>112634.1654</v>
      </c>
      <c r="R47">
        <v>119469.55110000001</v>
      </c>
      <c r="S47">
        <v>126911.5418</v>
      </c>
      <c r="T47">
        <v>140919.16400000002</v>
      </c>
      <c r="U47">
        <v>149877.0434</v>
      </c>
      <c r="V47">
        <v>158194.3483</v>
      </c>
      <c r="W47">
        <v>164759.8418</v>
      </c>
      <c r="X47">
        <v>175219.21819999997</v>
      </c>
      <c r="Y47">
        <v>172175.5045</v>
      </c>
      <c r="Z47">
        <v>166974.2304</v>
      </c>
      <c r="AA47">
        <v>161097.2457</v>
      </c>
      <c r="AB47">
        <v>160984.351</v>
      </c>
      <c r="AC47">
        <v>160908.209</v>
      </c>
      <c r="AD47">
        <v>164553.913</v>
      </c>
      <c r="AE47">
        <v>165748.537</v>
      </c>
      <c r="AF47">
        <v>167839.89200000002</v>
      </c>
      <c r="AG47">
        <v>167973.21349999998</v>
      </c>
      <c r="AH47">
        <v>167980.5539</v>
      </c>
      <c r="AI47">
        <v>166670.49180000002</v>
      </c>
      <c r="AJ47">
        <v>164994.36929999996</v>
      </c>
      <c r="AK47">
        <v>163930.655</v>
      </c>
      <c r="AL47">
        <v>162595.0597</v>
      </c>
      <c r="AM47">
        <v>161803.11469999998</v>
      </c>
      <c r="AN47">
        <v>161067.3271</v>
      </c>
      <c r="AO47">
        <v>160154.59717</v>
      </c>
      <c r="AP47">
        <v>158446.01281</v>
      </c>
      <c r="AQ47">
        <v>156970.39789000002</v>
      </c>
      <c r="AR47">
        <v>155667.82807</v>
      </c>
      <c r="AS47">
        <v>155250.32612</v>
      </c>
      <c r="AT47">
        <v>155338.3554</v>
      </c>
      <c r="AU47">
        <v>155575.29136</v>
      </c>
      <c r="AV47">
        <v>156240.97037</v>
      </c>
      <c r="AW47">
        <v>157138.2709</v>
      </c>
      <c r="AX47">
        <v>159029.8095</v>
      </c>
      <c r="AY47">
        <v>160563.34829999998</v>
      </c>
      <c r="AZ47">
        <v>161913.1426</v>
      </c>
      <c r="BA47">
        <v>163050.8114</v>
      </c>
      <c r="BB47">
        <v>163847.67409999997</v>
      </c>
      <c r="BC47">
        <v>163684.62879999998</v>
      </c>
      <c r="BD47">
        <v>162317.9116</v>
      </c>
      <c r="BE47">
        <v>160698.4995</v>
      </c>
      <c r="BF47">
        <v>158758.94909999997</v>
      </c>
      <c r="BG47">
        <v>156865.2095</v>
      </c>
      <c r="BH47">
        <v>155053.8075</v>
      </c>
      <c r="BI47">
        <v>153577.5471</v>
      </c>
      <c r="BJ47">
        <v>152694.31889999998</v>
      </c>
      <c r="BK47">
        <v>152249.57580000002</v>
      </c>
      <c r="BL47">
        <v>152234.67229999998</v>
      </c>
      <c r="BM47">
        <v>152021.7756</v>
      </c>
      <c r="BN47">
        <v>151893.35510000002</v>
      </c>
      <c r="BO47">
        <v>151851.7625</v>
      </c>
      <c r="BP47">
        <v>151690.35412</v>
      </c>
      <c r="BQ47">
        <v>151762.0513</v>
      </c>
      <c r="BR47">
        <v>151839.61599999998</v>
      </c>
      <c r="BS47">
        <v>151647.81675</v>
      </c>
      <c r="BT47">
        <v>151839.69297</v>
      </c>
      <c r="BU47">
        <v>151864.772</v>
      </c>
      <c r="BV47">
        <v>151126.5292</v>
      </c>
      <c r="BW47">
        <v>150756.6004</v>
      </c>
      <c r="BX47">
        <v>150549.30975</v>
      </c>
      <c r="BY47">
        <v>150561.73930000002</v>
      </c>
      <c r="BZ47">
        <v>150226.5159</v>
      </c>
      <c r="CA47">
        <v>149530.58938</v>
      </c>
      <c r="CB47">
        <v>148924.2995</v>
      </c>
      <c r="CC47">
        <v>148245.2352</v>
      </c>
      <c r="CD47">
        <v>147555.7005</v>
      </c>
      <c r="CE47">
        <v>146298.26153000002</v>
      </c>
      <c r="CF47">
        <v>146156.3499</v>
      </c>
      <c r="CG47">
        <v>144759.86352</v>
      </c>
      <c r="CH47">
        <v>144189.53462</v>
      </c>
      <c r="CI47">
        <v>143763.27659999998</v>
      </c>
      <c r="CJ47">
        <v>143440.3366</v>
      </c>
      <c r="CK47">
        <v>142687.356</v>
      </c>
      <c r="CL47">
        <v>142255.90858</v>
      </c>
      <c r="CM47">
        <v>141626.691</v>
      </c>
      <c r="CN47">
        <v>141413.56149999998</v>
      </c>
      <c r="CO47">
        <v>140620.931</v>
      </c>
      <c r="CP47">
        <v>140173.892</v>
      </c>
      <c r="CQ47">
        <v>12275461.737329999</v>
      </c>
    </row>
    <row r="48" spans="1:95" ht="12.75">
      <c r="A48">
        <v>1996</v>
      </c>
      <c r="D48">
        <v>59508.83899999999</v>
      </c>
      <c r="E48">
        <v>55667.8</v>
      </c>
      <c r="F48">
        <v>53270.28599999999</v>
      </c>
      <c r="G48">
        <v>61381.727</v>
      </c>
      <c r="H48">
        <v>80581.092</v>
      </c>
      <c r="I48">
        <v>93891.166</v>
      </c>
      <c r="J48">
        <v>88978.764</v>
      </c>
      <c r="K48">
        <v>86157.371</v>
      </c>
      <c r="L48">
        <v>86547.438</v>
      </c>
      <c r="M48">
        <v>92092.3294</v>
      </c>
      <c r="N48">
        <v>97739.8264</v>
      </c>
      <c r="O48">
        <v>110020.1208</v>
      </c>
      <c r="P48">
        <v>115379.6052</v>
      </c>
      <c r="Q48">
        <v>121780.0289</v>
      </c>
      <c r="R48">
        <v>129280.9212</v>
      </c>
      <c r="S48">
        <v>139011.5908</v>
      </c>
      <c r="T48">
        <v>152567.0375</v>
      </c>
      <c r="U48">
        <v>163257.3243</v>
      </c>
      <c r="V48">
        <v>166766.6889</v>
      </c>
      <c r="W48">
        <v>172814.6801</v>
      </c>
      <c r="X48">
        <v>177480.58419999998</v>
      </c>
      <c r="Y48">
        <v>174756.148</v>
      </c>
      <c r="Z48">
        <v>168318.4753</v>
      </c>
      <c r="AA48">
        <v>161896.3909</v>
      </c>
      <c r="AB48">
        <v>164931.7493</v>
      </c>
      <c r="AC48">
        <v>167879.2139</v>
      </c>
      <c r="AD48">
        <v>168975.88890000002</v>
      </c>
      <c r="AE48">
        <v>171669.7845</v>
      </c>
      <c r="AF48">
        <v>171467.15549999996</v>
      </c>
      <c r="AG48">
        <v>171357.7327</v>
      </c>
      <c r="AH48">
        <v>170375.3213</v>
      </c>
      <c r="AI48">
        <v>169589.81069999997</v>
      </c>
      <c r="AJ48">
        <v>167523.2171</v>
      </c>
      <c r="AK48">
        <v>165597.96219999998</v>
      </c>
      <c r="AL48">
        <v>165578.62570000003</v>
      </c>
      <c r="AM48">
        <v>166190.4287</v>
      </c>
      <c r="AN48">
        <v>167134.1694</v>
      </c>
      <c r="AO48">
        <v>166064.6149</v>
      </c>
      <c r="AP48">
        <v>164021.09176999997</v>
      </c>
      <c r="AQ48">
        <v>161788.50086</v>
      </c>
      <c r="AR48">
        <v>159847.29549000002</v>
      </c>
      <c r="AS48">
        <v>158576.73694</v>
      </c>
      <c r="AT48">
        <v>157841.36041</v>
      </c>
      <c r="AU48">
        <v>158459.24035</v>
      </c>
      <c r="AV48">
        <v>161127.56042</v>
      </c>
      <c r="AW48">
        <v>164025.6981</v>
      </c>
      <c r="AX48">
        <v>167324.80829999998</v>
      </c>
      <c r="AY48">
        <v>170590.6566</v>
      </c>
      <c r="AZ48">
        <v>173288.76580999998</v>
      </c>
      <c r="BA48">
        <v>174964.7149</v>
      </c>
      <c r="BB48">
        <v>175395.80500000002</v>
      </c>
      <c r="BC48">
        <v>175494.5031</v>
      </c>
      <c r="BD48">
        <v>174948.6397</v>
      </c>
      <c r="BE48">
        <v>173375.1198</v>
      </c>
      <c r="BF48">
        <v>171756.03180000003</v>
      </c>
      <c r="BG48">
        <v>170153.2502</v>
      </c>
      <c r="BH48">
        <v>168307.823</v>
      </c>
      <c r="BI48">
        <v>166164.6071</v>
      </c>
      <c r="BJ48">
        <v>163814.7085</v>
      </c>
      <c r="BK48">
        <v>161639.5016</v>
      </c>
      <c r="BL48">
        <v>159848.4749</v>
      </c>
      <c r="BM48">
        <v>157867.9781</v>
      </c>
      <c r="BN48">
        <v>156699.1147</v>
      </c>
      <c r="BO48">
        <v>156237.0324</v>
      </c>
      <c r="BP48">
        <v>155970.3396</v>
      </c>
      <c r="BQ48">
        <v>156287.44243</v>
      </c>
      <c r="BR48">
        <v>156928.8369</v>
      </c>
      <c r="BS48">
        <v>157391.3391</v>
      </c>
      <c r="BT48">
        <v>157733.84515</v>
      </c>
      <c r="BU48">
        <v>157906.2289</v>
      </c>
      <c r="BV48">
        <v>157639.984</v>
      </c>
      <c r="BW48">
        <v>157986.2945</v>
      </c>
      <c r="BX48">
        <v>158296.2866</v>
      </c>
      <c r="BY48">
        <v>157529.2443</v>
      </c>
      <c r="BZ48">
        <v>157298.5833</v>
      </c>
      <c r="CA48">
        <v>156834.10391</v>
      </c>
      <c r="CB48">
        <v>156395.42543</v>
      </c>
      <c r="CC48">
        <v>155783.32934999999</v>
      </c>
      <c r="CD48">
        <v>155372.76882</v>
      </c>
      <c r="CE48">
        <v>154907.084</v>
      </c>
      <c r="CF48">
        <v>154487.76870000002</v>
      </c>
      <c r="CG48">
        <v>153760.423</v>
      </c>
      <c r="CH48">
        <v>153399.7915</v>
      </c>
      <c r="CI48">
        <v>152726.37246</v>
      </c>
      <c r="CJ48">
        <v>152119.95504</v>
      </c>
      <c r="CK48">
        <v>151538.49599999998</v>
      </c>
      <c r="CL48">
        <v>151000.473</v>
      </c>
      <c r="CM48">
        <v>150510.3503</v>
      </c>
      <c r="CN48">
        <v>150625.2377</v>
      </c>
      <c r="CO48">
        <v>149410.003</v>
      </c>
      <c r="CP48">
        <v>149081.67229999998</v>
      </c>
      <c r="CQ48">
        <v>12895334.87254</v>
      </c>
    </row>
    <row r="49" spans="1:95" ht="12.75">
      <c r="A49">
        <v>1997</v>
      </c>
      <c r="D49">
        <v>66176.825</v>
      </c>
      <c r="E49">
        <v>60541.185</v>
      </c>
      <c r="F49">
        <v>57320.80499999999</v>
      </c>
      <c r="G49">
        <v>71594.97099999999</v>
      </c>
      <c r="H49">
        <v>89627.089</v>
      </c>
      <c r="I49">
        <v>103103.20499999999</v>
      </c>
      <c r="J49">
        <v>95659.462</v>
      </c>
      <c r="K49">
        <v>92698.19099999999</v>
      </c>
      <c r="L49">
        <v>91960.778</v>
      </c>
      <c r="M49">
        <v>99050.342</v>
      </c>
      <c r="N49">
        <v>104640.77829999999</v>
      </c>
      <c r="O49">
        <v>113228.3772</v>
      </c>
      <c r="P49">
        <v>118257.73190000001</v>
      </c>
      <c r="Q49">
        <v>125978.91600000001</v>
      </c>
      <c r="R49">
        <v>133735.5487</v>
      </c>
      <c r="S49">
        <v>145244.0131</v>
      </c>
      <c r="T49">
        <v>161541.4932</v>
      </c>
      <c r="U49">
        <v>172738.0302</v>
      </c>
      <c r="V49">
        <v>177173.5891</v>
      </c>
      <c r="W49">
        <v>184872.70299999998</v>
      </c>
      <c r="X49">
        <v>190947.2001</v>
      </c>
      <c r="Y49">
        <v>192886.3179</v>
      </c>
      <c r="Z49">
        <v>176684.0526</v>
      </c>
      <c r="AA49">
        <v>174238.6617</v>
      </c>
      <c r="AB49">
        <v>173607.5839</v>
      </c>
      <c r="AC49">
        <v>176755.1207</v>
      </c>
      <c r="AD49">
        <v>178286.37689999997</v>
      </c>
      <c r="AE49">
        <v>180697.8681</v>
      </c>
      <c r="AF49">
        <v>182100.15339999998</v>
      </c>
      <c r="AG49">
        <v>179806.90399999998</v>
      </c>
      <c r="AH49">
        <v>176289.8583</v>
      </c>
      <c r="AI49">
        <v>171851.63280000002</v>
      </c>
      <c r="AJ49">
        <v>168254.83430000002</v>
      </c>
      <c r="AK49">
        <v>166719.8567</v>
      </c>
      <c r="AL49">
        <v>166519.2461</v>
      </c>
      <c r="AM49">
        <v>166256.1802</v>
      </c>
      <c r="AN49">
        <v>165804.31625</v>
      </c>
      <c r="AO49">
        <v>165055.567</v>
      </c>
      <c r="AP49">
        <v>163462.65190000003</v>
      </c>
      <c r="AQ49">
        <v>161711.28677999997</v>
      </c>
      <c r="AR49">
        <v>160483.27678</v>
      </c>
      <c r="AS49">
        <v>159332.07332</v>
      </c>
      <c r="AT49">
        <v>159316.65086</v>
      </c>
      <c r="AU49">
        <v>160514.49716</v>
      </c>
      <c r="AV49">
        <v>162823.32950000002</v>
      </c>
      <c r="AW49">
        <v>165194.18752</v>
      </c>
      <c r="AX49">
        <v>168208.46390000003</v>
      </c>
      <c r="AY49">
        <v>171323.39889999997</v>
      </c>
      <c r="AZ49">
        <v>174469.10189999998</v>
      </c>
      <c r="BA49">
        <v>176842.9807</v>
      </c>
      <c r="BB49">
        <v>178673.6776</v>
      </c>
      <c r="BC49">
        <v>179435.2307</v>
      </c>
      <c r="BD49">
        <v>180238.5018</v>
      </c>
      <c r="BE49">
        <v>180307.1926</v>
      </c>
      <c r="BF49">
        <v>179877.3435</v>
      </c>
      <c r="BG49">
        <v>178606.9027</v>
      </c>
      <c r="BH49">
        <v>176664.00079999998</v>
      </c>
      <c r="BI49">
        <v>174504.48090000002</v>
      </c>
      <c r="BJ49">
        <v>172540.6691</v>
      </c>
      <c r="BK49">
        <v>170631.9473</v>
      </c>
      <c r="BL49">
        <v>168920.2475</v>
      </c>
      <c r="BM49">
        <v>168017.9708</v>
      </c>
      <c r="BN49">
        <v>167544.4096</v>
      </c>
      <c r="BO49">
        <v>167264.35699999996</v>
      </c>
      <c r="BP49">
        <v>167751.6022</v>
      </c>
      <c r="BQ49">
        <v>168516.8433</v>
      </c>
      <c r="BR49">
        <v>169608.0486</v>
      </c>
      <c r="BS49">
        <v>170997.2196</v>
      </c>
      <c r="BT49">
        <v>172348.4726</v>
      </c>
      <c r="BU49">
        <v>173178.4894</v>
      </c>
      <c r="BV49">
        <v>173540.40102</v>
      </c>
      <c r="BW49">
        <v>174456.48580999998</v>
      </c>
      <c r="BX49">
        <v>175417.0122</v>
      </c>
      <c r="BY49">
        <v>176015.3492</v>
      </c>
      <c r="BZ49">
        <v>176623.38713</v>
      </c>
      <c r="CA49">
        <v>177238.5939</v>
      </c>
      <c r="CB49">
        <v>177954.10439999998</v>
      </c>
      <c r="CC49">
        <v>178277.54109999997</v>
      </c>
      <c r="CD49">
        <v>178388.66780000002</v>
      </c>
      <c r="CE49">
        <v>178297.67424</v>
      </c>
      <c r="CF49">
        <v>178499.73156000001</v>
      </c>
      <c r="CG49">
        <v>179170.02329999997</v>
      </c>
      <c r="CH49">
        <v>179694.755178</v>
      </c>
      <c r="CI49">
        <v>180614.58969999998</v>
      </c>
      <c r="CJ49">
        <v>181175.8243</v>
      </c>
      <c r="CK49">
        <v>181715.05798</v>
      </c>
      <c r="CL49">
        <v>182632.79299999998</v>
      </c>
      <c r="CM49">
        <v>182988.036223</v>
      </c>
      <c r="CN49">
        <v>183671.174</v>
      </c>
      <c r="CO49">
        <v>185428.28699999998</v>
      </c>
      <c r="CP49">
        <v>185750.638</v>
      </c>
      <c r="CQ49">
        <v>13714294.470288001</v>
      </c>
    </row>
    <row r="50" spans="1:95" ht="12.75">
      <c r="A50">
        <v>1998</v>
      </c>
      <c r="D50">
        <v>66619.43</v>
      </c>
      <c r="E50">
        <v>61032.734</v>
      </c>
      <c r="F50">
        <v>57596.251</v>
      </c>
      <c r="G50">
        <v>67570.442</v>
      </c>
      <c r="H50">
        <v>91362.243</v>
      </c>
      <c r="I50">
        <v>108864.41699999999</v>
      </c>
      <c r="J50">
        <v>101368.551</v>
      </c>
      <c r="K50">
        <v>94111.17199999999</v>
      </c>
      <c r="L50">
        <v>97199.88450000001</v>
      </c>
      <c r="M50">
        <v>96543.7337</v>
      </c>
      <c r="N50">
        <v>105894.1813</v>
      </c>
      <c r="O50">
        <v>110366.46160000001</v>
      </c>
      <c r="P50">
        <v>117543.59219999998</v>
      </c>
      <c r="Q50">
        <v>124453.3272</v>
      </c>
      <c r="R50">
        <v>133534.95489999998</v>
      </c>
      <c r="S50">
        <v>145760.2032</v>
      </c>
      <c r="T50">
        <v>162476.4424</v>
      </c>
      <c r="U50">
        <v>168553.8229</v>
      </c>
      <c r="V50">
        <v>175742.4142</v>
      </c>
      <c r="W50">
        <v>191565.67939999996</v>
      </c>
      <c r="X50">
        <v>194695.907</v>
      </c>
      <c r="Y50">
        <v>191633.81819999998</v>
      </c>
      <c r="Z50">
        <v>181759.0622</v>
      </c>
      <c r="AA50">
        <v>174419.5835</v>
      </c>
      <c r="AB50">
        <v>173894.12099999998</v>
      </c>
      <c r="AC50">
        <v>171759.4892</v>
      </c>
      <c r="AD50">
        <v>172376.3619</v>
      </c>
      <c r="AE50">
        <v>174275.291</v>
      </c>
      <c r="AF50">
        <v>178571.8627</v>
      </c>
      <c r="AG50">
        <v>184982.228</v>
      </c>
      <c r="AH50">
        <v>188895.613</v>
      </c>
      <c r="AI50">
        <v>191089.39969999998</v>
      </c>
      <c r="AJ50">
        <v>189580.2694</v>
      </c>
      <c r="AK50">
        <v>185719.6654</v>
      </c>
      <c r="AL50">
        <v>181684.3009</v>
      </c>
      <c r="AM50">
        <v>177259.1697</v>
      </c>
      <c r="AN50">
        <v>173885.21177</v>
      </c>
      <c r="AO50">
        <v>173104.5618</v>
      </c>
      <c r="AP50">
        <v>172942.65244</v>
      </c>
      <c r="AQ50">
        <v>173325.8022</v>
      </c>
      <c r="AR50">
        <v>174074.42275</v>
      </c>
      <c r="AS50">
        <v>174486.50136</v>
      </c>
      <c r="AT50">
        <v>175403.9216</v>
      </c>
      <c r="AU50">
        <v>176341.7455</v>
      </c>
      <c r="AV50">
        <v>178462.40185</v>
      </c>
      <c r="AW50">
        <v>181115.53568</v>
      </c>
      <c r="AX50">
        <v>183658.1655</v>
      </c>
      <c r="AY50">
        <v>186355.8729</v>
      </c>
      <c r="AZ50">
        <v>187301.75149999998</v>
      </c>
      <c r="BA50">
        <v>187574.1029</v>
      </c>
      <c r="BB50">
        <v>187480.4835</v>
      </c>
      <c r="BC50">
        <v>187165.50699999998</v>
      </c>
      <c r="BD50">
        <v>185953.7634</v>
      </c>
      <c r="BE50">
        <v>184681.49019999997</v>
      </c>
      <c r="BF50">
        <v>183520.7588</v>
      </c>
      <c r="BG50">
        <v>182119.2902</v>
      </c>
      <c r="BH50">
        <v>180289.0484</v>
      </c>
      <c r="BI50">
        <v>178992.62149999998</v>
      </c>
      <c r="BJ50">
        <v>177160.235</v>
      </c>
      <c r="BK50">
        <v>175378.0314</v>
      </c>
      <c r="BL50">
        <v>173887.7426</v>
      </c>
      <c r="BM50">
        <v>172692.9651</v>
      </c>
      <c r="BN50">
        <v>172061.6618</v>
      </c>
      <c r="BO50">
        <v>171948.8933</v>
      </c>
      <c r="BP50">
        <v>172235.38776</v>
      </c>
      <c r="BQ50">
        <v>172565.663</v>
      </c>
      <c r="BR50">
        <v>173150.72837</v>
      </c>
      <c r="BS50">
        <v>174134.78100999998</v>
      </c>
      <c r="BT50">
        <v>175658.2592</v>
      </c>
      <c r="BU50">
        <v>176990.7672</v>
      </c>
      <c r="BV50">
        <v>177982.4902</v>
      </c>
      <c r="BW50">
        <v>178998.03585000001</v>
      </c>
      <c r="BX50">
        <v>179902.90204000002</v>
      </c>
      <c r="BY50">
        <v>180588.07575</v>
      </c>
      <c r="BZ50">
        <v>181963.0187</v>
      </c>
      <c r="CA50">
        <v>182606.08368</v>
      </c>
      <c r="CB50">
        <v>183722.592</v>
      </c>
      <c r="CC50">
        <v>184637.45636</v>
      </c>
      <c r="CD50">
        <v>185740.0593</v>
      </c>
      <c r="CE50">
        <v>186119.42070000002</v>
      </c>
      <c r="CF50">
        <v>186739.6748</v>
      </c>
      <c r="CG50">
        <v>187185.8618</v>
      </c>
      <c r="CH50">
        <v>187641.406</v>
      </c>
      <c r="CI50">
        <v>188449.02295999997</v>
      </c>
      <c r="CJ50">
        <v>190532.957</v>
      </c>
      <c r="CK50">
        <v>190210.06652999998</v>
      </c>
      <c r="CL50">
        <v>191001.37131200003</v>
      </c>
      <c r="CM50">
        <v>192038.37029999998</v>
      </c>
      <c r="CN50">
        <v>192500.472</v>
      </c>
      <c r="CO50">
        <v>193212.323</v>
      </c>
      <c r="CP50">
        <v>193905.779</v>
      </c>
      <c r="CQ50">
        <v>14199875.932460003</v>
      </c>
    </row>
    <row r="51" spans="1:95" ht="12.75">
      <c r="A51">
        <v>1999</v>
      </c>
      <c r="D51">
        <v>74545.158</v>
      </c>
      <c r="E51">
        <v>68238.448</v>
      </c>
      <c r="F51">
        <v>64128.701</v>
      </c>
      <c r="G51">
        <v>76677.97200000001</v>
      </c>
      <c r="H51">
        <v>99596.92</v>
      </c>
      <c r="I51">
        <v>119153.785</v>
      </c>
      <c r="J51">
        <v>115611.006</v>
      </c>
      <c r="K51">
        <v>103111.219</v>
      </c>
      <c r="L51">
        <v>104648.86499999999</v>
      </c>
      <c r="M51">
        <v>111317.606</v>
      </c>
      <c r="N51">
        <v>113980.83720000001</v>
      </c>
      <c r="O51">
        <v>123553.0445</v>
      </c>
      <c r="P51">
        <v>131746.5735</v>
      </c>
      <c r="Q51">
        <v>136868.1894</v>
      </c>
      <c r="R51">
        <v>145242.0654</v>
      </c>
      <c r="S51">
        <v>155933.6788</v>
      </c>
      <c r="T51">
        <v>176171.3823</v>
      </c>
      <c r="U51">
        <v>185255.62529999999</v>
      </c>
      <c r="V51">
        <v>197671.81780000002</v>
      </c>
      <c r="W51">
        <v>203443.94980000003</v>
      </c>
      <c r="X51">
        <v>211794.2531</v>
      </c>
      <c r="Y51">
        <v>209979.43190000003</v>
      </c>
      <c r="Z51">
        <v>198859.02049999998</v>
      </c>
      <c r="AA51">
        <v>189058.4902</v>
      </c>
      <c r="AB51">
        <v>183806.3388</v>
      </c>
      <c r="AC51">
        <v>183640.8431</v>
      </c>
      <c r="AD51">
        <v>184253.619</v>
      </c>
      <c r="AE51">
        <v>185706.24889999998</v>
      </c>
      <c r="AF51">
        <v>187732.37699999998</v>
      </c>
      <c r="AG51">
        <v>189955.69700000001</v>
      </c>
      <c r="AH51">
        <v>191232.039</v>
      </c>
      <c r="AI51">
        <v>190620.7161</v>
      </c>
      <c r="AJ51">
        <v>189800.6771</v>
      </c>
      <c r="AK51">
        <v>187223.43569999997</v>
      </c>
      <c r="AL51">
        <v>183056.14510000002</v>
      </c>
      <c r="AM51">
        <v>177777.4559</v>
      </c>
      <c r="AN51">
        <v>173410.0071</v>
      </c>
      <c r="AO51">
        <v>170129.44713</v>
      </c>
      <c r="AP51">
        <v>169163.73419999998</v>
      </c>
      <c r="AQ51">
        <v>168588.90087</v>
      </c>
      <c r="AR51">
        <v>168771.63768</v>
      </c>
      <c r="AS51">
        <v>169732.81003000002</v>
      </c>
      <c r="AT51">
        <v>171210.20595</v>
      </c>
      <c r="AU51">
        <v>174149.4557</v>
      </c>
      <c r="AV51">
        <v>178932.55747</v>
      </c>
      <c r="AW51">
        <v>183961.56769</v>
      </c>
      <c r="AX51">
        <v>188449.5183</v>
      </c>
      <c r="AY51">
        <v>191221.96453</v>
      </c>
      <c r="AZ51">
        <v>191975.4162</v>
      </c>
      <c r="BA51">
        <v>192390.8191</v>
      </c>
      <c r="BB51">
        <v>192222.4495</v>
      </c>
      <c r="BC51">
        <v>192014.76260000002</v>
      </c>
      <c r="BD51">
        <v>191636.7637</v>
      </c>
      <c r="BE51">
        <v>192117.3193</v>
      </c>
      <c r="BF51">
        <v>192680.61549999999</v>
      </c>
      <c r="BG51">
        <v>192697.9858</v>
      </c>
      <c r="BH51">
        <v>192617.46750000003</v>
      </c>
      <c r="BI51">
        <v>192442.7613</v>
      </c>
      <c r="BJ51">
        <v>191946.87780000002</v>
      </c>
      <c r="BK51">
        <v>190949.294</v>
      </c>
      <c r="BL51">
        <v>189147.4912</v>
      </c>
      <c r="BM51">
        <v>186999.29429999998</v>
      </c>
      <c r="BN51">
        <v>185701.80670000002</v>
      </c>
      <c r="BO51">
        <v>184588.52649999998</v>
      </c>
      <c r="BP51">
        <v>183863.72300000003</v>
      </c>
      <c r="BQ51">
        <v>183372.6892</v>
      </c>
      <c r="BR51">
        <v>183501.76200000002</v>
      </c>
      <c r="BS51">
        <v>183797.2368</v>
      </c>
      <c r="BT51">
        <v>184336.2179</v>
      </c>
      <c r="BU51">
        <v>184638.5832</v>
      </c>
      <c r="BV51">
        <v>184923.8145</v>
      </c>
      <c r="BW51">
        <v>185112.39930000002</v>
      </c>
      <c r="BX51">
        <v>185439.95529999997</v>
      </c>
      <c r="BY51">
        <v>186091.1373</v>
      </c>
      <c r="BZ51">
        <v>186053.236</v>
      </c>
      <c r="CA51">
        <v>186460.18354000003</v>
      </c>
      <c r="CB51">
        <v>186663.83441</v>
      </c>
      <c r="CC51">
        <v>187089.6646</v>
      </c>
      <c r="CD51">
        <v>187784.5467</v>
      </c>
      <c r="CE51">
        <v>187867.13528</v>
      </c>
      <c r="CF51">
        <v>188764.9734</v>
      </c>
      <c r="CG51">
        <v>189186.052</v>
      </c>
      <c r="CH51">
        <v>189778.152</v>
      </c>
      <c r="CI51">
        <v>190367.5861</v>
      </c>
      <c r="CJ51">
        <v>190896.65803</v>
      </c>
      <c r="CK51">
        <v>191789.011</v>
      </c>
      <c r="CL51">
        <v>192453.7821</v>
      </c>
      <c r="CM51">
        <v>192813.79609999998</v>
      </c>
      <c r="CN51">
        <v>193669.7158</v>
      </c>
      <c r="CO51">
        <v>194127.90199999997</v>
      </c>
      <c r="CP51">
        <v>191872.5302</v>
      </c>
      <c r="CQ51">
        <v>14819023.64161</v>
      </c>
    </row>
    <row r="52" spans="1:95" ht="12.75">
      <c r="A52">
        <v>2000</v>
      </c>
      <c r="D52">
        <v>78797.825</v>
      </c>
      <c r="E52">
        <v>72357.783</v>
      </c>
      <c r="F52">
        <v>68057.538</v>
      </c>
      <c r="G52">
        <v>83137.368</v>
      </c>
      <c r="H52">
        <v>104913.465</v>
      </c>
      <c r="I52">
        <v>119139.965</v>
      </c>
      <c r="J52">
        <v>113127.67800000001</v>
      </c>
      <c r="K52">
        <v>104232.149</v>
      </c>
      <c r="L52">
        <v>100981.66399999999</v>
      </c>
      <c r="M52">
        <v>106702.64199999999</v>
      </c>
      <c r="N52">
        <v>110600.80970000001</v>
      </c>
      <c r="O52">
        <v>121264.59929999999</v>
      </c>
      <c r="P52">
        <v>126989.8443</v>
      </c>
      <c r="Q52">
        <v>132158.4745</v>
      </c>
      <c r="R52">
        <v>146924.0517</v>
      </c>
      <c r="S52">
        <v>159343.3188</v>
      </c>
      <c r="T52">
        <v>175676.1199</v>
      </c>
      <c r="U52">
        <v>186480.3066</v>
      </c>
      <c r="V52">
        <v>192021.5877</v>
      </c>
      <c r="W52">
        <v>203691.1449</v>
      </c>
      <c r="X52">
        <v>210852.4126</v>
      </c>
      <c r="Y52">
        <v>211809.0018</v>
      </c>
      <c r="Z52">
        <v>198208.16</v>
      </c>
      <c r="AA52">
        <v>189794.688</v>
      </c>
      <c r="AB52">
        <v>190563.5047</v>
      </c>
      <c r="AC52">
        <v>188001.74850000002</v>
      </c>
      <c r="AD52">
        <v>187367.006</v>
      </c>
      <c r="AE52">
        <v>187935.551</v>
      </c>
      <c r="AF52">
        <v>190453.39</v>
      </c>
      <c r="AG52">
        <v>192149.905</v>
      </c>
      <c r="AH52">
        <v>192981.6532</v>
      </c>
      <c r="AI52">
        <v>193372.41389999999</v>
      </c>
      <c r="AJ52">
        <v>191392.8587</v>
      </c>
      <c r="AK52">
        <v>188300.5819</v>
      </c>
      <c r="AL52">
        <v>185834.3259</v>
      </c>
      <c r="AM52">
        <v>183531.419</v>
      </c>
      <c r="AN52">
        <v>181012.60001</v>
      </c>
      <c r="AO52">
        <v>178818.83159999998</v>
      </c>
      <c r="AP52">
        <v>176929.8707</v>
      </c>
      <c r="AQ52">
        <v>176599.6906</v>
      </c>
      <c r="AR52">
        <v>177154.79809999999</v>
      </c>
      <c r="AS52">
        <v>178927.9291</v>
      </c>
      <c r="AT52">
        <v>180679.0211</v>
      </c>
      <c r="AU52">
        <v>182679.45216000002</v>
      </c>
      <c r="AV52">
        <v>184260.44404</v>
      </c>
      <c r="AW52">
        <v>185379.53561999998</v>
      </c>
      <c r="AX52">
        <v>187877.2591</v>
      </c>
      <c r="AY52">
        <v>191304.99010000002</v>
      </c>
      <c r="AZ52">
        <v>194964.9463</v>
      </c>
      <c r="BA52">
        <v>198035.931</v>
      </c>
      <c r="BB52">
        <v>199861.13679999998</v>
      </c>
      <c r="BC52">
        <v>200738.43949999998</v>
      </c>
      <c r="BD52">
        <v>201172.7318</v>
      </c>
      <c r="BE52">
        <v>201872.0816</v>
      </c>
      <c r="BF52">
        <v>202401.6954</v>
      </c>
      <c r="BG52">
        <v>202843.862</v>
      </c>
      <c r="BH52">
        <v>201999.7736</v>
      </c>
      <c r="BI52">
        <v>200415.7521</v>
      </c>
      <c r="BJ52">
        <v>197799.7234</v>
      </c>
      <c r="BK52">
        <v>194412.5423</v>
      </c>
      <c r="BL52">
        <v>190597.0734</v>
      </c>
      <c r="BM52">
        <v>187307.07210000002</v>
      </c>
      <c r="BN52">
        <v>185103.89429999999</v>
      </c>
      <c r="BO52">
        <v>183749.483</v>
      </c>
      <c r="BP52">
        <v>182977.8322</v>
      </c>
      <c r="BQ52">
        <v>182614.8412</v>
      </c>
      <c r="BR52">
        <v>182585.67455</v>
      </c>
      <c r="BS52">
        <v>183402.54189999998</v>
      </c>
      <c r="BT52">
        <v>184391.4503</v>
      </c>
      <c r="BU52">
        <v>184897.15343</v>
      </c>
      <c r="BV52">
        <v>185992.4101</v>
      </c>
      <c r="BW52">
        <v>187135.2978</v>
      </c>
      <c r="BX52">
        <v>187620.33887</v>
      </c>
      <c r="BY52">
        <v>187441.57967</v>
      </c>
      <c r="BZ52">
        <v>188536.11946000002</v>
      </c>
      <c r="CA52">
        <v>189757.91812</v>
      </c>
      <c r="CB52">
        <v>190619.41424999997</v>
      </c>
      <c r="CC52">
        <v>191615.77300000002</v>
      </c>
      <c r="CD52">
        <v>192427.15300000002</v>
      </c>
      <c r="CE52">
        <v>192743.09821000003</v>
      </c>
      <c r="CF52">
        <v>192991.3805</v>
      </c>
      <c r="CG52">
        <v>192793.3904</v>
      </c>
      <c r="CH52">
        <v>191786.12033</v>
      </c>
      <c r="CI52">
        <v>190763.699</v>
      </c>
      <c r="CJ52">
        <v>189470.4758</v>
      </c>
      <c r="CK52">
        <v>187684.86700000003</v>
      </c>
      <c r="CL52">
        <v>187303.8498</v>
      </c>
      <c r="CM52">
        <v>186013.144159</v>
      </c>
      <c r="CN52">
        <v>185405.0152</v>
      </c>
      <c r="CO52">
        <v>184401.76299999998</v>
      </c>
      <c r="CP52">
        <v>183149.6394</v>
      </c>
      <c r="CQ52">
        <v>15054296.044520006</v>
      </c>
    </row>
    <row r="53" spans="1:95" ht="12.75">
      <c r="A53">
        <v>2001</v>
      </c>
      <c r="D53">
        <v>70305.098</v>
      </c>
      <c r="E53">
        <v>66009.959</v>
      </c>
      <c r="F53">
        <v>63710.174</v>
      </c>
      <c r="G53">
        <v>78071.798</v>
      </c>
      <c r="H53">
        <v>110881.286</v>
      </c>
      <c r="I53">
        <v>120980.93</v>
      </c>
      <c r="J53">
        <v>117035.87</v>
      </c>
      <c r="K53">
        <v>110179.41</v>
      </c>
      <c r="L53">
        <v>104241.81900000002</v>
      </c>
      <c r="M53">
        <v>108499.221</v>
      </c>
      <c r="N53">
        <v>116579.4346</v>
      </c>
      <c r="O53">
        <v>122979.6351</v>
      </c>
      <c r="P53">
        <v>126171.6362</v>
      </c>
      <c r="Q53">
        <v>141122.0502</v>
      </c>
      <c r="R53">
        <v>143957.6608</v>
      </c>
      <c r="S53">
        <v>161195.4766</v>
      </c>
      <c r="T53">
        <v>182162.27200000003</v>
      </c>
      <c r="U53">
        <v>191386.63799999998</v>
      </c>
      <c r="V53">
        <v>201080.92440000002</v>
      </c>
      <c r="W53">
        <v>208949.1279</v>
      </c>
      <c r="X53">
        <v>219956.5355</v>
      </c>
      <c r="Y53">
        <v>214915.6973</v>
      </c>
      <c r="Z53">
        <v>198702.2173</v>
      </c>
      <c r="AA53">
        <v>187445.656</v>
      </c>
      <c r="AB53">
        <v>182576.462</v>
      </c>
      <c r="AC53">
        <v>184172.13900000002</v>
      </c>
      <c r="AD53">
        <v>186391.23</v>
      </c>
      <c r="AE53">
        <v>190681.805</v>
      </c>
      <c r="AF53">
        <v>194192.13199999998</v>
      </c>
      <c r="AG53">
        <v>197086.86</v>
      </c>
      <c r="AH53">
        <v>196467.45500000002</v>
      </c>
      <c r="AI53">
        <v>195413.33950000003</v>
      </c>
      <c r="AJ53">
        <v>193999.9982</v>
      </c>
      <c r="AK53">
        <v>190874.6293</v>
      </c>
      <c r="AL53">
        <v>187309.44589999996</v>
      </c>
      <c r="AM53">
        <v>184153.6677</v>
      </c>
      <c r="AN53">
        <v>181762.79020000002</v>
      </c>
      <c r="AO53">
        <v>178490.0034</v>
      </c>
      <c r="AP53">
        <v>177248.8056</v>
      </c>
      <c r="AQ53">
        <v>176146.4191</v>
      </c>
      <c r="AR53">
        <v>175192.0858</v>
      </c>
      <c r="AS53">
        <v>175469.0442</v>
      </c>
      <c r="AT53">
        <v>176283.6946</v>
      </c>
      <c r="AU53">
        <v>178258.60820000002</v>
      </c>
      <c r="AV53">
        <v>181123.2629</v>
      </c>
      <c r="AW53">
        <v>183164.2204</v>
      </c>
      <c r="AX53">
        <v>185157.56290000002</v>
      </c>
      <c r="AY53">
        <v>187083.78900000002</v>
      </c>
      <c r="AZ53">
        <v>188685.79979999998</v>
      </c>
      <c r="BA53">
        <v>190080.5004</v>
      </c>
      <c r="BB53">
        <v>190202.6234</v>
      </c>
      <c r="BC53">
        <v>190606.8703</v>
      </c>
      <c r="BD53">
        <v>191361.5868</v>
      </c>
      <c r="BE53">
        <v>191745.1274</v>
      </c>
      <c r="BF53">
        <v>192450.2419</v>
      </c>
      <c r="BG53">
        <v>192372.82969999997</v>
      </c>
      <c r="BH53">
        <v>192306.90720000002</v>
      </c>
      <c r="BI53">
        <v>191266.0135</v>
      </c>
      <c r="BJ53">
        <v>189337.18519999998</v>
      </c>
      <c r="BK53">
        <v>186933.4162</v>
      </c>
      <c r="BL53">
        <v>184683.807</v>
      </c>
      <c r="BM53">
        <v>182273.659</v>
      </c>
      <c r="BN53">
        <v>179792.3444</v>
      </c>
      <c r="BO53">
        <v>177596.23140000002</v>
      </c>
      <c r="BP53">
        <v>175545.5495</v>
      </c>
      <c r="BQ53">
        <v>174035.3276</v>
      </c>
      <c r="BR53">
        <v>173031.9229</v>
      </c>
      <c r="BS53">
        <v>173020.69</v>
      </c>
      <c r="BT53">
        <v>173350.44222</v>
      </c>
      <c r="BU53">
        <v>174067.234</v>
      </c>
      <c r="BV53">
        <v>174632.07116999998</v>
      </c>
      <c r="BW53">
        <v>175594.33570000003</v>
      </c>
      <c r="BX53">
        <v>176557.75639999998</v>
      </c>
      <c r="BY53">
        <v>177781.32330000002</v>
      </c>
      <c r="BZ53">
        <v>178531.7586</v>
      </c>
      <c r="CA53">
        <v>179862.37842999998</v>
      </c>
      <c r="CB53">
        <v>181307.86083000002</v>
      </c>
      <c r="CC53">
        <v>182460.10299999997</v>
      </c>
      <c r="CD53">
        <v>183081.2253</v>
      </c>
      <c r="CE53">
        <v>183561.68110000002</v>
      </c>
      <c r="CF53">
        <v>184060.06919999997</v>
      </c>
      <c r="CG53">
        <v>184464.57969699998</v>
      </c>
      <c r="CH53">
        <v>185033.96481499998</v>
      </c>
      <c r="CI53">
        <v>185963.11789999998</v>
      </c>
      <c r="CJ53">
        <v>185813.87635</v>
      </c>
      <c r="CK53">
        <v>186282.03640000004</v>
      </c>
      <c r="CL53">
        <v>188484.591</v>
      </c>
      <c r="CM53">
        <v>187295.3295</v>
      </c>
      <c r="CN53">
        <v>187864.77</v>
      </c>
      <c r="CO53">
        <v>189246.0156</v>
      </c>
      <c r="CP53">
        <v>191280.438</v>
      </c>
      <c r="CQ53">
        <v>14764954.424812</v>
      </c>
    </row>
    <row r="54" spans="1:95" ht="12.75">
      <c r="A54">
        <v>2002</v>
      </c>
      <c r="D54">
        <v>77006.52900000001</v>
      </c>
      <c r="E54">
        <v>70917.636</v>
      </c>
      <c r="F54">
        <v>67518.627</v>
      </c>
      <c r="G54">
        <v>81555.805</v>
      </c>
      <c r="H54">
        <v>106556.223</v>
      </c>
      <c r="I54">
        <v>124215.69399999999</v>
      </c>
      <c r="J54">
        <v>124051.80799999999</v>
      </c>
      <c r="K54">
        <v>114172.199</v>
      </c>
      <c r="L54">
        <v>107210.31599999999</v>
      </c>
      <c r="M54">
        <v>106401.469</v>
      </c>
      <c r="N54">
        <v>117345.218</v>
      </c>
      <c r="O54">
        <v>121298.905</v>
      </c>
      <c r="P54">
        <v>128992.222</v>
      </c>
      <c r="Q54">
        <v>136512.51200000002</v>
      </c>
      <c r="R54">
        <v>145607.31569999998</v>
      </c>
      <c r="S54">
        <v>155986.854</v>
      </c>
      <c r="T54">
        <v>165045.6777</v>
      </c>
      <c r="U54">
        <v>183166.5232</v>
      </c>
      <c r="V54">
        <v>196523.0746</v>
      </c>
      <c r="W54">
        <v>204756.1466</v>
      </c>
      <c r="X54">
        <v>220422.5296</v>
      </c>
      <c r="Y54">
        <v>214994.08010000002</v>
      </c>
      <c r="Z54">
        <v>201600.0393</v>
      </c>
      <c r="AA54">
        <v>193169.42969999998</v>
      </c>
      <c r="AB54">
        <v>184731.266</v>
      </c>
      <c r="AC54">
        <v>177462.609</v>
      </c>
      <c r="AD54">
        <v>180365.375</v>
      </c>
      <c r="AE54">
        <v>178646.9</v>
      </c>
      <c r="AF54">
        <v>180333.38</v>
      </c>
      <c r="AG54">
        <v>181581.99</v>
      </c>
      <c r="AH54">
        <v>182777.90500000003</v>
      </c>
      <c r="AI54">
        <v>182550.6594</v>
      </c>
      <c r="AJ54">
        <v>182095.3015</v>
      </c>
      <c r="AK54">
        <v>181101.86039999998</v>
      </c>
      <c r="AL54">
        <v>180026.89789999998</v>
      </c>
      <c r="AM54">
        <v>179223.6951</v>
      </c>
      <c r="AN54">
        <v>177771.6181</v>
      </c>
      <c r="AO54">
        <v>175893.28530000002</v>
      </c>
      <c r="AP54">
        <v>173822.2316</v>
      </c>
      <c r="AQ54">
        <v>172967.72718</v>
      </c>
      <c r="AR54">
        <v>172731.60258000004</v>
      </c>
      <c r="AS54">
        <v>173338.077</v>
      </c>
      <c r="AT54">
        <v>173470.04437</v>
      </c>
      <c r="AU54">
        <v>174959.61940999998</v>
      </c>
      <c r="AV54">
        <v>178216.8223</v>
      </c>
      <c r="AW54">
        <v>180869.4583</v>
      </c>
      <c r="AX54">
        <v>182965.4611</v>
      </c>
      <c r="AY54">
        <v>184166.61990000002</v>
      </c>
      <c r="AZ54">
        <v>186083.8645</v>
      </c>
      <c r="BA54">
        <v>189057.84530000002</v>
      </c>
      <c r="BB54">
        <v>192044.75530000002</v>
      </c>
      <c r="BC54">
        <v>196028.8685</v>
      </c>
      <c r="BD54">
        <v>199928.87949999998</v>
      </c>
      <c r="BE54">
        <v>201209.6103</v>
      </c>
      <c r="BF54">
        <v>199944.3547</v>
      </c>
      <c r="BG54">
        <v>198444.1171</v>
      </c>
      <c r="BH54">
        <v>196556.3548</v>
      </c>
      <c r="BI54">
        <v>194329.3393</v>
      </c>
      <c r="BJ54">
        <v>192468.2537</v>
      </c>
      <c r="BK54">
        <v>190216.89510000002</v>
      </c>
      <c r="BL54">
        <v>188264.3528</v>
      </c>
      <c r="BM54">
        <v>185770.3386</v>
      </c>
      <c r="BN54">
        <v>183893.9426</v>
      </c>
      <c r="BO54">
        <v>181735.1129</v>
      </c>
      <c r="BP54">
        <v>178652.6927</v>
      </c>
      <c r="BQ54">
        <v>176434.3083</v>
      </c>
      <c r="BR54">
        <v>174836.0611</v>
      </c>
      <c r="BS54">
        <v>175161.0568</v>
      </c>
      <c r="BT54">
        <v>176005.11665</v>
      </c>
      <c r="BU54">
        <v>177736.45616</v>
      </c>
      <c r="BV54">
        <v>179904.57058000003</v>
      </c>
      <c r="BW54">
        <v>182327.29389</v>
      </c>
      <c r="BX54">
        <v>184635.21671</v>
      </c>
      <c r="BY54">
        <v>185748.68643</v>
      </c>
      <c r="BZ54">
        <v>187073.99159</v>
      </c>
      <c r="CA54">
        <v>188585.6819</v>
      </c>
      <c r="CB54">
        <v>190348.4404</v>
      </c>
      <c r="CC54">
        <v>191633.01752</v>
      </c>
      <c r="CD54">
        <v>192874.64810000002</v>
      </c>
      <c r="CE54">
        <v>193338.7402</v>
      </c>
      <c r="CF54">
        <v>193842.42419999998</v>
      </c>
      <c r="CG54">
        <v>193842.5806</v>
      </c>
      <c r="CH54">
        <v>193943.1514</v>
      </c>
      <c r="CI54">
        <v>192833.83828</v>
      </c>
      <c r="CJ54">
        <v>191814.57825599998</v>
      </c>
      <c r="CK54">
        <v>190451.23945</v>
      </c>
      <c r="CL54">
        <v>189010.6492</v>
      </c>
      <c r="CM54">
        <v>188021.8622</v>
      </c>
      <c r="CN54">
        <v>186609.03</v>
      </c>
      <c r="CO54">
        <v>185727.69522</v>
      </c>
      <c r="CP54">
        <v>184242.87060000002</v>
      </c>
      <c r="CQ54">
        <v>14825097.916156001</v>
      </c>
    </row>
    <row r="55" spans="1:95" ht="12.75">
      <c r="A55">
        <v>2003</v>
      </c>
      <c r="D55">
        <v>68859.901</v>
      </c>
      <c r="E55">
        <v>64088.253</v>
      </c>
      <c r="F55">
        <v>61231.589</v>
      </c>
      <c r="G55">
        <v>74656.77</v>
      </c>
      <c r="H55">
        <v>104762.386</v>
      </c>
      <c r="I55">
        <v>121091.455</v>
      </c>
      <c r="J55">
        <v>121847.95799999998</v>
      </c>
      <c r="K55">
        <v>109189.64800000002</v>
      </c>
      <c r="L55">
        <v>115119.266</v>
      </c>
      <c r="M55">
        <v>118220.869</v>
      </c>
      <c r="N55">
        <v>125485.111</v>
      </c>
      <c r="O55">
        <v>128422.14499999999</v>
      </c>
      <c r="P55">
        <v>137013.304</v>
      </c>
      <c r="Q55">
        <v>138535.6113</v>
      </c>
      <c r="R55">
        <v>146137.0381</v>
      </c>
      <c r="S55">
        <v>159117.4961</v>
      </c>
      <c r="T55">
        <v>180753.6979</v>
      </c>
      <c r="U55">
        <v>190719.6738</v>
      </c>
      <c r="V55">
        <v>200865.06110000002</v>
      </c>
      <c r="W55">
        <v>216730.561</v>
      </c>
      <c r="X55">
        <v>224862.17340000003</v>
      </c>
      <c r="Y55">
        <v>227525.3205</v>
      </c>
      <c r="Z55">
        <v>216532.6235</v>
      </c>
      <c r="AA55">
        <v>200606.7003</v>
      </c>
      <c r="AB55">
        <v>195511.874</v>
      </c>
      <c r="AC55">
        <v>190017.12900000002</v>
      </c>
      <c r="AD55">
        <v>189418.461</v>
      </c>
      <c r="AE55">
        <v>191966.407</v>
      </c>
      <c r="AF55">
        <v>193383.48799999998</v>
      </c>
      <c r="AG55">
        <v>195211.15099999998</v>
      </c>
      <c r="AH55">
        <v>198200.07</v>
      </c>
      <c r="AI55">
        <v>199321.234</v>
      </c>
      <c r="AJ55">
        <v>198912.5598</v>
      </c>
      <c r="AK55">
        <v>197345.413</v>
      </c>
      <c r="AL55">
        <v>194374.3404</v>
      </c>
      <c r="AM55">
        <v>190313.02759999997</v>
      </c>
      <c r="AN55">
        <v>185735.0969</v>
      </c>
      <c r="AO55">
        <v>182473.89930000002</v>
      </c>
      <c r="AP55">
        <v>179683.2888</v>
      </c>
      <c r="AQ55">
        <v>179078.4722</v>
      </c>
      <c r="AR55">
        <v>178444.5301</v>
      </c>
      <c r="AS55">
        <v>177689.3785</v>
      </c>
      <c r="AT55">
        <v>176953.72759999998</v>
      </c>
      <c r="AU55">
        <v>176745.68088</v>
      </c>
      <c r="AV55">
        <v>178063.3039</v>
      </c>
      <c r="AW55">
        <v>180152.83349999998</v>
      </c>
      <c r="AX55">
        <v>183216.0208</v>
      </c>
      <c r="AY55">
        <v>186451.2887</v>
      </c>
      <c r="AZ55">
        <v>188592.7553</v>
      </c>
      <c r="BA55">
        <v>190333.4683</v>
      </c>
      <c r="BB55">
        <v>191088.3276</v>
      </c>
      <c r="BC55">
        <v>191488.8043</v>
      </c>
      <c r="BD55">
        <v>192621.53220000002</v>
      </c>
      <c r="BE55">
        <v>194449.4307</v>
      </c>
      <c r="BF55">
        <v>195703.0744</v>
      </c>
      <c r="BG55">
        <v>196406.78340000001</v>
      </c>
      <c r="BH55">
        <v>197494.6513</v>
      </c>
      <c r="BI55">
        <v>197511.46899999998</v>
      </c>
      <c r="BJ55">
        <v>195841.2088</v>
      </c>
      <c r="BK55">
        <v>193274.6621</v>
      </c>
      <c r="BL55">
        <v>189839.28850000002</v>
      </c>
      <c r="BM55">
        <v>186405.9251</v>
      </c>
      <c r="BN55">
        <v>183227.4154</v>
      </c>
      <c r="BO55">
        <v>180222.13950000002</v>
      </c>
      <c r="BP55">
        <v>178044.046</v>
      </c>
      <c r="BQ55">
        <v>177085.1747</v>
      </c>
      <c r="BR55">
        <v>176711.6351</v>
      </c>
      <c r="BS55">
        <v>176902.5615</v>
      </c>
      <c r="BT55">
        <v>177086.2296</v>
      </c>
      <c r="BU55">
        <v>177608.1468</v>
      </c>
      <c r="BV55">
        <v>177993.36584</v>
      </c>
      <c r="BW55">
        <v>178857.9869</v>
      </c>
      <c r="BX55">
        <v>179408.79751</v>
      </c>
      <c r="BY55">
        <v>180766.5074</v>
      </c>
      <c r="BZ55">
        <v>182358.6101</v>
      </c>
      <c r="CA55">
        <v>183361.3282</v>
      </c>
      <c r="CB55">
        <v>184716.96360000002</v>
      </c>
      <c r="CC55">
        <v>185917.9984</v>
      </c>
      <c r="CD55">
        <v>187325.6539</v>
      </c>
      <c r="CE55">
        <v>188892.82058</v>
      </c>
      <c r="CF55">
        <v>190822.31638</v>
      </c>
      <c r="CG55">
        <v>192664.39834</v>
      </c>
      <c r="CH55">
        <v>193925.01409999997</v>
      </c>
      <c r="CI55">
        <v>195437.4925</v>
      </c>
      <c r="CJ55">
        <v>195227.9554</v>
      </c>
      <c r="CK55">
        <v>195822.7608</v>
      </c>
      <c r="CL55">
        <v>196792.37299999996</v>
      </c>
      <c r="CM55">
        <v>195642.22878</v>
      </c>
      <c r="CN55">
        <v>195541.80250999998</v>
      </c>
      <c r="CO55">
        <v>194877.45380000002</v>
      </c>
      <c r="CP55">
        <v>193157.46600000001</v>
      </c>
      <c r="CQ55">
        <v>15072475.987529995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57"/>
  <sheetViews>
    <sheetView workbookViewId="0" topLeftCell="B1">
      <selection activeCell="B4" sqref="B4:C26"/>
    </sheetView>
  </sheetViews>
  <sheetFormatPr defaultColWidth="9.140625" defaultRowHeight="12.75"/>
  <sheetData>
    <row r="1" ht="12.75">
      <c r="A1" t="s">
        <v>10</v>
      </c>
    </row>
    <row r="3" spans="2:96" ht="12.75">
      <c r="B3" t="s">
        <v>1</v>
      </c>
      <c r="C3" t="s">
        <v>7</v>
      </c>
      <c r="D3">
        <v>0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>
        <v>25</v>
      </c>
      <c r="AD3">
        <v>26</v>
      </c>
      <c r="AE3">
        <v>27</v>
      </c>
      <c r="AF3">
        <v>28</v>
      </c>
      <c r="AG3">
        <v>29</v>
      </c>
      <c r="AH3">
        <v>30</v>
      </c>
      <c r="AI3">
        <v>31</v>
      </c>
      <c r="AJ3">
        <v>32</v>
      </c>
      <c r="AK3">
        <v>33</v>
      </c>
      <c r="AL3">
        <v>34</v>
      </c>
      <c r="AM3">
        <v>35</v>
      </c>
      <c r="AN3">
        <v>36</v>
      </c>
      <c r="AO3">
        <v>37</v>
      </c>
      <c r="AP3">
        <v>38</v>
      </c>
      <c r="AQ3">
        <v>39</v>
      </c>
      <c r="AR3">
        <v>40</v>
      </c>
      <c r="AS3">
        <v>41</v>
      </c>
      <c r="AT3">
        <v>42</v>
      </c>
      <c r="AU3">
        <v>43</v>
      </c>
      <c r="AV3">
        <v>44</v>
      </c>
      <c r="AW3">
        <v>45</v>
      </c>
      <c r="AX3">
        <v>46</v>
      </c>
      <c r="AY3">
        <v>47</v>
      </c>
      <c r="AZ3">
        <v>48</v>
      </c>
      <c r="BA3">
        <v>49</v>
      </c>
      <c r="BB3">
        <v>50</v>
      </c>
      <c r="BC3">
        <v>51</v>
      </c>
      <c r="BD3">
        <v>52</v>
      </c>
      <c r="BE3">
        <v>53</v>
      </c>
      <c r="BF3">
        <v>54</v>
      </c>
      <c r="BG3">
        <v>55</v>
      </c>
      <c r="BH3">
        <v>56</v>
      </c>
      <c r="BI3">
        <v>57</v>
      </c>
      <c r="BJ3">
        <v>58</v>
      </c>
      <c r="BK3">
        <v>59</v>
      </c>
      <c r="BL3">
        <v>60</v>
      </c>
      <c r="BM3">
        <v>61</v>
      </c>
      <c r="BN3">
        <v>62</v>
      </c>
      <c r="BO3">
        <v>63</v>
      </c>
      <c r="BP3">
        <v>64</v>
      </c>
      <c r="BQ3">
        <v>65</v>
      </c>
      <c r="BR3">
        <v>66</v>
      </c>
      <c r="BS3">
        <v>67</v>
      </c>
      <c r="BT3">
        <v>68</v>
      </c>
      <c r="BU3">
        <v>69</v>
      </c>
      <c r="BV3">
        <v>70</v>
      </c>
      <c r="BW3">
        <v>71</v>
      </c>
      <c r="BX3">
        <v>72</v>
      </c>
      <c r="BY3">
        <v>73</v>
      </c>
      <c r="BZ3">
        <v>74</v>
      </c>
      <c r="CA3">
        <v>75</v>
      </c>
      <c r="CB3">
        <v>76</v>
      </c>
      <c r="CC3">
        <v>77</v>
      </c>
      <c r="CD3">
        <v>78</v>
      </c>
      <c r="CE3">
        <v>79</v>
      </c>
      <c r="CF3">
        <v>80</v>
      </c>
      <c r="CG3">
        <v>81</v>
      </c>
      <c r="CH3">
        <v>82</v>
      </c>
      <c r="CI3">
        <v>83</v>
      </c>
      <c r="CJ3">
        <v>84</v>
      </c>
      <c r="CK3">
        <v>85</v>
      </c>
      <c r="CL3">
        <v>86</v>
      </c>
      <c r="CM3">
        <v>87</v>
      </c>
      <c r="CN3">
        <v>88</v>
      </c>
      <c r="CO3" s="1">
        <v>89</v>
      </c>
      <c r="CR3" s="2"/>
    </row>
    <row r="4" spans="1:93" ht="12.75">
      <c r="A4">
        <v>1978</v>
      </c>
      <c r="B4">
        <f>SUM(D4:CO4)</f>
        <v>2275995.9715022095</v>
      </c>
      <c r="C4" s="3">
        <f>0.5+SUMPRODUCT($D$3:$CO$3,D4:CO4)/B4</f>
        <v>42.759786771216646</v>
      </c>
      <c r="D4">
        <f>'Survival Rates'!B54*'E(Yl)'!D32</f>
        <v>0</v>
      </c>
      <c r="E4">
        <f>'Survival Rates'!C54*'E(Yl)'!E32</f>
        <v>0</v>
      </c>
      <c r="F4">
        <f>'Survival Rates'!D54*'E(Yl)'!F32</f>
        <v>0</v>
      </c>
      <c r="G4">
        <f>'Survival Rates'!E54*'E(Yl)'!G32</f>
        <v>0</v>
      </c>
      <c r="H4">
        <f>'Survival Rates'!F54*'E(Yl)'!H32</f>
        <v>0</v>
      </c>
      <c r="I4">
        <f>'Survival Rates'!G54*'E(Yl)'!I32</f>
        <v>0</v>
      </c>
      <c r="J4">
        <f>'Survival Rates'!H54*'E(Yl)'!J32</f>
        <v>0</v>
      </c>
      <c r="K4">
        <f>'Survival Rates'!I54*'E(Yl)'!K32</f>
        <v>0</v>
      </c>
      <c r="L4">
        <f>'Survival Rates'!J54*'E(Yl)'!L32</f>
        <v>0.02023970191730073</v>
      </c>
      <c r="M4">
        <f>'Survival Rates'!K54*'E(Yl)'!M32</f>
        <v>1.649127370713311</v>
      </c>
      <c r="N4">
        <f>'Survival Rates'!L54*'E(Yl)'!N32</f>
        <v>2.699099212160265</v>
      </c>
      <c r="O4">
        <f>'Survival Rates'!M54*'E(Yl)'!O32</f>
        <v>25.815725796494323</v>
      </c>
      <c r="P4">
        <f>'Survival Rates'!N54*'E(Yl)'!P32</f>
        <v>158.99196425497547</v>
      </c>
      <c r="Q4">
        <f>'Survival Rates'!O54*'E(Yl)'!Q32</f>
        <v>429.3071059330004</v>
      </c>
      <c r="R4">
        <f>'Survival Rates'!P54*'E(Yl)'!R32</f>
        <v>1521.1769170318235</v>
      </c>
      <c r="S4">
        <f>'Survival Rates'!Q54*'E(Yl)'!S32</f>
        <v>3829.4094123416858</v>
      </c>
      <c r="T4">
        <f>'Survival Rates'!R54*'E(Yl)'!T32</f>
        <v>6847.440878705641</v>
      </c>
      <c r="U4">
        <f>'Survival Rates'!S54*'E(Yl)'!U32</f>
        <v>10279.799400548027</v>
      </c>
      <c r="V4">
        <f>'Survival Rates'!T54*'E(Yl)'!V32</f>
        <v>14218.211352076796</v>
      </c>
      <c r="W4">
        <f>'Survival Rates'!U54*'E(Yl)'!W32</f>
        <v>17367.689388953015</v>
      </c>
      <c r="X4">
        <f>'Survival Rates'!V54*'E(Yl)'!X32</f>
        <v>20323.06121608182</v>
      </c>
      <c r="Y4">
        <f>'Survival Rates'!W54*'E(Yl)'!Y32</f>
        <v>23335.2226007034</v>
      </c>
      <c r="Z4">
        <f>'Survival Rates'!X54*'E(Yl)'!Z32</f>
        <v>27075.533128344927</v>
      </c>
      <c r="AA4">
        <f>'Survival Rates'!Y54*'E(Yl)'!AA32</f>
        <v>31676.569665062165</v>
      </c>
      <c r="AB4">
        <f>'Survival Rates'!Z54*'E(Yl)'!AB32</f>
        <v>36396.67925969682</v>
      </c>
      <c r="AC4">
        <f>'Survival Rates'!AA54*'E(Yl)'!AC32</f>
        <v>40635.31829020882</v>
      </c>
      <c r="AD4">
        <f>'Survival Rates'!AB54*'E(Yl)'!AD32</f>
        <v>44274.50873511477</v>
      </c>
      <c r="AE4">
        <f>'Survival Rates'!AC54*'E(Yl)'!AE32</f>
        <v>47391.87121182538</v>
      </c>
      <c r="AF4">
        <f>'Survival Rates'!AD54*'E(Yl)'!AF32</f>
        <v>50034.258632546545</v>
      </c>
      <c r="AG4">
        <f>'Survival Rates'!AE54*'E(Yl)'!AG32</f>
        <v>52631.22388071586</v>
      </c>
      <c r="AH4">
        <f>'Survival Rates'!AF54*'E(Yl)'!AH32</f>
        <v>55367.75531500703</v>
      </c>
      <c r="AI4">
        <f>'Survival Rates'!AG54*'E(Yl)'!AI32</f>
        <v>57589.67396768445</v>
      </c>
      <c r="AJ4">
        <f>'Survival Rates'!AH54*'E(Yl)'!AJ32</f>
        <v>59001.21240141612</v>
      </c>
      <c r="AK4">
        <f>'Survival Rates'!AI54*'E(Yl)'!AK32</f>
        <v>59676.696756361795</v>
      </c>
      <c r="AL4">
        <f>'Survival Rates'!AJ54*'E(Yl)'!AL32</f>
        <v>59756.200375853274</v>
      </c>
      <c r="AM4">
        <f>'Survival Rates'!AK54*'E(Yl)'!AM32</f>
        <v>58949.473401119925</v>
      </c>
      <c r="AN4">
        <f>'Survival Rates'!AL54*'E(Yl)'!AN32</f>
        <v>58007.48908581453</v>
      </c>
      <c r="AO4">
        <f>'Survival Rates'!AM54*'E(Yl)'!AO32</f>
        <v>57464.028236302525</v>
      </c>
      <c r="AP4">
        <f>'Survival Rates'!AN54*'E(Yl)'!AP32</f>
        <v>57122.65182604831</v>
      </c>
      <c r="AQ4">
        <f>'Survival Rates'!AO54*'E(Yl)'!AQ32</f>
        <v>56548.171569507795</v>
      </c>
      <c r="AR4">
        <f>'Survival Rates'!AP54*'E(Yl)'!AR32</f>
        <v>55881.24411973386</v>
      </c>
      <c r="AS4">
        <f>'Survival Rates'!AQ54*'E(Yl)'!AS32</f>
        <v>55703.47106089172</v>
      </c>
      <c r="AT4">
        <f>'Survival Rates'!AR54*'E(Yl)'!AT32</f>
        <v>55868.09678319864</v>
      </c>
      <c r="AU4">
        <f>'Survival Rates'!AS54*'E(Yl)'!AU32</f>
        <v>55997.353649051176</v>
      </c>
      <c r="AV4">
        <f>'Survival Rates'!AT54*'E(Yl)'!AV32</f>
        <v>56152.85176309</v>
      </c>
      <c r="AW4">
        <f>'Survival Rates'!AU54*'E(Yl)'!AW32</f>
        <v>56800.94606446606</v>
      </c>
      <c r="AX4">
        <f>'Survival Rates'!AV54*'E(Yl)'!AX32</f>
        <v>57602.568553643854</v>
      </c>
      <c r="AY4">
        <f>'Survival Rates'!AW54*'E(Yl)'!AY32</f>
        <v>57851.137836185975</v>
      </c>
      <c r="AZ4">
        <f>'Survival Rates'!AX54*'E(Yl)'!AZ32</f>
        <v>57412.86181236132</v>
      </c>
      <c r="BA4">
        <f>'Survival Rates'!AY54*'E(Yl)'!BA32</f>
        <v>56646.32837809586</v>
      </c>
      <c r="BB4">
        <f>'Survival Rates'!AZ54*'E(Yl)'!BB32</f>
        <v>55840.59066097231</v>
      </c>
      <c r="BC4">
        <f>'Survival Rates'!BA54*'E(Yl)'!BC32</f>
        <v>54697.52150700735</v>
      </c>
      <c r="BD4">
        <f>'Survival Rates'!BB54*'E(Yl)'!BD32</f>
        <v>52878.40066564244</v>
      </c>
      <c r="BE4">
        <f>'Survival Rates'!BC54*'E(Yl)'!BE32</f>
        <v>50603.818014473254</v>
      </c>
      <c r="BF4">
        <f>'Survival Rates'!BD54*'E(Yl)'!BF32</f>
        <v>48107.31484687672</v>
      </c>
      <c r="BG4">
        <f>'Survival Rates'!BE54*'E(Yl)'!BG32</f>
        <v>45363.35202315401</v>
      </c>
      <c r="BH4">
        <f>'Survival Rates'!BF54*'E(Yl)'!BH32</f>
        <v>42545.84972926047</v>
      </c>
      <c r="BI4">
        <f>'Survival Rates'!BG54*'E(Yl)'!BI32</f>
        <v>39882.65142384734</v>
      </c>
      <c r="BJ4">
        <f>'Survival Rates'!BH54*'E(Yl)'!BJ32</f>
        <v>37169.9357925251</v>
      </c>
      <c r="BK4">
        <f>'Survival Rates'!BI54*'E(Yl)'!BK32</f>
        <v>34277.691843845954</v>
      </c>
      <c r="BL4">
        <f>'Survival Rates'!BJ54*'E(Yl)'!BL32</f>
        <v>31932.18944277312</v>
      </c>
      <c r="BM4">
        <f>'Survival Rates'!BK54*'E(Yl)'!BM32</f>
        <v>29426.85288632209</v>
      </c>
      <c r="BN4">
        <f>'Survival Rates'!BL54*'E(Yl)'!BN32</f>
        <v>26578.178135726346</v>
      </c>
      <c r="BO4">
        <f>'Survival Rates'!BM54*'E(Yl)'!BO32</f>
        <v>23713.641741124527</v>
      </c>
      <c r="BP4">
        <f>'Survival Rates'!BN54*'E(Yl)'!BP32</f>
        <v>20997.337202106486</v>
      </c>
      <c r="BQ4">
        <f>'Survival Rates'!BO54*'E(Yl)'!BQ32</f>
        <v>18598.173045803378</v>
      </c>
      <c r="BR4">
        <f>'Survival Rates'!BP54*'E(Yl)'!BR32</f>
        <v>16403.07537989081</v>
      </c>
      <c r="BS4">
        <f>'Survival Rates'!BQ54*'E(Yl)'!BS32</f>
        <v>14401.33211443089</v>
      </c>
      <c r="BT4">
        <f>'Survival Rates'!BR54*'E(Yl)'!BT32</f>
        <v>12392.538531332391</v>
      </c>
      <c r="BU4">
        <f>'Survival Rates'!BS54*'E(Yl)'!BU32</f>
        <v>10396.985079243304</v>
      </c>
      <c r="BV4">
        <f>'Survival Rates'!BT54*'E(Yl)'!BV32</f>
        <v>8571.00361102346</v>
      </c>
      <c r="BW4">
        <f>'Survival Rates'!BU54*'E(Yl)'!BW32</f>
        <v>6908.0313656245235</v>
      </c>
      <c r="BX4">
        <f>'Survival Rates'!BV54*'E(Yl)'!BX32</f>
        <v>5425.636441814568</v>
      </c>
      <c r="BY4">
        <f>'Survival Rates'!BW54*'E(Yl)'!BY32</f>
        <v>4153.050773143931</v>
      </c>
      <c r="BZ4">
        <f>'Survival Rates'!BX54*'E(Yl)'!BZ32</f>
        <v>3120.3193003473607</v>
      </c>
      <c r="CA4">
        <f>'Survival Rates'!BY54*'E(Yl)'!CA32</f>
        <v>2372.40589434437</v>
      </c>
      <c r="CB4">
        <f>'Survival Rates'!BZ54*'E(Yl)'!CB32</f>
        <v>1760.7727080903596</v>
      </c>
      <c r="CC4">
        <f>'Survival Rates'!CA54*'E(Yl)'!CC32</f>
        <v>1236.8921980384353</v>
      </c>
      <c r="CD4">
        <f>'Survival Rates'!CB54*'E(Yl)'!CD32</f>
        <v>777.0864790546609</v>
      </c>
      <c r="CE4">
        <f>'Survival Rates'!CC54*'E(Yl)'!CE32</f>
        <v>378.84197753463474</v>
      </c>
      <c r="CF4">
        <f>'Survival Rates'!CD54*'E(Yl)'!CF32</f>
        <v>46.09755365842588</v>
      </c>
      <c r="CG4">
        <f>'Survival Rates'!CE54*'E(Yl)'!CG32</f>
        <v>231.98090280214373</v>
      </c>
      <c r="CH4">
        <f>'Survival Rates'!CF54*'E(Yl)'!CH32</f>
        <v>202.3305707332031</v>
      </c>
      <c r="CI4">
        <f>'Survival Rates'!CG54*'E(Yl)'!CI32</f>
        <v>175.09600819478715</v>
      </c>
      <c r="CJ4">
        <f>'Survival Rates'!CH54*'E(Yl)'!CJ32</f>
        <v>149.5947229875552</v>
      </c>
      <c r="CK4">
        <f>'Survival Rates'!CI54*'E(Yl)'!CK32</f>
        <v>124.73084726520365</v>
      </c>
      <c r="CL4">
        <f>'Survival Rates'!CJ54*'E(Yl)'!CL32</f>
        <v>102.15207713459878</v>
      </c>
      <c r="CM4">
        <f>'Survival Rates'!CK54*'E(Yl)'!CM32</f>
        <v>81.9925750617602</v>
      </c>
      <c r="CN4">
        <f>'Survival Rates'!CL54*'E(Yl)'!CN32</f>
        <v>65.11448904845867</v>
      </c>
      <c r="CO4">
        <f>'Survival Rates'!CM54*'E(Yl)'!CO32</f>
        <v>48.74075188776458</v>
      </c>
    </row>
    <row r="5" spans="1:93" ht="12.75">
      <c r="A5">
        <v>1979</v>
      </c>
      <c r="B5">
        <f aca="true" t="shared" si="0" ref="B5:B26">SUM(D5:CO5)</f>
        <v>2711260.6508092834</v>
      </c>
      <c r="C5" s="3">
        <f aca="true" t="shared" si="1" ref="C5:C26">0.5+SUMPRODUCT($D$3:$CO$3,D5:CO5)/B5</f>
        <v>42.26917786986649</v>
      </c>
      <c r="D5">
        <f>'Survival Rates'!B55*'E(Yl)'!D33</f>
        <v>0</v>
      </c>
      <c r="E5">
        <f>'Survival Rates'!C55*'E(Yl)'!E33</f>
        <v>0</v>
      </c>
      <c r="F5">
        <f>'Survival Rates'!D55*'E(Yl)'!F33</f>
        <v>0</v>
      </c>
      <c r="G5">
        <f>'Survival Rates'!E55*'E(Yl)'!G33</f>
        <v>0</v>
      </c>
      <c r="H5">
        <f>'Survival Rates'!F55*'E(Yl)'!H33</f>
        <v>0</v>
      </c>
      <c r="I5">
        <f>'Survival Rates'!G55*'E(Yl)'!I33</f>
        <v>0</v>
      </c>
      <c r="J5">
        <f>'Survival Rates'!H55*'E(Yl)'!J33</f>
        <v>0</v>
      </c>
      <c r="K5">
        <f>'Survival Rates'!I55*'E(Yl)'!K33</f>
        <v>0</v>
      </c>
      <c r="L5">
        <f>'Survival Rates'!J55*'E(Yl)'!L33</f>
        <v>0</v>
      </c>
      <c r="M5">
        <f>'Survival Rates'!K55*'E(Yl)'!M33</f>
        <v>0</v>
      </c>
      <c r="N5">
        <f>'Survival Rates'!L55*'E(Yl)'!N33</f>
        <v>0.6896445189030708</v>
      </c>
      <c r="O5">
        <f>'Survival Rates'!M55*'E(Yl)'!O33</f>
        <v>34.387765267768025</v>
      </c>
      <c r="P5">
        <f>'Survival Rates'!N55*'E(Yl)'!P33</f>
        <v>188.77604854467364</v>
      </c>
      <c r="Q5">
        <f>'Survival Rates'!O55*'E(Yl)'!Q33</f>
        <v>641.0545163861225</v>
      </c>
      <c r="R5">
        <f>'Survival Rates'!P55*'E(Yl)'!R33</f>
        <v>2282.102301624143</v>
      </c>
      <c r="S5">
        <f>'Survival Rates'!Q55*'E(Yl)'!S33</f>
        <v>5806.414469812706</v>
      </c>
      <c r="T5">
        <f>'Survival Rates'!R55*'E(Yl)'!T33</f>
        <v>9937.078821120225</v>
      </c>
      <c r="U5">
        <f>'Survival Rates'!S55*'E(Yl)'!U33</f>
        <v>14337.854706304202</v>
      </c>
      <c r="V5">
        <f>'Survival Rates'!T55*'E(Yl)'!V33</f>
        <v>19219.134772698522</v>
      </c>
      <c r="W5">
        <f>'Survival Rates'!U55*'E(Yl)'!W33</f>
        <v>23369.528715556888</v>
      </c>
      <c r="X5">
        <f>'Survival Rates'!V55*'E(Yl)'!X33</f>
        <v>26969.30419913624</v>
      </c>
      <c r="Y5">
        <f>'Survival Rates'!W55*'E(Yl)'!Y33</f>
        <v>30633.257331340978</v>
      </c>
      <c r="Z5">
        <f>'Survival Rates'!X55*'E(Yl)'!Z33</f>
        <v>35089.195066842745</v>
      </c>
      <c r="AA5">
        <f>'Survival Rates'!Y55*'E(Yl)'!AA33</f>
        <v>40671.13597236342</v>
      </c>
      <c r="AB5">
        <f>'Survival Rates'!Z55*'E(Yl)'!AB33</f>
        <v>46151.319967319105</v>
      </c>
      <c r="AC5">
        <f>'Survival Rates'!AA55*'E(Yl)'!AC33</f>
        <v>50570.55610407887</v>
      </c>
      <c r="AD5">
        <f>'Survival Rates'!AB55*'E(Yl)'!AD33</f>
        <v>54057.313127858855</v>
      </c>
      <c r="AE5">
        <f>'Survival Rates'!AC55*'E(Yl)'!AE33</f>
        <v>57495.351459529884</v>
      </c>
      <c r="AF5">
        <f>'Survival Rates'!AD55*'E(Yl)'!AF33</f>
        <v>60980.79238722204</v>
      </c>
      <c r="AG5">
        <f>'Survival Rates'!AE55*'E(Yl)'!AG33</f>
        <v>64293.14793524624</v>
      </c>
      <c r="AH5">
        <f>'Survival Rates'!AF55*'E(Yl)'!AH33</f>
        <v>67059.51575810551</v>
      </c>
      <c r="AI5">
        <f>'Survival Rates'!AG55*'E(Yl)'!AI33</f>
        <v>68282.0663421827</v>
      </c>
      <c r="AJ5">
        <f>'Survival Rates'!AH55*'E(Yl)'!AJ33</f>
        <v>68934.49660473155</v>
      </c>
      <c r="AK5">
        <f>'Survival Rates'!AI55*'E(Yl)'!AK33</f>
        <v>69946.72896883411</v>
      </c>
      <c r="AL5">
        <f>'Survival Rates'!AJ55*'E(Yl)'!AL33</f>
        <v>70576.58887516541</v>
      </c>
      <c r="AM5">
        <f>'Survival Rates'!AK55*'E(Yl)'!AM33</f>
        <v>70903.20500177462</v>
      </c>
      <c r="AN5">
        <f>'Survival Rates'!AL55*'E(Yl)'!AN33</f>
        <v>71357.42073870335</v>
      </c>
      <c r="AO5">
        <f>'Survival Rates'!AM55*'E(Yl)'!AO33</f>
        <v>71360.11807159983</v>
      </c>
      <c r="AP5">
        <f>'Survival Rates'!AN55*'E(Yl)'!AP33</f>
        <v>70766.11392094126</v>
      </c>
      <c r="AQ5">
        <f>'Survival Rates'!AO55*'E(Yl)'!AQ33</f>
        <v>69778.40732229446</v>
      </c>
      <c r="AR5">
        <f>'Survival Rates'!AP55*'E(Yl)'!AR33</f>
        <v>68916.65810774147</v>
      </c>
      <c r="AS5">
        <f>'Survival Rates'!AQ55*'E(Yl)'!AS33</f>
        <v>68259.28823638143</v>
      </c>
      <c r="AT5">
        <f>'Survival Rates'!AR55*'E(Yl)'!AT33</f>
        <v>67527.28792792026</v>
      </c>
      <c r="AU5">
        <f>'Survival Rates'!AS55*'E(Yl)'!AU33</f>
        <v>66816.4552959831</v>
      </c>
      <c r="AV5">
        <f>'Survival Rates'!AT55*'E(Yl)'!AV33</f>
        <v>66222.30929160479</v>
      </c>
      <c r="AW5">
        <f>'Survival Rates'!AU55*'E(Yl)'!AW33</f>
        <v>65946.03592187025</v>
      </c>
      <c r="AX5">
        <f>'Survival Rates'!AV55*'E(Yl)'!AX33</f>
        <v>65914.5640458983</v>
      </c>
      <c r="AY5">
        <f>'Survival Rates'!AW55*'E(Yl)'!AY33</f>
        <v>65813.8416913156</v>
      </c>
      <c r="AZ5">
        <f>'Survival Rates'!AX55*'E(Yl)'!AZ33</f>
        <v>65549.70570430535</v>
      </c>
      <c r="BA5">
        <f>'Survival Rates'!AY55*'E(Yl)'!BA33</f>
        <v>65135.17130590458</v>
      </c>
      <c r="BB5">
        <f>'Survival Rates'!AZ55*'E(Yl)'!BB33</f>
        <v>64371.07721622892</v>
      </c>
      <c r="BC5">
        <f>'Survival Rates'!BA55*'E(Yl)'!BC33</f>
        <v>63052.280354836505</v>
      </c>
      <c r="BD5">
        <f>'Survival Rates'!BB55*'E(Yl)'!BD33</f>
        <v>61153.13916731066</v>
      </c>
      <c r="BE5">
        <f>'Survival Rates'!BC55*'E(Yl)'!BE33</f>
        <v>58615.48909563736</v>
      </c>
      <c r="BF5">
        <f>'Survival Rates'!BD55*'E(Yl)'!BF33</f>
        <v>55461.76985221319</v>
      </c>
      <c r="BG5">
        <f>'Survival Rates'!BE55*'E(Yl)'!BG33</f>
        <v>52221.76568733076</v>
      </c>
      <c r="BH5">
        <f>'Survival Rates'!BF55*'E(Yl)'!BH33</f>
        <v>48956.469068150735</v>
      </c>
      <c r="BI5">
        <f>'Survival Rates'!BG55*'E(Yl)'!BI33</f>
        <v>45797.60697358171</v>
      </c>
      <c r="BJ5">
        <f>'Survival Rates'!BH55*'E(Yl)'!BJ33</f>
        <v>42575.72101482189</v>
      </c>
      <c r="BK5">
        <f>'Survival Rates'!BI55*'E(Yl)'!BK33</f>
        <v>39187.15194999969</v>
      </c>
      <c r="BL5">
        <f>'Survival Rates'!BJ55*'E(Yl)'!BL33</f>
        <v>35823.344007215775</v>
      </c>
      <c r="BM5">
        <f>'Survival Rates'!BK55*'E(Yl)'!BM33</f>
        <v>32897.628539295474</v>
      </c>
      <c r="BN5">
        <f>'Survival Rates'!BL55*'E(Yl)'!BN33</f>
        <v>30058.194485641212</v>
      </c>
      <c r="BO5">
        <f>'Survival Rates'!BM55*'E(Yl)'!BO33</f>
        <v>26928.143028875988</v>
      </c>
      <c r="BP5">
        <f>'Survival Rates'!BN55*'E(Yl)'!BP33</f>
        <v>23962.398958847294</v>
      </c>
      <c r="BQ5">
        <f>'Survival Rates'!BO55*'E(Yl)'!BQ33</f>
        <v>21238.53115166689</v>
      </c>
      <c r="BR5">
        <f>'Survival Rates'!BP55*'E(Yl)'!BR33</f>
        <v>18689.361532462102</v>
      </c>
      <c r="BS5">
        <f>'Survival Rates'!BQ55*'E(Yl)'!BS33</f>
        <v>16303.592454845986</v>
      </c>
      <c r="BT5">
        <f>'Survival Rates'!BR55*'E(Yl)'!BT33</f>
        <v>13967.578464362323</v>
      </c>
      <c r="BU5">
        <f>'Survival Rates'!BS55*'E(Yl)'!BU33</f>
        <v>11704.404891397593</v>
      </c>
      <c r="BV5">
        <f>'Survival Rates'!BT55*'E(Yl)'!BV33</f>
        <v>9679.48455115098</v>
      </c>
      <c r="BW5">
        <f>'Survival Rates'!BU55*'E(Yl)'!BW33</f>
        <v>7859.896600829092</v>
      </c>
      <c r="BX5">
        <f>'Survival Rates'!BV55*'E(Yl)'!BX33</f>
        <v>6209.810869115232</v>
      </c>
      <c r="BY5">
        <f>'Survival Rates'!BW55*'E(Yl)'!BY33</f>
        <v>4731.843489346773</v>
      </c>
      <c r="BZ5">
        <f>'Survival Rates'!BX55*'E(Yl)'!BZ33</f>
        <v>3504.928910131619</v>
      </c>
      <c r="CA5">
        <f>'Survival Rates'!BY55*'E(Yl)'!CA33</f>
        <v>2584.179402097423</v>
      </c>
      <c r="CB5">
        <f>'Survival Rates'!BZ55*'E(Yl)'!CB33</f>
        <v>1931.6863637109425</v>
      </c>
      <c r="CC5">
        <f>'Survival Rates'!CA55*'E(Yl)'!CC33</f>
        <v>1404.465110158264</v>
      </c>
      <c r="CD5">
        <f>'Survival Rates'!CB55*'E(Yl)'!CD33</f>
        <v>947.0904486753768</v>
      </c>
      <c r="CE5">
        <f>'Survival Rates'!CC55*'E(Yl)'!CE33</f>
        <v>547.2129527227231</v>
      </c>
      <c r="CF5">
        <f>'Survival Rates'!CD55*'E(Yl)'!CF33</f>
        <v>301.4396879850194</v>
      </c>
      <c r="CG5">
        <f>'Survival Rates'!CE55*'E(Yl)'!CG33</f>
        <v>76.38715687674222</v>
      </c>
      <c r="CH5">
        <f>'Survival Rates'!CF55*'E(Yl)'!CH33</f>
        <v>143.01834036355234</v>
      </c>
      <c r="CI5">
        <f>'Survival Rates'!CG55*'E(Yl)'!CI33</f>
        <v>126.65331052547822</v>
      </c>
      <c r="CJ5">
        <f>'Survival Rates'!CH55*'E(Yl)'!CJ33</f>
        <v>110.36447132199649</v>
      </c>
      <c r="CK5">
        <f>'Survival Rates'!CI55*'E(Yl)'!CK33</f>
        <v>95.50149421853718</v>
      </c>
      <c r="CL5">
        <f>'Survival Rates'!CJ55*'E(Yl)'!CL33</f>
        <v>80.99328561523615</v>
      </c>
      <c r="CM5">
        <f>'Survival Rates'!CK55*'E(Yl)'!CM33</f>
        <v>66.6817305637271</v>
      </c>
      <c r="CN5">
        <f>'Survival Rates'!CL55*'E(Yl)'!CN33</f>
        <v>55.07943220089966</v>
      </c>
      <c r="CO5">
        <f>'Survival Rates'!CM55*'E(Yl)'!CO33</f>
        <v>43.9108609208979</v>
      </c>
    </row>
    <row r="6" spans="1:93" ht="12.75">
      <c r="A6">
        <v>1980</v>
      </c>
      <c r="B6">
        <f t="shared" si="0"/>
        <v>3362587.5278382404</v>
      </c>
      <c r="C6" s="3">
        <f t="shared" si="1"/>
        <v>42.515006484485085</v>
      </c>
      <c r="D6">
        <f>'Survival Rates'!B56*'E(Yl)'!D34</f>
        <v>0</v>
      </c>
      <c r="E6">
        <f>'Survival Rates'!C56*'E(Yl)'!E34</f>
        <v>0</v>
      </c>
      <c r="F6">
        <f>'Survival Rates'!D56*'E(Yl)'!F34</f>
        <v>0</v>
      </c>
      <c r="G6">
        <f>'Survival Rates'!E56*'E(Yl)'!G34</f>
        <v>0</v>
      </c>
      <c r="H6">
        <f>'Survival Rates'!F56*'E(Yl)'!H34</f>
        <v>0</v>
      </c>
      <c r="I6">
        <f>'Survival Rates'!G56*'E(Yl)'!I34</f>
        <v>0</v>
      </c>
      <c r="J6">
        <f>'Survival Rates'!H56*'E(Yl)'!J34</f>
        <v>0</v>
      </c>
      <c r="K6">
        <f>'Survival Rates'!I56*'E(Yl)'!K34</f>
        <v>0</v>
      </c>
      <c r="L6">
        <f>'Survival Rates'!J56*'E(Yl)'!L34</f>
        <v>0</v>
      </c>
      <c r="M6">
        <f>'Survival Rates'!K56*'E(Yl)'!M34</f>
        <v>0</v>
      </c>
      <c r="N6">
        <f>'Survival Rates'!L56*'E(Yl)'!N34</f>
        <v>5.288792084289367E-12</v>
      </c>
      <c r="O6">
        <f>'Survival Rates'!M56*'E(Yl)'!O34</f>
        <v>9.078306647013523</v>
      </c>
      <c r="P6">
        <f>'Survival Rates'!N56*'E(Yl)'!P34</f>
        <v>237.70640235258597</v>
      </c>
      <c r="Q6">
        <f>'Survival Rates'!O56*'E(Yl)'!Q34</f>
        <v>711.3492090147264</v>
      </c>
      <c r="R6">
        <f>'Survival Rates'!P56*'E(Yl)'!R34</f>
        <v>2281.1097588265734</v>
      </c>
      <c r="S6">
        <f>'Survival Rates'!Q56*'E(Yl)'!S34</f>
        <v>5671.743750188173</v>
      </c>
      <c r="T6">
        <f>'Survival Rates'!R56*'E(Yl)'!T34</f>
        <v>10660.671347293624</v>
      </c>
      <c r="U6">
        <f>'Survival Rates'!S56*'E(Yl)'!U34</f>
        <v>16684.481263532536</v>
      </c>
      <c r="V6">
        <f>'Survival Rates'!T56*'E(Yl)'!V34</f>
        <v>23226.729228092703</v>
      </c>
      <c r="W6">
        <f>'Survival Rates'!U56*'E(Yl)'!W34</f>
        <v>28522.387781726848</v>
      </c>
      <c r="X6">
        <f>'Survival Rates'!V56*'E(Yl)'!X34</f>
        <v>33258.06363221279</v>
      </c>
      <c r="Y6">
        <f>'Survival Rates'!W56*'E(Yl)'!Y34</f>
        <v>37737.35523877132</v>
      </c>
      <c r="Z6">
        <f>'Survival Rates'!X56*'E(Yl)'!Z34</f>
        <v>43019.693161835945</v>
      </c>
      <c r="AA6">
        <f>'Survival Rates'!Y56*'E(Yl)'!AA34</f>
        <v>49280.11497641892</v>
      </c>
      <c r="AB6">
        <f>'Survival Rates'!Z56*'E(Yl)'!AB34</f>
        <v>55691.08018818822</v>
      </c>
      <c r="AC6">
        <f>'Survival Rates'!AA56*'E(Yl)'!AC34</f>
        <v>61545.021038124534</v>
      </c>
      <c r="AD6">
        <f>'Survival Rates'!AB56*'E(Yl)'!AD34</f>
        <v>66271.19230505852</v>
      </c>
      <c r="AE6">
        <f>'Survival Rates'!AC56*'E(Yl)'!AE34</f>
        <v>70547.26341640166</v>
      </c>
      <c r="AF6">
        <f>'Survival Rates'!AD56*'E(Yl)'!AF34</f>
        <v>74494.15493802102</v>
      </c>
      <c r="AG6">
        <f>'Survival Rates'!AE56*'E(Yl)'!AG34</f>
        <v>78274.77324187108</v>
      </c>
      <c r="AH6">
        <f>'Survival Rates'!AF56*'E(Yl)'!AH34</f>
        <v>81674.0597741358</v>
      </c>
      <c r="AI6">
        <f>'Survival Rates'!AG56*'E(Yl)'!AI34</f>
        <v>84544.6770288644</v>
      </c>
      <c r="AJ6">
        <f>'Survival Rates'!AH56*'E(Yl)'!AJ34</f>
        <v>86569.77990562293</v>
      </c>
      <c r="AK6">
        <f>'Survival Rates'!AI56*'E(Yl)'!AK34</f>
        <v>88428.04356058224</v>
      </c>
      <c r="AL6">
        <f>'Survival Rates'!AJ56*'E(Yl)'!AL34</f>
        <v>89752.61083854467</v>
      </c>
      <c r="AM6">
        <f>'Survival Rates'!AK56*'E(Yl)'!AM34</f>
        <v>90595.74725650407</v>
      </c>
      <c r="AN6">
        <f>'Survival Rates'!AL56*'E(Yl)'!AN34</f>
        <v>91118.96796923957</v>
      </c>
      <c r="AO6">
        <f>'Survival Rates'!AM56*'E(Yl)'!AO34</f>
        <v>90841.50410604569</v>
      </c>
      <c r="AP6">
        <f>'Survival Rates'!AN56*'E(Yl)'!AP34</f>
        <v>89487.52560820188</v>
      </c>
      <c r="AQ6">
        <f>'Survival Rates'!AO56*'E(Yl)'!AQ34</f>
        <v>87403.05244217468</v>
      </c>
      <c r="AR6">
        <f>'Survival Rates'!AP56*'E(Yl)'!AR34</f>
        <v>85386.5954674516</v>
      </c>
      <c r="AS6">
        <f>'Survival Rates'!AQ56*'E(Yl)'!AS34</f>
        <v>83426.42657603476</v>
      </c>
      <c r="AT6">
        <f>'Survival Rates'!AR56*'E(Yl)'!AT34</f>
        <v>81259.160743471</v>
      </c>
      <c r="AU6">
        <f>'Survival Rates'!AS56*'E(Yl)'!AU34</f>
        <v>79419.43768389216</v>
      </c>
      <c r="AV6">
        <f>'Survival Rates'!AT56*'E(Yl)'!AV34</f>
        <v>78206.36640410016</v>
      </c>
      <c r="AW6">
        <f>'Survival Rates'!AU56*'E(Yl)'!AW34</f>
        <v>77480.79612147088</v>
      </c>
      <c r="AX6">
        <f>'Survival Rates'!AV56*'E(Yl)'!AX34</f>
        <v>77206.87608592796</v>
      </c>
      <c r="AY6">
        <f>'Survival Rates'!AW56*'E(Yl)'!AY34</f>
        <v>77206.54206893026</v>
      </c>
      <c r="AZ6">
        <f>'Survival Rates'!AX56*'E(Yl)'!AZ34</f>
        <v>77501.01442144554</v>
      </c>
      <c r="BA6">
        <f>'Survival Rates'!AY56*'E(Yl)'!BA34</f>
        <v>78078.61157891045</v>
      </c>
      <c r="BB6">
        <f>'Survival Rates'!AZ56*'E(Yl)'!BB34</f>
        <v>78558.32438583397</v>
      </c>
      <c r="BC6">
        <f>'Survival Rates'!BA56*'E(Yl)'!BC34</f>
        <v>78151.69515897025</v>
      </c>
      <c r="BD6">
        <f>'Survival Rates'!BB56*'E(Yl)'!BD34</f>
        <v>76955.8548723268</v>
      </c>
      <c r="BE6">
        <f>'Survival Rates'!BC56*'E(Yl)'!BE34</f>
        <v>74735.80998281609</v>
      </c>
      <c r="BF6">
        <f>'Survival Rates'!BD56*'E(Yl)'!BF34</f>
        <v>71476.38332274646</v>
      </c>
      <c r="BG6">
        <f>'Survival Rates'!BE56*'E(Yl)'!BG34</f>
        <v>67386.11433524419</v>
      </c>
      <c r="BH6">
        <f>'Survival Rates'!BF56*'E(Yl)'!BH34</f>
        <v>63245.91754228457</v>
      </c>
      <c r="BI6">
        <f>'Survival Rates'!BG56*'E(Yl)'!BI34</f>
        <v>59053.21245737219</v>
      </c>
      <c r="BJ6">
        <f>'Survival Rates'!BH56*'E(Yl)'!BJ34</f>
        <v>54701.49493723374</v>
      </c>
      <c r="BK6">
        <f>'Survival Rates'!BI56*'E(Yl)'!BK34</f>
        <v>50110.76936479056</v>
      </c>
      <c r="BL6">
        <f>'Survival Rates'!BJ56*'E(Yl)'!BL34</f>
        <v>45859.85140100195</v>
      </c>
      <c r="BM6">
        <f>'Survival Rates'!BK56*'E(Yl)'!BM34</f>
        <v>42005.35252116791</v>
      </c>
      <c r="BN6">
        <f>'Survival Rates'!BL56*'E(Yl)'!BN34</f>
        <v>38198.699796484405</v>
      </c>
      <c r="BO6">
        <f>'Survival Rates'!BM56*'E(Yl)'!BO34</f>
        <v>34259.50545351662</v>
      </c>
      <c r="BP6">
        <f>'Survival Rates'!BN56*'E(Yl)'!BP34</f>
        <v>30437.30072247482</v>
      </c>
      <c r="BQ6">
        <f>'Survival Rates'!BO56*'E(Yl)'!BQ34</f>
        <v>26899.398078971633</v>
      </c>
      <c r="BR6">
        <f>'Survival Rates'!BP56*'E(Yl)'!BR34</f>
        <v>23469.838662262333</v>
      </c>
      <c r="BS6">
        <f>'Survival Rates'!BQ56*'E(Yl)'!BS34</f>
        <v>20398.992952411652</v>
      </c>
      <c r="BT6">
        <f>'Survival Rates'!BR56*'E(Yl)'!BT34</f>
        <v>17454.091631591546</v>
      </c>
      <c r="BU6">
        <f>'Survival Rates'!BS56*'E(Yl)'!BU34</f>
        <v>14810.859823455658</v>
      </c>
      <c r="BV6">
        <f>'Survival Rates'!BT56*'E(Yl)'!BV34</f>
        <v>12393.785830405792</v>
      </c>
      <c r="BW6">
        <f>'Survival Rates'!BU56*'E(Yl)'!BW34</f>
        <v>10222.125394638608</v>
      </c>
      <c r="BX6">
        <f>'Survival Rates'!BV56*'E(Yl)'!BX34</f>
        <v>8306.651740513236</v>
      </c>
      <c r="BY6">
        <f>'Survival Rates'!BW56*'E(Yl)'!BY34</f>
        <v>6658.262388646682</v>
      </c>
      <c r="BZ6">
        <f>'Survival Rates'!BX56*'E(Yl)'!BZ34</f>
        <v>5341.09752955188</v>
      </c>
      <c r="CA6">
        <f>'Survival Rates'!BY56*'E(Yl)'!CA34</f>
        <v>4349.538335299237</v>
      </c>
      <c r="CB6">
        <f>'Survival Rates'!BZ56*'E(Yl)'!CB34</f>
        <v>3556.4465110239175</v>
      </c>
      <c r="CC6">
        <f>'Survival Rates'!CA56*'E(Yl)'!CC34</f>
        <v>2854.3086427792236</v>
      </c>
      <c r="CD6">
        <f>'Survival Rates'!CB56*'E(Yl)'!CD34</f>
        <v>2225.4868411892407</v>
      </c>
      <c r="CE6">
        <f>'Survival Rates'!CC56*'E(Yl)'!CE34</f>
        <v>1669.3346581536018</v>
      </c>
      <c r="CF6">
        <f>'Survival Rates'!CD56*'E(Yl)'!CF34</f>
        <v>1234.8712766922793</v>
      </c>
      <c r="CG6">
        <f>'Survival Rates'!CE56*'E(Yl)'!CG34</f>
        <v>928.796110676019</v>
      </c>
      <c r="CH6">
        <f>'Survival Rates'!CF56*'E(Yl)'!CH34</f>
        <v>583.5099011773684</v>
      </c>
      <c r="CI6">
        <f>'Survival Rates'!CG56*'E(Yl)'!CI34</f>
        <v>302.49613200840525</v>
      </c>
      <c r="CJ6">
        <f>'Survival Rates'!CH56*'E(Yl)'!CJ34</f>
        <v>79.58431639797938</v>
      </c>
      <c r="CK6">
        <f>'Survival Rates'!CI56*'E(Yl)'!CK34</f>
        <v>0</v>
      </c>
      <c r="CL6">
        <f>'Survival Rates'!CJ56*'E(Yl)'!CL34</f>
        <v>0</v>
      </c>
      <c r="CM6">
        <f>'Survival Rates'!CK56*'E(Yl)'!CM34</f>
        <v>0</v>
      </c>
      <c r="CN6">
        <f>'Survival Rates'!CL56*'E(Yl)'!CN34</f>
        <v>0</v>
      </c>
      <c r="CO6">
        <f>'Survival Rates'!CM56*'E(Yl)'!CO34</f>
        <v>0</v>
      </c>
    </row>
    <row r="7" spans="1:93" ht="12.75">
      <c r="A7">
        <v>1981</v>
      </c>
      <c r="B7">
        <f t="shared" si="0"/>
        <v>3913989.931515836</v>
      </c>
      <c r="C7" s="3">
        <f t="shared" si="1"/>
        <v>42.71898729620132</v>
      </c>
      <c r="D7">
        <f>'Survival Rates'!B57*'E(Yl)'!D35</f>
        <v>0</v>
      </c>
      <c r="E7">
        <f>'Survival Rates'!C57*'E(Yl)'!E35</f>
        <v>0</v>
      </c>
      <c r="F7">
        <f>'Survival Rates'!D57*'E(Yl)'!F35</f>
        <v>0</v>
      </c>
      <c r="G7">
        <f>'Survival Rates'!E57*'E(Yl)'!G35</f>
        <v>0</v>
      </c>
      <c r="H7">
        <f>'Survival Rates'!F57*'E(Yl)'!H35</f>
        <v>0</v>
      </c>
      <c r="I7">
        <f>'Survival Rates'!G57*'E(Yl)'!I35</f>
        <v>0</v>
      </c>
      <c r="J7">
        <f>'Survival Rates'!H57*'E(Yl)'!J35</f>
        <v>0</v>
      </c>
      <c r="K7">
        <f>'Survival Rates'!I57*'E(Yl)'!K35</f>
        <v>0</v>
      </c>
      <c r="L7">
        <f>'Survival Rates'!J57*'E(Yl)'!L35</f>
        <v>0</v>
      </c>
      <c r="M7">
        <f>'Survival Rates'!K57*'E(Yl)'!M35</f>
        <v>1.9618090317178207E-11</v>
      </c>
      <c r="N7">
        <f>'Survival Rates'!L57*'E(Yl)'!N35</f>
        <v>8.617238716498603</v>
      </c>
      <c r="O7">
        <f>'Survival Rates'!M57*'E(Yl)'!O35</f>
        <v>78.44120873655673</v>
      </c>
      <c r="P7">
        <f>'Survival Rates'!N57*'E(Yl)'!P35</f>
        <v>209.2712020411373</v>
      </c>
      <c r="Q7">
        <f>'Survival Rates'!O57*'E(Yl)'!Q35</f>
        <v>531.3451180707906</v>
      </c>
      <c r="R7">
        <f>'Survival Rates'!P57*'E(Yl)'!R35</f>
        <v>2314.2811144762545</v>
      </c>
      <c r="S7">
        <f>'Survival Rates'!Q57*'E(Yl)'!S35</f>
        <v>6240.248264791761</v>
      </c>
      <c r="T7">
        <f>'Survival Rates'!R57*'E(Yl)'!T35</f>
        <v>11704.685105894821</v>
      </c>
      <c r="U7">
        <f>'Survival Rates'!S57*'E(Yl)'!U35</f>
        <v>18129.726820638025</v>
      </c>
      <c r="V7">
        <f>'Survival Rates'!T57*'E(Yl)'!V35</f>
        <v>25575.08364880903</v>
      </c>
      <c r="W7">
        <f>'Survival Rates'!U57*'E(Yl)'!W35</f>
        <v>32167.137807928768</v>
      </c>
      <c r="X7">
        <f>'Survival Rates'!V57*'E(Yl)'!X35</f>
        <v>38044.338871160784</v>
      </c>
      <c r="Y7">
        <f>'Survival Rates'!W57*'E(Yl)'!Y35</f>
        <v>43699.28342094844</v>
      </c>
      <c r="Z7">
        <f>'Survival Rates'!X57*'E(Yl)'!Z35</f>
        <v>49875.9272909282</v>
      </c>
      <c r="AA7">
        <f>'Survival Rates'!Y57*'E(Yl)'!AA35</f>
        <v>57143.28711168932</v>
      </c>
      <c r="AB7">
        <f>'Survival Rates'!Z57*'E(Yl)'!AB35</f>
        <v>64189.91855027207</v>
      </c>
      <c r="AC7">
        <f>'Survival Rates'!AA57*'E(Yl)'!AC35</f>
        <v>71056.4202511934</v>
      </c>
      <c r="AD7">
        <f>'Survival Rates'!AB57*'E(Yl)'!AD35</f>
        <v>76602.8180992005</v>
      </c>
      <c r="AE7">
        <f>'Survival Rates'!AC57*'E(Yl)'!AE35</f>
        <v>81128.14858668315</v>
      </c>
      <c r="AF7">
        <f>'Survival Rates'!AD57*'E(Yl)'!AF35</f>
        <v>86023.61592211213</v>
      </c>
      <c r="AG7">
        <f>'Survival Rates'!AE57*'E(Yl)'!AG35</f>
        <v>90276.56930330025</v>
      </c>
      <c r="AH7">
        <f>'Survival Rates'!AF57*'E(Yl)'!AH35</f>
        <v>94713.48999234449</v>
      </c>
      <c r="AI7">
        <f>'Survival Rates'!AG57*'E(Yl)'!AI35</f>
        <v>98774.37079338955</v>
      </c>
      <c r="AJ7">
        <f>'Survival Rates'!AH57*'E(Yl)'!AJ35</f>
        <v>102104.67141389547</v>
      </c>
      <c r="AK7">
        <f>'Survival Rates'!AI57*'E(Yl)'!AK35</f>
        <v>103233.84359364014</v>
      </c>
      <c r="AL7">
        <f>'Survival Rates'!AJ57*'E(Yl)'!AL35</f>
        <v>103831.43721741054</v>
      </c>
      <c r="AM7">
        <f>'Survival Rates'!AK57*'E(Yl)'!AM35</f>
        <v>104486.38147459834</v>
      </c>
      <c r="AN7">
        <f>'Survival Rates'!AL57*'E(Yl)'!AN35</f>
        <v>104442.6282469635</v>
      </c>
      <c r="AO7">
        <f>'Survival Rates'!AM57*'E(Yl)'!AO35</f>
        <v>103560.24684274284</v>
      </c>
      <c r="AP7">
        <f>'Survival Rates'!AN57*'E(Yl)'!AP35</f>
        <v>102384.19939021091</v>
      </c>
      <c r="AQ7">
        <f>'Survival Rates'!AO57*'E(Yl)'!AQ35</f>
        <v>100907.00043331283</v>
      </c>
      <c r="AR7">
        <f>'Survival Rates'!AP57*'E(Yl)'!AR35</f>
        <v>99030.44253812508</v>
      </c>
      <c r="AS7">
        <f>'Survival Rates'!AQ57*'E(Yl)'!AS35</f>
        <v>96499.223552368</v>
      </c>
      <c r="AT7">
        <f>'Survival Rates'!AR57*'E(Yl)'!AT35</f>
        <v>93888.82115654915</v>
      </c>
      <c r="AU7">
        <f>'Survival Rates'!AS57*'E(Yl)'!AU35</f>
        <v>91661.5580382352</v>
      </c>
      <c r="AV7">
        <f>'Survival Rates'!AT57*'E(Yl)'!AV35</f>
        <v>90044.24411231565</v>
      </c>
      <c r="AW7">
        <f>'Survival Rates'!AU57*'E(Yl)'!AW35</f>
        <v>89046.51104799201</v>
      </c>
      <c r="AX7">
        <f>'Survival Rates'!AV57*'E(Yl)'!AX35</f>
        <v>88548.1423584141</v>
      </c>
      <c r="AY7">
        <f>'Survival Rates'!AW57*'E(Yl)'!AY35</f>
        <v>88364.39340749211</v>
      </c>
      <c r="AZ7">
        <f>'Survival Rates'!AX57*'E(Yl)'!AZ35</f>
        <v>88423.73691166342</v>
      </c>
      <c r="BA7">
        <f>'Survival Rates'!AY57*'E(Yl)'!BA35</f>
        <v>88676.6614388812</v>
      </c>
      <c r="BB7">
        <f>'Survival Rates'!AZ57*'E(Yl)'!BB35</f>
        <v>88809.85978326813</v>
      </c>
      <c r="BC7">
        <f>'Survival Rates'!BA57*'E(Yl)'!BC35</f>
        <v>88544.37436583692</v>
      </c>
      <c r="BD7">
        <f>'Survival Rates'!BB57*'E(Yl)'!BD35</f>
        <v>87436.56260850602</v>
      </c>
      <c r="BE7">
        <f>'Survival Rates'!BC57*'E(Yl)'!BE35</f>
        <v>85578.71367553908</v>
      </c>
      <c r="BF7">
        <f>'Survival Rates'!BD57*'E(Yl)'!BF35</f>
        <v>82772.51863315831</v>
      </c>
      <c r="BG7">
        <f>'Survival Rates'!BE57*'E(Yl)'!BG35</f>
        <v>79762.61894312142</v>
      </c>
      <c r="BH7">
        <f>'Survival Rates'!BF57*'E(Yl)'!BH35</f>
        <v>76043.42739009172</v>
      </c>
      <c r="BI7">
        <f>'Survival Rates'!BG57*'E(Yl)'!BI35</f>
        <v>71957.2917485674</v>
      </c>
      <c r="BJ7">
        <f>'Survival Rates'!BH57*'E(Yl)'!BJ35</f>
        <v>67344.04601012343</v>
      </c>
      <c r="BK7">
        <f>'Survival Rates'!BI57*'E(Yl)'!BK35</f>
        <v>62038.65176167044</v>
      </c>
      <c r="BL7">
        <f>'Survival Rates'!BJ57*'E(Yl)'!BL35</f>
        <v>56868.89774734144</v>
      </c>
      <c r="BM7">
        <f>'Survival Rates'!BK57*'E(Yl)'!BM35</f>
        <v>52207.08053264604</v>
      </c>
      <c r="BN7">
        <f>'Survival Rates'!BL57*'E(Yl)'!BN35</f>
        <v>47904.66828814695</v>
      </c>
      <c r="BO7">
        <f>'Survival Rates'!BM57*'E(Yl)'!BO35</f>
        <v>43322.05348359968</v>
      </c>
      <c r="BP7">
        <f>'Survival Rates'!BN57*'E(Yl)'!BP35</f>
        <v>38567.89359003308</v>
      </c>
      <c r="BQ7">
        <f>'Survival Rates'!BO57*'E(Yl)'!BQ35</f>
        <v>34050.04040573211</v>
      </c>
      <c r="BR7">
        <f>'Survival Rates'!BP57*'E(Yl)'!BR35</f>
        <v>29975.621577274203</v>
      </c>
      <c r="BS7">
        <f>'Survival Rates'!BQ57*'E(Yl)'!BS35</f>
        <v>25868.17502155841</v>
      </c>
      <c r="BT7">
        <f>'Survival Rates'!BR57*'E(Yl)'!BT35</f>
        <v>22152.303732842094</v>
      </c>
      <c r="BU7">
        <f>'Survival Rates'!BS57*'E(Yl)'!BU35</f>
        <v>18555.834393314522</v>
      </c>
      <c r="BV7">
        <f>'Survival Rates'!BT57*'E(Yl)'!BV35</f>
        <v>15268.090332378108</v>
      </c>
      <c r="BW7">
        <f>'Survival Rates'!BU57*'E(Yl)'!BW35</f>
        <v>12278.166276760727</v>
      </c>
      <c r="BX7">
        <f>'Survival Rates'!BV57*'E(Yl)'!BX35</f>
        <v>9662.698896866978</v>
      </c>
      <c r="BY7">
        <f>'Survival Rates'!BW57*'E(Yl)'!BY35</f>
        <v>7437.602513629041</v>
      </c>
      <c r="BZ7">
        <f>'Survival Rates'!BX57*'E(Yl)'!BZ35</f>
        <v>5668.722277121183</v>
      </c>
      <c r="CA7">
        <f>'Survival Rates'!BY57*'E(Yl)'!CA35</f>
        <v>4402.452006386446</v>
      </c>
      <c r="CB7">
        <f>'Survival Rates'!BZ57*'E(Yl)'!CB35</f>
        <v>3437.3663521729727</v>
      </c>
      <c r="CC7">
        <f>'Survival Rates'!CA57*'E(Yl)'!CC35</f>
        <v>2629.424796851606</v>
      </c>
      <c r="CD7">
        <f>'Survival Rates'!CB57*'E(Yl)'!CD35</f>
        <v>2022.6146012133713</v>
      </c>
      <c r="CE7">
        <f>'Survival Rates'!CC57*'E(Yl)'!CE35</f>
        <v>1433.4970291268921</v>
      </c>
      <c r="CF7">
        <f>'Survival Rates'!CD57*'E(Yl)'!CF35</f>
        <v>923.1488614793875</v>
      </c>
      <c r="CG7">
        <f>'Survival Rates'!CE57*'E(Yl)'!CG35</f>
        <v>487.85176086165353</v>
      </c>
      <c r="CH7">
        <f>'Survival Rates'!CF57*'E(Yl)'!CH35</f>
        <v>128.3093777653746</v>
      </c>
      <c r="CI7">
        <f>'Survival Rates'!CG57*'E(Yl)'!CI35</f>
        <v>181.38426696608101</v>
      </c>
      <c r="CJ7">
        <f>'Survival Rates'!CH57*'E(Yl)'!CJ35</f>
        <v>158.61572153930584</v>
      </c>
      <c r="CK7">
        <f>'Survival Rates'!CI57*'E(Yl)'!CK35</f>
        <v>137.1928380335129</v>
      </c>
      <c r="CL7">
        <f>'Survival Rates'!CJ57*'E(Yl)'!CL35</f>
        <v>115.2735247070065</v>
      </c>
      <c r="CM7">
        <f>'Survival Rates'!CK57*'E(Yl)'!CM35</f>
        <v>94.90809960214445</v>
      </c>
      <c r="CN7">
        <f>'Survival Rates'!CL57*'E(Yl)'!CN35</f>
        <v>78.63308248628792</v>
      </c>
      <c r="CO7">
        <f>'Survival Rates'!CM57*'E(Yl)'!CO35</f>
        <v>62.17630938042382</v>
      </c>
    </row>
    <row r="8" spans="1:93" ht="12.75">
      <c r="A8">
        <v>1982</v>
      </c>
      <c r="B8">
        <f t="shared" si="0"/>
        <v>4062873.578089312</v>
      </c>
      <c r="C8" s="3">
        <f t="shared" si="1"/>
        <v>42.95425269424406</v>
      </c>
      <c r="D8">
        <f>'Survival Rates'!B58*'E(Yl)'!D36</f>
        <v>0</v>
      </c>
      <c r="E8">
        <f>'Survival Rates'!C58*'E(Yl)'!E36</f>
        <v>0</v>
      </c>
      <c r="F8">
        <f>'Survival Rates'!D58*'E(Yl)'!F36</f>
        <v>0</v>
      </c>
      <c r="G8">
        <f>'Survival Rates'!E58*'E(Yl)'!G36</f>
        <v>0</v>
      </c>
      <c r="H8">
        <f>'Survival Rates'!F58*'E(Yl)'!H36</f>
        <v>0</v>
      </c>
      <c r="I8">
        <f>'Survival Rates'!G58*'E(Yl)'!I36</f>
        <v>0</v>
      </c>
      <c r="J8">
        <f>'Survival Rates'!H58*'E(Yl)'!J36</f>
        <v>0</v>
      </c>
      <c r="K8">
        <f>'Survival Rates'!I58*'E(Yl)'!K36</f>
        <v>0</v>
      </c>
      <c r="L8">
        <f>'Survival Rates'!J58*'E(Yl)'!L36</f>
        <v>0</v>
      </c>
      <c r="M8">
        <f>'Survival Rates'!K58*'E(Yl)'!M36</f>
        <v>0</v>
      </c>
      <c r="N8">
        <f>'Survival Rates'!L58*'E(Yl)'!N36</f>
        <v>0.2671398262099102</v>
      </c>
      <c r="O8">
        <f>'Survival Rates'!M58*'E(Yl)'!O36</f>
        <v>21.50838363764567</v>
      </c>
      <c r="P8">
        <f>'Survival Rates'!N58*'E(Yl)'!P36</f>
        <v>149.29536896065056</v>
      </c>
      <c r="Q8">
        <f>'Survival Rates'!O58*'E(Yl)'!Q36</f>
        <v>578.0098288723731</v>
      </c>
      <c r="R8">
        <f>'Survival Rates'!P58*'E(Yl)'!R36</f>
        <v>2482.644188008731</v>
      </c>
      <c r="S8">
        <f>'Survival Rates'!Q58*'E(Yl)'!S36</f>
        <v>6096.734686273721</v>
      </c>
      <c r="T8">
        <f>'Survival Rates'!R58*'E(Yl)'!T36</f>
        <v>11007.624895961437</v>
      </c>
      <c r="U8">
        <f>'Survival Rates'!S58*'E(Yl)'!U36</f>
        <v>17063.873817311247</v>
      </c>
      <c r="V8">
        <f>'Survival Rates'!T58*'E(Yl)'!V36</f>
        <v>24508.089206332566</v>
      </c>
      <c r="W8">
        <f>'Survival Rates'!U58*'E(Yl)'!W36</f>
        <v>31110.625064374886</v>
      </c>
      <c r="X8">
        <f>'Survival Rates'!V58*'E(Yl)'!X36</f>
        <v>37214.70230677949</v>
      </c>
      <c r="Y8">
        <f>'Survival Rates'!W58*'E(Yl)'!Y36</f>
        <v>43063.31530084909</v>
      </c>
      <c r="Z8">
        <f>'Survival Rates'!X58*'E(Yl)'!Z36</f>
        <v>50119.60958277305</v>
      </c>
      <c r="AA8">
        <f>'Survival Rates'!Y58*'E(Yl)'!AA36</f>
        <v>58356.43506557358</v>
      </c>
      <c r="AB8">
        <f>'Survival Rates'!Z58*'E(Yl)'!AB36</f>
        <v>66348.01523201891</v>
      </c>
      <c r="AC8">
        <f>'Survival Rates'!AA58*'E(Yl)'!AC36</f>
        <v>73210.84008973785</v>
      </c>
      <c r="AD8">
        <f>'Survival Rates'!AB58*'E(Yl)'!AD36</f>
        <v>78367.17910844708</v>
      </c>
      <c r="AE8">
        <f>'Survival Rates'!AC58*'E(Yl)'!AE36</f>
        <v>83590.54100492997</v>
      </c>
      <c r="AF8">
        <f>'Survival Rates'!AD58*'E(Yl)'!AF36</f>
        <v>88245.47682017086</v>
      </c>
      <c r="AG8">
        <f>'Survival Rates'!AE58*'E(Yl)'!AG36</f>
        <v>93692.8537084037</v>
      </c>
      <c r="AH8">
        <f>'Survival Rates'!AF58*'E(Yl)'!AH36</f>
        <v>99537.90092333232</v>
      </c>
      <c r="AI8">
        <f>'Survival Rates'!AG58*'E(Yl)'!AI36</f>
        <v>103321.11259272993</v>
      </c>
      <c r="AJ8">
        <f>'Survival Rates'!AH58*'E(Yl)'!AJ36</f>
        <v>105600.74327892545</v>
      </c>
      <c r="AK8">
        <f>'Survival Rates'!AI58*'E(Yl)'!AK36</f>
        <v>107554.23808003742</v>
      </c>
      <c r="AL8">
        <f>'Survival Rates'!AJ58*'E(Yl)'!AL36</f>
        <v>108378.78933515988</v>
      </c>
      <c r="AM8">
        <f>'Survival Rates'!AK58*'E(Yl)'!AM36</f>
        <v>109442.61569387878</v>
      </c>
      <c r="AN8">
        <f>'Survival Rates'!AL58*'E(Yl)'!AN36</f>
        <v>110466.45616756844</v>
      </c>
      <c r="AO8">
        <f>'Survival Rates'!AM58*'E(Yl)'!AO36</f>
        <v>110910.2329522628</v>
      </c>
      <c r="AP8">
        <f>'Survival Rates'!AN58*'E(Yl)'!AP36</f>
        <v>109848.20214094927</v>
      </c>
      <c r="AQ8">
        <f>'Survival Rates'!AO58*'E(Yl)'!AQ36</f>
        <v>108222.31026238119</v>
      </c>
      <c r="AR8">
        <f>'Survival Rates'!AP58*'E(Yl)'!AR36</f>
        <v>106566.6105671113</v>
      </c>
      <c r="AS8">
        <f>'Survival Rates'!AQ58*'E(Yl)'!AS36</f>
        <v>104367.91471069807</v>
      </c>
      <c r="AT8">
        <f>'Survival Rates'!AR58*'E(Yl)'!AT36</f>
        <v>101652.82048967376</v>
      </c>
      <c r="AU8">
        <f>'Survival Rates'!AS58*'E(Yl)'!AU36</f>
        <v>98868.59014877117</v>
      </c>
      <c r="AV8">
        <f>'Survival Rates'!AT58*'E(Yl)'!AV36</f>
        <v>96153.19993021541</v>
      </c>
      <c r="AW8">
        <f>'Survival Rates'!AU58*'E(Yl)'!AW36</f>
        <v>93741.74393511061</v>
      </c>
      <c r="AX8">
        <f>'Survival Rates'!AV58*'E(Yl)'!AX36</f>
        <v>91381.44242927208</v>
      </c>
      <c r="AY8">
        <f>'Survival Rates'!AW58*'E(Yl)'!AY36</f>
        <v>89200.38560988105</v>
      </c>
      <c r="AZ8">
        <f>'Survival Rates'!AX58*'E(Yl)'!AZ36</f>
        <v>88084.19067429569</v>
      </c>
      <c r="BA8">
        <f>'Survival Rates'!AY58*'E(Yl)'!BA36</f>
        <v>87943.76205071634</v>
      </c>
      <c r="BB8">
        <f>'Survival Rates'!AZ58*'E(Yl)'!BB36</f>
        <v>87748.80290713144</v>
      </c>
      <c r="BC8">
        <f>'Survival Rates'!BA58*'E(Yl)'!BC36</f>
        <v>87277.38334401265</v>
      </c>
      <c r="BD8">
        <f>'Survival Rates'!BB58*'E(Yl)'!BD36</f>
        <v>86726.35924940014</v>
      </c>
      <c r="BE8">
        <f>'Survival Rates'!BC58*'E(Yl)'!BE36</f>
        <v>85431.28912408694</v>
      </c>
      <c r="BF8">
        <f>'Survival Rates'!BD58*'E(Yl)'!BF36</f>
        <v>83233.50431058905</v>
      </c>
      <c r="BG8">
        <f>'Survival Rates'!BE58*'E(Yl)'!BG36</f>
        <v>80012.38022495183</v>
      </c>
      <c r="BH8">
        <f>'Survival Rates'!BF58*'E(Yl)'!BH36</f>
        <v>76054.19456018356</v>
      </c>
      <c r="BI8">
        <f>'Survival Rates'!BG58*'E(Yl)'!BI36</f>
        <v>71335.02249043486</v>
      </c>
      <c r="BJ8">
        <f>'Survival Rates'!BH58*'E(Yl)'!BJ36</f>
        <v>66336.00094134944</v>
      </c>
      <c r="BK8">
        <f>'Survival Rates'!BI58*'E(Yl)'!BK36</f>
        <v>61431.27160850786</v>
      </c>
      <c r="BL8">
        <f>'Survival Rates'!BJ58*'E(Yl)'!BL36</f>
        <v>56455.42158443855</v>
      </c>
      <c r="BM8">
        <f>'Survival Rates'!BK58*'E(Yl)'!BM36</f>
        <v>51668.9803075431</v>
      </c>
      <c r="BN8">
        <f>'Survival Rates'!BL58*'E(Yl)'!BN36</f>
        <v>47165.40517081587</v>
      </c>
      <c r="BO8">
        <f>'Survival Rates'!BM58*'E(Yl)'!BO36</f>
        <v>43651.83777266813</v>
      </c>
      <c r="BP8">
        <f>'Survival Rates'!BN58*'E(Yl)'!BP36</f>
        <v>39000.671167350214</v>
      </c>
      <c r="BQ8">
        <f>'Survival Rates'!BO58*'E(Yl)'!BQ36</f>
        <v>34480.5898631105</v>
      </c>
      <c r="BR8">
        <f>'Survival Rates'!BP58*'E(Yl)'!BR36</f>
        <v>30591.28309981462</v>
      </c>
      <c r="BS8">
        <f>'Survival Rates'!BQ58*'E(Yl)'!BS36</f>
        <v>26960.746104515685</v>
      </c>
      <c r="BT8">
        <f>'Survival Rates'!BR58*'E(Yl)'!BT36</f>
        <v>23727.911267436208</v>
      </c>
      <c r="BU8">
        <f>'Survival Rates'!BS58*'E(Yl)'!BU36</f>
        <v>20513.310037641666</v>
      </c>
      <c r="BV8">
        <f>'Survival Rates'!BT58*'E(Yl)'!BV36</f>
        <v>17572.211352141883</v>
      </c>
      <c r="BW8">
        <f>'Survival Rates'!BU58*'E(Yl)'!BW36</f>
        <v>14998.305124781155</v>
      </c>
      <c r="BX8">
        <f>'Survival Rates'!BV58*'E(Yl)'!BX36</f>
        <v>12688.823864485017</v>
      </c>
      <c r="BY8">
        <f>'Survival Rates'!BW58*'E(Yl)'!BY36</f>
        <v>10648.077087301628</v>
      </c>
      <c r="BZ8">
        <f>'Survival Rates'!BX58*'E(Yl)'!BZ36</f>
        <v>8904.617223920977</v>
      </c>
      <c r="CA8">
        <f>'Survival Rates'!BY58*'E(Yl)'!CA36</f>
        <v>7497.048201581501</v>
      </c>
      <c r="CB8">
        <f>'Survival Rates'!BZ58*'E(Yl)'!CB36</f>
        <v>6436.974014786856</v>
      </c>
      <c r="CC8">
        <f>'Survival Rates'!CA58*'E(Yl)'!CC36</f>
        <v>5535.341313913049</v>
      </c>
      <c r="CD8">
        <f>'Survival Rates'!CB58*'E(Yl)'!CD36</f>
        <v>4778.5673848533215</v>
      </c>
      <c r="CE8">
        <f>'Survival Rates'!CC58*'E(Yl)'!CE36</f>
        <v>4029.798786557019</v>
      </c>
      <c r="CF8">
        <f>'Survival Rates'!CD58*'E(Yl)'!CF36</f>
        <v>3332.25950912308</v>
      </c>
      <c r="CG8">
        <f>'Survival Rates'!CE58*'E(Yl)'!CG36</f>
        <v>2697.906700791866</v>
      </c>
      <c r="CH8">
        <f>'Survival Rates'!CF58*'E(Yl)'!CH36</f>
        <v>2136.812160933625</v>
      </c>
      <c r="CI8">
        <f>'Survival Rates'!CG58*'E(Yl)'!CI36</f>
        <v>1647.0952506522308</v>
      </c>
      <c r="CJ8">
        <f>'Survival Rates'!CH58*'E(Yl)'!CJ36</f>
        <v>1228.8462150401892</v>
      </c>
      <c r="CK8">
        <f>'Survival Rates'!CI58*'E(Yl)'!CK36</f>
        <v>875.9508566842378</v>
      </c>
      <c r="CL8">
        <f>'Survival Rates'!CJ58*'E(Yl)'!CL36</f>
        <v>688.0942329266692</v>
      </c>
      <c r="CM8">
        <f>'Survival Rates'!CK58*'E(Yl)'!CM36</f>
        <v>464.76615927457397</v>
      </c>
      <c r="CN8">
        <f>'Survival Rates'!CL58*'E(Yl)'!CN36</f>
        <v>287.62844386421176</v>
      </c>
      <c r="CO8">
        <f>'Survival Rates'!CM58*'E(Yl)'!CO36</f>
        <v>151.18629750217056</v>
      </c>
    </row>
    <row r="9" spans="1:93" ht="12.75">
      <c r="A9">
        <v>1983</v>
      </c>
      <c r="B9">
        <f t="shared" si="0"/>
        <v>4358660.281838567</v>
      </c>
      <c r="C9" s="3">
        <f t="shared" si="1"/>
        <v>42.541791996096315</v>
      </c>
      <c r="D9">
        <f>'Survival Rates'!B59*'E(Yl)'!D37</f>
        <v>0</v>
      </c>
      <c r="E9">
        <f>'Survival Rates'!C59*'E(Yl)'!E37</f>
        <v>0</v>
      </c>
      <c r="F9">
        <f>'Survival Rates'!D59*'E(Yl)'!F37</f>
        <v>0</v>
      </c>
      <c r="G9">
        <f>'Survival Rates'!E59*'E(Yl)'!G37</f>
        <v>0</v>
      </c>
      <c r="H9">
        <f>'Survival Rates'!F59*'E(Yl)'!H37</f>
        <v>0</v>
      </c>
      <c r="I9">
        <f>'Survival Rates'!G59*'E(Yl)'!I37</f>
        <v>0</v>
      </c>
      <c r="J9">
        <f>'Survival Rates'!H59*'E(Yl)'!J37</f>
        <v>0</v>
      </c>
      <c r="K9">
        <f>'Survival Rates'!I59*'E(Yl)'!K37</f>
        <v>0</v>
      </c>
      <c r="L9">
        <f>'Survival Rates'!J59*'E(Yl)'!L37</f>
        <v>0</v>
      </c>
      <c r="M9">
        <f>'Survival Rates'!K59*'E(Yl)'!M37</f>
        <v>4.472517486304779E-11</v>
      </c>
      <c r="N9">
        <f>'Survival Rates'!L59*'E(Yl)'!N37</f>
        <v>2.7430773019725456</v>
      </c>
      <c r="O9">
        <f>'Survival Rates'!M59*'E(Yl)'!O37</f>
        <v>26.278644827121916</v>
      </c>
      <c r="P9">
        <f>'Survival Rates'!N59*'E(Yl)'!P37</f>
        <v>112.79397303475214</v>
      </c>
      <c r="Q9">
        <f>'Survival Rates'!O59*'E(Yl)'!Q37</f>
        <v>463.8966717379604</v>
      </c>
      <c r="R9">
        <f>'Survival Rates'!P59*'E(Yl)'!R37</f>
        <v>2367.9199362071963</v>
      </c>
      <c r="S9">
        <f>'Survival Rates'!Q59*'E(Yl)'!S37</f>
        <v>6510.345735011557</v>
      </c>
      <c r="T9">
        <f>'Survival Rates'!R59*'E(Yl)'!T37</f>
        <v>11970.560117446048</v>
      </c>
      <c r="U9">
        <f>'Survival Rates'!S59*'E(Yl)'!U37</f>
        <v>18599.137107430874</v>
      </c>
      <c r="V9">
        <f>'Survival Rates'!T59*'E(Yl)'!V37</f>
        <v>25995.90275106532</v>
      </c>
      <c r="W9">
        <f>'Survival Rates'!U59*'E(Yl)'!W37</f>
        <v>33284.2238456811</v>
      </c>
      <c r="X9">
        <f>'Survival Rates'!V59*'E(Yl)'!X37</f>
        <v>40398.122477550794</v>
      </c>
      <c r="Y9">
        <f>'Survival Rates'!W59*'E(Yl)'!Y37</f>
        <v>47536.530091985594</v>
      </c>
      <c r="Z9">
        <f>'Survival Rates'!X59*'E(Yl)'!Z37</f>
        <v>55519.30461624127</v>
      </c>
      <c r="AA9">
        <f>'Survival Rates'!Y59*'E(Yl)'!AA37</f>
        <v>63785.91637513956</v>
      </c>
      <c r="AB9">
        <f>'Survival Rates'!Z59*'E(Yl)'!AB37</f>
        <v>71917.00359072576</v>
      </c>
      <c r="AC9">
        <f>'Survival Rates'!AA59*'E(Yl)'!AC37</f>
        <v>78926.38964547607</v>
      </c>
      <c r="AD9">
        <f>'Survival Rates'!AB59*'E(Yl)'!AD37</f>
        <v>84847.21739019177</v>
      </c>
      <c r="AE9">
        <f>'Survival Rates'!AC59*'E(Yl)'!AE37</f>
        <v>90598.82333707901</v>
      </c>
      <c r="AF9">
        <f>'Survival Rates'!AD59*'E(Yl)'!AF37</f>
        <v>96350.21606460754</v>
      </c>
      <c r="AG9">
        <f>'Survival Rates'!AE59*'E(Yl)'!AG37</f>
        <v>101989.1355814751</v>
      </c>
      <c r="AH9">
        <f>'Survival Rates'!AF59*'E(Yl)'!AH37</f>
        <v>106318.33025406157</v>
      </c>
      <c r="AI9">
        <f>'Survival Rates'!AG59*'E(Yl)'!AI37</f>
        <v>110227.18545241558</v>
      </c>
      <c r="AJ9">
        <f>'Survival Rates'!AH59*'E(Yl)'!AJ37</f>
        <v>113996.32984780337</v>
      </c>
      <c r="AK9">
        <f>'Survival Rates'!AI59*'E(Yl)'!AK37</f>
        <v>118102.49210914527</v>
      </c>
      <c r="AL9">
        <f>'Survival Rates'!AJ59*'E(Yl)'!AL37</f>
        <v>121238.57872831875</v>
      </c>
      <c r="AM9">
        <f>'Survival Rates'!AK59*'E(Yl)'!AM37</f>
        <v>122151.78267469259</v>
      </c>
      <c r="AN9">
        <f>'Survival Rates'!AL59*'E(Yl)'!AN37</f>
        <v>122206.64541622146</v>
      </c>
      <c r="AO9">
        <f>'Survival Rates'!AM59*'E(Yl)'!AO37</f>
        <v>121576.475409181</v>
      </c>
      <c r="AP9">
        <f>'Survival Rates'!AN59*'E(Yl)'!AP37</f>
        <v>120160.98722619528</v>
      </c>
      <c r="AQ9">
        <f>'Survival Rates'!AO59*'E(Yl)'!AQ37</f>
        <v>118192.05111249803</v>
      </c>
      <c r="AR9">
        <f>'Survival Rates'!AP59*'E(Yl)'!AR37</f>
        <v>116445.87330828769</v>
      </c>
      <c r="AS9">
        <f>'Survival Rates'!AQ59*'E(Yl)'!AS37</f>
        <v>114772.15818918913</v>
      </c>
      <c r="AT9">
        <f>'Survival Rates'!AR59*'E(Yl)'!AT37</f>
        <v>112153.32988322408</v>
      </c>
      <c r="AU9">
        <f>'Survival Rates'!AS59*'E(Yl)'!AU37</f>
        <v>108698.03693596566</v>
      </c>
      <c r="AV9">
        <f>'Survival Rates'!AT59*'E(Yl)'!AV37</f>
        <v>105510.28128879906</v>
      </c>
      <c r="AW9">
        <f>'Survival Rates'!AU59*'E(Yl)'!AW37</f>
        <v>102387.74960436636</v>
      </c>
      <c r="AX9">
        <f>'Survival Rates'!AV59*'E(Yl)'!AX37</f>
        <v>99136.34878095845</v>
      </c>
      <c r="AY9">
        <f>'Survival Rates'!AW59*'E(Yl)'!AY37</f>
        <v>96074.74694873118</v>
      </c>
      <c r="AZ9">
        <f>'Survival Rates'!AX59*'E(Yl)'!AZ37</f>
        <v>93749.64779911231</v>
      </c>
      <c r="BA9">
        <f>'Survival Rates'!AY59*'E(Yl)'!BA37</f>
        <v>92612.80102688824</v>
      </c>
      <c r="BB9">
        <f>'Survival Rates'!AZ59*'E(Yl)'!BB37</f>
        <v>92148.4989375993</v>
      </c>
      <c r="BC9">
        <f>'Survival Rates'!BA59*'E(Yl)'!BC37</f>
        <v>91497.13090731602</v>
      </c>
      <c r="BD9">
        <f>'Survival Rates'!BB59*'E(Yl)'!BD37</f>
        <v>90477.7817323993</v>
      </c>
      <c r="BE9">
        <f>'Survival Rates'!BC59*'E(Yl)'!BE37</f>
        <v>89411.5783116326</v>
      </c>
      <c r="BF9">
        <f>'Survival Rates'!BD59*'E(Yl)'!BF37</f>
        <v>87950.2072676936</v>
      </c>
      <c r="BG9">
        <f>'Survival Rates'!BE59*'E(Yl)'!BG37</f>
        <v>85570.88390818615</v>
      </c>
      <c r="BH9">
        <f>'Survival Rates'!BF59*'E(Yl)'!BH37</f>
        <v>82366.42645325566</v>
      </c>
      <c r="BI9">
        <f>'Survival Rates'!BG59*'E(Yl)'!BI37</f>
        <v>78042.2010819236</v>
      </c>
      <c r="BJ9">
        <f>'Survival Rates'!BH59*'E(Yl)'!BJ37</f>
        <v>73053.73418251985</v>
      </c>
      <c r="BK9">
        <f>'Survival Rates'!BI59*'E(Yl)'!BK37</f>
        <v>67727.38655582299</v>
      </c>
      <c r="BL9">
        <f>'Survival Rates'!BJ59*'E(Yl)'!BL37</f>
        <v>62026.12639064239</v>
      </c>
      <c r="BM9">
        <f>'Survival Rates'!BK59*'E(Yl)'!BM37</f>
        <v>56186.3404716793</v>
      </c>
      <c r="BN9">
        <f>'Survival Rates'!BL59*'E(Yl)'!BN37</f>
        <v>51095.13624568059</v>
      </c>
      <c r="BO9">
        <f>'Survival Rates'!BM59*'E(Yl)'!BO37</f>
        <v>46856.09740094468</v>
      </c>
      <c r="BP9">
        <f>'Survival Rates'!BN59*'E(Yl)'!BP37</f>
        <v>42119.5668280942</v>
      </c>
      <c r="BQ9">
        <f>'Survival Rates'!BO59*'E(Yl)'!BQ37</f>
        <v>37269.11348586242</v>
      </c>
      <c r="BR9">
        <f>'Survival Rates'!BP59*'E(Yl)'!BR37</f>
        <v>32599.838873246386</v>
      </c>
      <c r="BS9">
        <f>'Survival Rates'!BQ59*'E(Yl)'!BS37</f>
        <v>28042.868916882304</v>
      </c>
      <c r="BT9">
        <f>'Survival Rates'!BR59*'E(Yl)'!BT37</f>
        <v>23808.109344246754</v>
      </c>
      <c r="BU9">
        <f>'Survival Rates'!BS59*'E(Yl)'!BU37</f>
        <v>19918.56864947128</v>
      </c>
      <c r="BV9">
        <f>'Survival Rates'!BT59*'E(Yl)'!BV37</f>
        <v>16327.700987647879</v>
      </c>
      <c r="BW9">
        <f>'Survival Rates'!BU59*'E(Yl)'!BW37</f>
        <v>13170.519890425288</v>
      </c>
      <c r="BX9">
        <f>'Survival Rates'!BV59*'E(Yl)'!BX37</f>
        <v>10404.650018370114</v>
      </c>
      <c r="BY9">
        <f>'Survival Rates'!BW59*'E(Yl)'!BY37</f>
        <v>8062.073714479677</v>
      </c>
      <c r="BZ9">
        <f>'Survival Rates'!BX59*'E(Yl)'!BZ37</f>
        <v>6137.1671175084375</v>
      </c>
      <c r="CA9">
        <f>'Survival Rates'!BY59*'E(Yl)'!CA37</f>
        <v>4684.397493203149</v>
      </c>
      <c r="CB9">
        <f>'Survival Rates'!BZ59*'E(Yl)'!CB37</f>
        <v>3701.805979721237</v>
      </c>
      <c r="CC9">
        <f>'Survival Rates'!CA59*'E(Yl)'!CC37</f>
        <v>2958.257507398732</v>
      </c>
      <c r="CD9">
        <f>'Survival Rates'!CB59*'E(Yl)'!CD37</f>
        <v>2294.287014387083</v>
      </c>
      <c r="CE9">
        <f>'Survival Rates'!CC59*'E(Yl)'!CE37</f>
        <v>1710.2859109291865</v>
      </c>
      <c r="CF9">
        <f>'Survival Rates'!CD59*'E(Yl)'!CF37</f>
        <v>1197.0577845970934</v>
      </c>
      <c r="CG9">
        <f>'Survival Rates'!CE59*'E(Yl)'!CG37</f>
        <v>760.1916436587718</v>
      </c>
      <c r="CH9">
        <f>'Survival Rates'!CF59*'E(Yl)'!CH37</f>
        <v>570.2369834682736</v>
      </c>
      <c r="CI9">
        <f>'Survival Rates'!CG59*'E(Yl)'!CI37</f>
        <v>322.2831184363347</v>
      </c>
      <c r="CJ9">
        <f>'Survival Rates'!CH59*'E(Yl)'!CJ37</f>
        <v>94.40177051346117</v>
      </c>
      <c r="CK9">
        <f>'Survival Rates'!CI59*'E(Yl)'!CK37</f>
        <v>332.1344845107087</v>
      </c>
      <c r="CL9">
        <f>'Survival Rates'!CJ59*'E(Yl)'!CL37</f>
        <v>276.7934162914767</v>
      </c>
      <c r="CM9">
        <f>'Survival Rates'!CK59*'E(Yl)'!CM37</f>
        <v>230.9982032848462</v>
      </c>
      <c r="CN9">
        <f>'Survival Rates'!CL59*'E(Yl)'!CN37</f>
        <v>191.33807443676645</v>
      </c>
      <c r="CO9">
        <f>'Survival Rates'!CM59*'E(Yl)'!CO37</f>
        <v>151.81175392571316</v>
      </c>
    </row>
    <row r="10" spans="1:93" ht="12.75">
      <c r="A10">
        <v>1984</v>
      </c>
      <c r="B10">
        <f t="shared" si="0"/>
        <v>4635026.775809685</v>
      </c>
      <c r="C10" s="3">
        <f t="shared" si="1"/>
        <v>42.4831626499823</v>
      </c>
      <c r="D10">
        <f>'Survival Rates'!B60*'E(Yl)'!D38</f>
        <v>0</v>
      </c>
      <c r="E10">
        <f>'Survival Rates'!C60*'E(Yl)'!E38</f>
        <v>0</v>
      </c>
      <c r="F10">
        <f>'Survival Rates'!D60*'E(Yl)'!F38</f>
        <v>0</v>
      </c>
      <c r="G10">
        <f>'Survival Rates'!E60*'E(Yl)'!G38</f>
        <v>0</v>
      </c>
      <c r="H10">
        <f>'Survival Rates'!F60*'E(Yl)'!H38</f>
        <v>0</v>
      </c>
      <c r="I10">
        <f>'Survival Rates'!G60*'E(Yl)'!I38</f>
        <v>0</v>
      </c>
      <c r="J10">
        <f>'Survival Rates'!H60*'E(Yl)'!J38</f>
        <v>0</v>
      </c>
      <c r="K10">
        <f>'Survival Rates'!I60*'E(Yl)'!K38</f>
        <v>0</v>
      </c>
      <c r="L10">
        <f>'Survival Rates'!J60*'E(Yl)'!L38</f>
        <v>0</v>
      </c>
      <c r="M10">
        <f>'Survival Rates'!K60*'E(Yl)'!M38</f>
        <v>3.263084080900581E-11</v>
      </c>
      <c r="N10">
        <f>'Survival Rates'!L60*'E(Yl)'!N38</f>
        <v>8.430816257121894</v>
      </c>
      <c r="O10">
        <f>'Survival Rates'!M60*'E(Yl)'!O38</f>
        <v>55.54418699467285</v>
      </c>
      <c r="P10">
        <f>'Survival Rates'!N60*'E(Yl)'!P38</f>
        <v>152.7774542506053</v>
      </c>
      <c r="Q10">
        <f>'Survival Rates'!O60*'E(Yl)'!Q38</f>
        <v>599.4645589261568</v>
      </c>
      <c r="R10">
        <f>'Survival Rates'!P60*'E(Yl)'!R38</f>
        <v>2371.997724091528</v>
      </c>
      <c r="S10">
        <f>'Survival Rates'!Q60*'E(Yl)'!S38</f>
        <v>6069.581852113335</v>
      </c>
      <c r="T10">
        <f>'Survival Rates'!R60*'E(Yl)'!T38</f>
        <v>11354.480594710525</v>
      </c>
      <c r="U10">
        <f>'Survival Rates'!S60*'E(Yl)'!U38</f>
        <v>18371.27463708857</v>
      </c>
      <c r="V10">
        <f>'Survival Rates'!T60*'E(Yl)'!V38</f>
        <v>26309.783506211093</v>
      </c>
      <c r="W10">
        <f>'Survival Rates'!U60*'E(Yl)'!W38</f>
        <v>34130.467667014076</v>
      </c>
      <c r="X10">
        <f>'Survival Rates'!V60*'E(Yl)'!X38</f>
        <v>42019.339104391</v>
      </c>
      <c r="Y10">
        <f>'Survival Rates'!W60*'E(Yl)'!Y38</f>
        <v>49842.68652887896</v>
      </c>
      <c r="Z10">
        <f>'Survival Rates'!X60*'E(Yl)'!Z38</f>
        <v>58496.98413293206</v>
      </c>
      <c r="AA10">
        <f>'Survival Rates'!Y60*'E(Yl)'!AA38</f>
        <v>68303.20019493319</v>
      </c>
      <c r="AB10">
        <f>'Survival Rates'!Z60*'E(Yl)'!AB38</f>
        <v>77630.91935971552</v>
      </c>
      <c r="AC10">
        <f>'Survival Rates'!AA60*'E(Yl)'!AC38</f>
        <v>86092.75602708061</v>
      </c>
      <c r="AD10">
        <f>'Survival Rates'!AB60*'E(Yl)'!AD38</f>
        <v>93156.3789434622</v>
      </c>
      <c r="AE10">
        <f>'Survival Rates'!AC60*'E(Yl)'!AE38</f>
        <v>98665.61965491233</v>
      </c>
      <c r="AF10">
        <f>'Survival Rates'!AD60*'E(Yl)'!AF38</f>
        <v>104705.24397498713</v>
      </c>
      <c r="AG10">
        <f>'Survival Rates'!AE60*'E(Yl)'!AG38</f>
        <v>109613.36481836693</v>
      </c>
      <c r="AH10">
        <f>'Survival Rates'!AF60*'E(Yl)'!AH38</f>
        <v>114584.22845307032</v>
      </c>
      <c r="AI10">
        <f>'Survival Rates'!AG60*'E(Yl)'!AI38</f>
        <v>118855.49789525423</v>
      </c>
      <c r="AJ10">
        <f>'Survival Rates'!AH60*'E(Yl)'!AJ38</f>
        <v>121788.89748227478</v>
      </c>
      <c r="AK10">
        <f>'Survival Rates'!AI60*'E(Yl)'!AK38</f>
        <v>124801.30844158134</v>
      </c>
      <c r="AL10">
        <f>'Survival Rates'!AJ60*'E(Yl)'!AL38</f>
        <v>127219.63810630314</v>
      </c>
      <c r="AM10">
        <f>'Survival Rates'!AK60*'E(Yl)'!AM38</f>
        <v>128856.03437863778</v>
      </c>
      <c r="AN10">
        <f>'Survival Rates'!AL60*'E(Yl)'!AN38</f>
        <v>129347.33123063078</v>
      </c>
      <c r="AO10">
        <f>'Survival Rates'!AM60*'E(Yl)'!AO38</f>
        <v>128858.43306087295</v>
      </c>
      <c r="AP10">
        <f>'Survival Rates'!AN60*'E(Yl)'!AP38</f>
        <v>128103.59918337582</v>
      </c>
      <c r="AQ10">
        <f>'Survival Rates'!AO60*'E(Yl)'!AQ38</f>
        <v>127179.20866276203</v>
      </c>
      <c r="AR10">
        <f>'Survival Rates'!AP60*'E(Yl)'!AR38</f>
        <v>125829.943680021</v>
      </c>
      <c r="AS10">
        <f>'Survival Rates'!AQ60*'E(Yl)'!AS38</f>
        <v>124496.03425302805</v>
      </c>
      <c r="AT10">
        <f>'Survival Rates'!AR60*'E(Yl)'!AT38</f>
        <v>122893.76237665964</v>
      </c>
      <c r="AU10">
        <f>'Survival Rates'!AS60*'E(Yl)'!AU38</f>
        <v>120714.06432933475</v>
      </c>
      <c r="AV10">
        <f>'Survival Rates'!AT60*'E(Yl)'!AV38</f>
        <v>118042.10057942972</v>
      </c>
      <c r="AW10">
        <f>'Survival Rates'!AU60*'E(Yl)'!AW38</f>
        <v>114687.49662459883</v>
      </c>
      <c r="AX10">
        <f>'Survival Rates'!AV60*'E(Yl)'!AX38</f>
        <v>110733.85380962705</v>
      </c>
      <c r="AY10">
        <f>'Survival Rates'!AW60*'E(Yl)'!AY38</f>
        <v>106601.30091498274</v>
      </c>
      <c r="AZ10">
        <f>'Survival Rates'!AX60*'E(Yl)'!AZ38</f>
        <v>102448.92627574343</v>
      </c>
      <c r="BA10">
        <f>'Survival Rates'!AY60*'E(Yl)'!BA38</f>
        <v>98579.02515661696</v>
      </c>
      <c r="BB10">
        <f>'Survival Rates'!AZ60*'E(Yl)'!BB38</f>
        <v>95248.7956464225</v>
      </c>
      <c r="BC10">
        <f>'Survival Rates'!BA60*'E(Yl)'!BC38</f>
        <v>92464.49967722148</v>
      </c>
      <c r="BD10">
        <f>'Survival Rates'!BB60*'E(Yl)'!BD38</f>
        <v>90126.77510552942</v>
      </c>
      <c r="BE10">
        <f>'Survival Rates'!BC60*'E(Yl)'!BE38</f>
        <v>88517.72898675807</v>
      </c>
      <c r="BF10">
        <f>'Survival Rates'!BD60*'E(Yl)'!BF38</f>
        <v>87216.71195258938</v>
      </c>
      <c r="BG10">
        <f>'Survival Rates'!BE60*'E(Yl)'!BG38</f>
        <v>85626.71986386868</v>
      </c>
      <c r="BH10">
        <f>'Survival Rates'!BF60*'E(Yl)'!BH38</f>
        <v>82819.62156546024</v>
      </c>
      <c r="BI10">
        <f>'Survival Rates'!BG60*'E(Yl)'!BI38</f>
        <v>79101.66483922824</v>
      </c>
      <c r="BJ10">
        <f>'Survival Rates'!BH60*'E(Yl)'!BJ38</f>
        <v>74756.98855017165</v>
      </c>
      <c r="BK10">
        <f>'Survival Rates'!BI60*'E(Yl)'!BK38</f>
        <v>69704.31476815674</v>
      </c>
      <c r="BL10">
        <f>'Survival Rates'!BJ60*'E(Yl)'!BL38</f>
        <v>64541.52982970739</v>
      </c>
      <c r="BM10">
        <f>'Survival Rates'!BK60*'E(Yl)'!BM38</f>
        <v>58914.20326621948</v>
      </c>
      <c r="BN10">
        <f>'Survival Rates'!BL60*'E(Yl)'!BN38</f>
        <v>53466.04452795119</v>
      </c>
      <c r="BO10">
        <f>'Survival Rates'!BM60*'E(Yl)'!BO38</f>
        <v>48525.98828097492</v>
      </c>
      <c r="BP10">
        <f>'Survival Rates'!BN60*'E(Yl)'!BP38</f>
        <v>44330.93524460528</v>
      </c>
      <c r="BQ10">
        <f>'Survival Rates'!BO60*'E(Yl)'!BQ38</f>
        <v>39474.783286103186</v>
      </c>
      <c r="BR10">
        <f>'Survival Rates'!BP60*'E(Yl)'!BR38</f>
        <v>34500.290676964294</v>
      </c>
      <c r="BS10">
        <f>'Survival Rates'!BQ60*'E(Yl)'!BS38</f>
        <v>29782.819258756565</v>
      </c>
      <c r="BT10">
        <f>'Survival Rates'!BR60*'E(Yl)'!BT38</f>
        <v>25377.555960396534</v>
      </c>
      <c r="BU10">
        <f>'Survival Rates'!BS60*'E(Yl)'!BU38</f>
        <v>21268.613471377284</v>
      </c>
      <c r="BV10">
        <f>'Survival Rates'!BT60*'E(Yl)'!BV38</f>
        <v>17692.07695584635</v>
      </c>
      <c r="BW10">
        <f>'Survival Rates'!BU60*'E(Yl)'!BW38</f>
        <v>14523.824624339166</v>
      </c>
      <c r="BX10">
        <f>'Survival Rates'!BV60*'E(Yl)'!BX38</f>
        <v>11685.627254312347</v>
      </c>
      <c r="BY10">
        <f>'Survival Rates'!BW60*'E(Yl)'!BY38</f>
        <v>9245.21737783381</v>
      </c>
      <c r="BZ10">
        <f>'Survival Rates'!BX60*'E(Yl)'!BZ38</f>
        <v>7134.904977242939</v>
      </c>
      <c r="CA10">
        <f>'Survival Rates'!BY60*'E(Yl)'!CA38</f>
        <v>5479.38215142683</v>
      </c>
      <c r="CB10">
        <f>'Survival Rates'!BZ60*'E(Yl)'!CB38</f>
        <v>4315.62354085574</v>
      </c>
      <c r="CC10">
        <f>'Survival Rates'!CA60*'E(Yl)'!CC38</f>
        <v>3497.2952638694433</v>
      </c>
      <c r="CD10">
        <f>'Survival Rates'!CB60*'E(Yl)'!CD38</f>
        <v>2853.9395211320366</v>
      </c>
      <c r="CE10">
        <f>'Survival Rates'!CC60*'E(Yl)'!CE38</f>
        <v>2385.6681449819466</v>
      </c>
      <c r="CF10">
        <f>'Survival Rates'!CD60*'E(Yl)'!CF38</f>
        <v>1930.241672652524</v>
      </c>
      <c r="CG10">
        <f>'Survival Rates'!CE60*'E(Yl)'!CG38</f>
        <v>1515.4672638684413</v>
      </c>
      <c r="CH10">
        <f>'Survival Rates'!CF60*'E(Yl)'!CH38</f>
        <v>1144.4387708463373</v>
      </c>
      <c r="CI10">
        <f>'Survival Rates'!CG60*'E(Yl)'!CI38</f>
        <v>825.5853468043765</v>
      </c>
      <c r="CJ10">
        <f>'Survival Rates'!CH60*'E(Yl)'!CJ38</f>
        <v>563.1836441319068</v>
      </c>
      <c r="CK10">
        <f>'Survival Rates'!CI60*'E(Yl)'!CK38</f>
        <v>347.81479199444857</v>
      </c>
      <c r="CL10">
        <f>'Survival Rates'!CJ60*'E(Yl)'!CL38</f>
        <v>177.76949002055088</v>
      </c>
      <c r="CM10">
        <f>'Survival Rates'!CK60*'E(Yl)'!CM38</f>
        <v>54.45037700119095</v>
      </c>
      <c r="CN10">
        <f>'Survival Rates'!CL60*'E(Yl)'!CN38</f>
        <v>725.721211144522</v>
      </c>
      <c r="CO10">
        <f>'Survival Rates'!CM60*'E(Yl)'!CO38</f>
        <v>590.9780387918612</v>
      </c>
    </row>
    <row r="11" spans="1:93" ht="12.75">
      <c r="A11">
        <v>1985</v>
      </c>
      <c r="B11">
        <f t="shared" si="0"/>
        <v>4785098.958014625</v>
      </c>
      <c r="C11" s="3">
        <f t="shared" si="1"/>
        <v>42.79850881931949</v>
      </c>
      <c r="D11">
        <f>'Survival Rates'!B61*'E(Yl)'!D39</f>
        <v>0</v>
      </c>
      <c r="E11">
        <f>'Survival Rates'!C61*'E(Yl)'!E39</f>
        <v>0</v>
      </c>
      <c r="F11">
        <f>'Survival Rates'!D61*'E(Yl)'!F39</f>
        <v>0</v>
      </c>
      <c r="G11">
        <f>'Survival Rates'!E61*'E(Yl)'!G39</f>
        <v>0</v>
      </c>
      <c r="H11">
        <f>'Survival Rates'!F61*'E(Yl)'!H39</f>
        <v>0</v>
      </c>
      <c r="I11">
        <f>'Survival Rates'!G61*'E(Yl)'!I39</f>
        <v>0</v>
      </c>
      <c r="J11">
        <f>'Survival Rates'!H61*'E(Yl)'!J39</f>
        <v>0</v>
      </c>
      <c r="K11">
        <f>'Survival Rates'!I61*'E(Yl)'!K39</f>
        <v>0</v>
      </c>
      <c r="L11">
        <f>'Survival Rates'!J61*'E(Yl)'!L39</f>
        <v>0</v>
      </c>
      <c r="M11">
        <f>'Survival Rates'!K61*'E(Yl)'!M39</f>
        <v>8.766564522888358E-11</v>
      </c>
      <c r="N11">
        <f>'Survival Rates'!L61*'E(Yl)'!N39</f>
        <v>6.3873661892271505</v>
      </c>
      <c r="O11">
        <f>'Survival Rates'!M61*'E(Yl)'!O39</f>
        <v>39.46435022737185</v>
      </c>
      <c r="P11">
        <f>'Survival Rates'!N61*'E(Yl)'!P39</f>
        <v>117.90945699193125</v>
      </c>
      <c r="Q11">
        <f>'Survival Rates'!O61*'E(Yl)'!Q39</f>
        <v>456.73070697680254</v>
      </c>
      <c r="R11">
        <f>'Survival Rates'!P61*'E(Yl)'!R39</f>
        <v>1808.814613268607</v>
      </c>
      <c r="S11">
        <f>'Survival Rates'!Q61*'E(Yl)'!S39</f>
        <v>5002.647726338007</v>
      </c>
      <c r="T11">
        <f>'Survival Rates'!R61*'E(Yl)'!T39</f>
        <v>9953.929541004094</v>
      </c>
      <c r="U11">
        <f>'Survival Rates'!S61*'E(Yl)'!U39</f>
        <v>16655.7826686425</v>
      </c>
      <c r="V11">
        <f>'Survival Rates'!T61*'E(Yl)'!V39</f>
        <v>24868.20919054304</v>
      </c>
      <c r="W11">
        <f>'Survival Rates'!U61*'E(Yl)'!W39</f>
        <v>33219.764091562574</v>
      </c>
      <c r="X11">
        <f>'Survival Rates'!V61*'E(Yl)'!X39</f>
        <v>41866.54951102404</v>
      </c>
      <c r="Y11">
        <f>'Survival Rates'!W61*'E(Yl)'!Y39</f>
        <v>50488.87979122104</v>
      </c>
      <c r="Z11">
        <f>'Survival Rates'!X61*'E(Yl)'!Z39</f>
        <v>59573.80685607973</v>
      </c>
      <c r="AA11">
        <f>'Survival Rates'!Y61*'E(Yl)'!AA39</f>
        <v>69103.187505745</v>
      </c>
      <c r="AB11">
        <f>'Survival Rates'!Z61*'E(Yl)'!AB39</f>
        <v>77909.81629465576</v>
      </c>
      <c r="AC11">
        <f>'Survival Rates'!AA61*'E(Yl)'!AC39</f>
        <v>85814.1349967923</v>
      </c>
      <c r="AD11">
        <f>'Survival Rates'!AB61*'E(Yl)'!AD39</f>
        <v>92667.02747912859</v>
      </c>
      <c r="AE11">
        <f>'Survival Rates'!AC61*'E(Yl)'!AE39</f>
        <v>98861.6589223416</v>
      </c>
      <c r="AF11">
        <f>'Survival Rates'!AD61*'E(Yl)'!AF39</f>
        <v>104253.30431680732</v>
      </c>
      <c r="AG11">
        <f>'Survival Rates'!AE61*'E(Yl)'!AG39</f>
        <v>109327.9604040235</v>
      </c>
      <c r="AH11">
        <f>'Survival Rates'!AF61*'E(Yl)'!AH39</f>
        <v>113946.50943346671</v>
      </c>
      <c r="AI11">
        <f>'Survival Rates'!AG61*'E(Yl)'!AI39</f>
        <v>118761.52617454062</v>
      </c>
      <c r="AJ11">
        <f>'Survival Rates'!AH61*'E(Yl)'!AJ39</f>
        <v>123872.82909785585</v>
      </c>
      <c r="AK11">
        <f>'Survival Rates'!AI61*'E(Yl)'!AK39</f>
        <v>128157.07458796795</v>
      </c>
      <c r="AL11">
        <f>'Survival Rates'!AJ61*'E(Yl)'!AL39</f>
        <v>131314.76652932877</v>
      </c>
      <c r="AM11">
        <f>'Survival Rates'!AK61*'E(Yl)'!AM39</f>
        <v>133263.89868945495</v>
      </c>
      <c r="AN11">
        <f>'Survival Rates'!AL61*'E(Yl)'!AN39</f>
        <v>134543.43142625343</v>
      </c>
      <c r="AO11">
        <f>'Survival Rates'!AM61*'E(Yl)'!AO39</f>
        <v>135319.4090218443</v>
      </c>
      <c r="AP11">
        <f>'Survival Rates'!AN61*'E(Yl)'!AP39</f>
        <v>134827.96009551574</v>
      </c>
      <c r="AQ11">
        <f>'Survival Rates'!AO61*'E(Yl)'!AQ39</f>
        <v>133839.2393482199</v>
      </c>
      <c r="AR11">
        <f>'Survival Rates'!AP61*'E(Yl)'!AR39</f>
        <v>131771.63169231304</v>
      </c>
      <c r="AS11">
        <f>'Survival Rates'!AQ61*'E(Yl)'!AS39</f>
        <v>129024.55774203333</v>
      </c>
      <c r="AT11">
        <f>'Survival Rates'!AR61*'E(Yl)'!AT39</f>
        <v>125594.97468101804</v>
      </c>
      <c r="AU11">
        <f>'Survival Rates'!AS61*'E(Yl)'!AU39</f>
        <v>122646.71691462366</v>
      </c>
      <c r="AV11">
        <f>'Survival Rates'!AT61*'E(Yl)'!AV39</f>
        <v>119907.27183143799</v>
      </c>
      <c r="AW11">
        <f>'Survival Rates'!AU61*'E(Yl)'!AW39</f>
        <v>116742.34607852156</v>
      </c>
      <c r="AX11">
        <f>'Survival Rates'!AV61*'E(Yl)'!AX39</f>
        <v>113177.08970591138</v>
      </c>
      <c r="AY11">
        <f>'Survival Rates'!AW61*'E(Yl)'!AY39</f>
        <v>109786.15841315096</v>
      </c>
      <c r="AZ11">
        <f>'Survival Rates'!AX61*'E(Yl)'!AZ39</f>
        <v>106418.98755450765</v>
      </c>
      <c r="BA11">
        <f>'Survival Rates'!AY61*'E(Yl)'!BA39</f>
        <v>102821.88503863236</v>
      </c>
      <c r="BB11">
        <f>'Survival Rates'!AZ61*'E(Yl)'!BB39</f>
        <v>99346.40765960657</v>
      </c>
      <c r="BC11">
        <f>'Survival Rates'!BA61*'E(Yl)'!BC39</f>
        <v>96121.62807110349</v>
      </c>
      <c r="BD11">
        <f>'Survival Rates'!BB61*'E(Yl)'!BD39</f>
        <v>93923.59649283333</v>
      </c>
      <c r="BE11">
        <f>'Survival Rates'!BC61*'E(Yl)'!BE39</f>
        <v>92513.90537849297</v>
      </c>
      <c r="BF11">
        <f>'Survival Rates'!BD61*'E(Yl)'!BF39</f>
        <v>91222.43230971265</v>
      </c>
      <c r="BG11">
        <f>'Survival Rates'!BE61*'E(Yl)'!BG39</f>
        <v>89661.89867385724</v>
      </c>
      <c r="BH11">
        <f>'Survival Rates'!BF61*'E(Yl)'!BH39</f>
        <v>87485.21682292185</v>
      </c>
      <c r="BI11">
        <f>'Survival Rates'!BG61*'E(Yl)'!BI39</f>
        <v>84362.95232632515</v>
      </c>
      <c r="BJ11">
        <f>'Survival Rates'!BH61*'E(Yl)'!BJ39</f>
        <v>80004.28015669512</v>
      </c>
      <c r="BK11">
        <f>'Survival Rates'!BI61*'E(Yl)'!BK39</f>
        <v>74848.25809776766</v>
      </c>
      <c r="BL11">
        <f>'Survival Rates'!BJ61*'E(Yl)'!BL39</f>
        <v>69027.50689882036</v>
      </c>
      <c r="BM11">
        <f>'Survival Rates'!BK61*'E(Yl)'!BM39</f>
        <v>63397.97651714386</v>
      </c>
      <c r="BN11">
        <f>'Survival Rates'!BL61*'E(Yl)'!BN39</f>
        <v>57716.457517866074</v>
      </c>
      <c r="BO11">
        <f>'Survival Rates'!BM61*'E(Yl)'!BO39</f>
        <v>52121.17142481276</v>
      </c>
      <c r="BP11">
        <f>'Survival Rates'!BN61*'E(Yl)'!BP39</f>
        <v>47195.89484955417</v>
      </c>
      <c r="BQ11">
        <f>'Survival Rates'!BO61*'E(Yl)'!BQ39</f>
        <v>42285.55863928557</v>
      </c>
      <c r="BR11">
        <f>'Survival Rates'!BP61*'E(Yl)'!BR39</f>
        <v>37286.18673690418</v>
      </c>
      <c r="BS11">
        <f>'Survival Rates'!BQ61*'E(Yl)'!BS39</f>
        <v>32446.091808453122</v>
      </c>
      <c r="BT11">
        <f>'Survival Rates'!BR61*'E(Yl)'!BT39</f>
        <v>27939.410242564067</v>
      </c>
      <c r="BU11">
        <f>'Survival Rates'!BS61*'E(Yl)'!BU39</f>
        <v>23647.447351307314</v>
      </c>
      <c r="BV11">
        <f>'Survival Rates'!BT61*'E(Yl)'!BV39</f>
        <v>19757.973136365803</v>
      </c>
      <c r="BW11">
        <f>'Survival Rates'!BU61*'E(Yl)'!BW39</f>
        <v>16286.123021978306</v>
      </c>
      <c r="BX11">
        <f>'Survival Rates'!BV61*'E(Yl)'!BX39</f>
        <v>13274.730478961059</v>
      </c>
      <c r="BY11">
        <f>'Survival Rates'!BW61*'E(Yl)'!BY39</f>
        <v>10657.204615651515</v>
      </c>
      <c r="BZ11">
        <f>'Survival Rates'!BX61*'E(Yl)'!BZ39</f>
        <v>8391.620970582846</v>
      </c>
      <c r="CA11">
        <f>'Survival Rates'!BY61*'E(Yl)'!CA39</f>
        <v>6554.071875536236</v>
      </c>
      <c r="CB11">
        <f>'Survival Rates'!BZ61*'E(Yl)'!CB39</f>
        <v>5171.686770542743</v>
      </c>
      <c r="CC11">
        <f>'Survival Rates'!CA61*'E(Yl)'!CC39</f>
        <v>4120.352542816291</v>
      </c>
      <c r="CD11">
        <f>'Survival Rates'!CB61*'E(Yl)'!CD39</f>
        <v>3248.2991504010306</v>
      </c>
      <c r="CE11">
        <f>'Survival Rates'!CC61*'E(Yl)'!CE39</f>
        <v>2499.78829763965</v>
      </c>
      <c r="CF11">
        <f>'Survival Rates'!CD61*'E(Yl)'!CF39</f>
        <v>1839.1425781193457</v>
      </c>
      <c r="CG11">
        <f>'Survival Rates'!CE61*'E(Yl)'!CG39</f>
        <v>1385.8660516242242</v>
      </c>
      <c r="CH11">
        <f>'Survival Rates'!CF61*'E(Yl)'!CH39</f>
        <v>914.2140489984902</v>
      </c>
      <c r="CI11">
        <f>'Survival Rates'!CG61*'E(Yl)'!CI39</f>
        <v>515.7175834785705</v>
      </c>
      <c r="CJ11">
        <f>'Survival Rates'!CH61*'E(Yl)'!CJ39</f>
        <v>193.6590697422821</v>
      </c>
      <c r="CK11">
        <f>'Survival Rates'!CI61*'E(Yl)'!CK39</f>
        <v>0</v>
      </c>
      <c r="CL11">
        <f>'Survival Rates'!CJ61*'E(Yl)'!CL39</f>
        <v>0</v>
      </c>
      <c r="CM11">
        <f>'Survival Rates'!CK61*'E(Yl)'!CM39</f>
        <v>0</v>
      </c>
      <c r="CN11">
        <f>'Survival Rates'!CL61*'E(Yl)'!CN39</f>
        <v>0</v>
      </c>
      <c r="CO11">
        <f>'Survival Rates'!CM61*'E(Yl)'!CO39</f>
        <v>0</v>
      </c>
    </row>
    <row r="12" spans="1:93" ht="12.75">
      <c r="A12">
        <v>1986</v>
      </c>
      <c r="B12">
        <f t="shared" si="0"/>
        <v>5099693.296412409</v>
      </c>
      <c r="C12" s="3">
        <f t="shared" si="1"/>
        <v>42.624897930170825</v>
      </c>
      <c r="D12">
        <f>'Survival Rates'!B62*'E(Yl)'!D40</f>
        <v>0</v>
      </c>
      <c r="E12">
        <f>'Survival Rates'!C62*'E(Yl)'!E40</f>
        <v>0</v>
      </c>
      <c r="F12">
        <f>'Survival Rates'!D62*'E(Yl)'!F40</f>
        <v>0</v>
      </c>
      <c r="G12">
        <f>'Survival Rates'!E62*'E(Yl)'!G40</f>
        <v>0</v>
      </c>
      <c r="H12">
        <f>'Survival Rates'!F62*'E(Yl)'!H40</f>
        <v>0</v>
      </c>
      <c r="I12">
        <f>'Survival Rates'!G62*'E(Yl)'!I40</f>
        <v>0</v>
      </c>
      <c r="J12">
        <f>'Survival Rates'!H62*'E(Yl)'!J40</f>
        <v>0</v>
      </c>
      <c r="K12">
        <f>'Survival Rates'!I62*'E(Yl)'!K40</f>
        <v>0</v>
      </c>
      <c r="L12">
        <f>'Survival Rates'!J62*'E(Yl)'!L40</f>
        <v>1.0120472515844345</v>
      </c>
      <c r="M12">
        <f>'Survival Rates'!K62*'E(Yl)'!M40</f>
        <v>19.400330511088505</v>
      </c>
      <c r="N12">
        <f>'Survival Rates'!L62*'E(Yl)'!N40</f>
        <v>27.128105867352602</v>
      </c>
      <c r="O12">
        <f>'Survival Rates'!M62*'E(Yl)'!O40</f>
        <v>40.05334426774853</v>
      </c>
      <c r="P12">
        <f>'Survival Rates'!N62*'E(Yl)'!P40</f>
        <v>88.53156149204145</v>
      </c>
      <c r="Q12">
        <f>'Survival Rates'!O62*'E(Yl)'!Q40</f>
        <v>654.1903779398241</v>
      </c>
      <c r="R12">
        <f>'Survival Rates'!P62*'E(Yl)'!R40</f>
        <v>2664.4186453986604</v>
      </c>
      <c r="S12">
        <f>'Survival Rates'!Q62*'E(Yl)'!S40</f>
        <v>6320.650363715125</v>
      </c>
      <c r="T12">
        <f>'Survival Rates'!R62*'E(Yl)'!T40</f>
        <v>11365.98892982743</v>
      </c>
      <c r="U12">
        <f>'Survival Rates'!S62*'E(Yl)'!U40</f>
        <v>18126.759171643196</v>
      </c>
      <c r="V12">
        <f>'Survival Rates'!T62*'E(Yl)'!V40</f>
        <v>26691.085874621218</v>
      </c>
      <c r="W12">
        <f>'Survival Rates'!U62*'E(Yl)'!W40</f>
        <v>35858.30116543214</v>
      </c>
      <c r="X12">
        <f>'Survival Rates'!V62*'E(Yl)'!X40</f>
        <v>45209.202154164006</v>
      </c>
      <c r="Y12">
        <f>'Survival Rates'!W62*'E(Yl)'!Y40</f>
        <v>55075.71831609289</v>
      </c>
      <c r="Z12">
        <f>'Survival Rates'!X62*'E(Yl)'!Z40</f>
        <v>65869.38173528927</v>
      </c>
      <c r="AA12">
        <f>'Survival Rates'!Y62*'E(Yl)'!AA40</f>
        <v>76801.05951342489</v>
      </c>
      <c r="AB12">
        <f>'Survival Rates'!Z62*'E(Yl)'!AB40</f>
        <v>86583.4816309647</v>
      </c>
      <c r="AC12">
        <f>'Survival Rates'!AA62*'E(Yl)'!AC40</f>
        <v>93946.0618674647</v>
      </c>
      <c r="AD12">
        <f>'Survival Rates'!AB62*'E(Yl)'!AD40</f>
        <v>99589.77434559933</v>
      </c>
      <c r="AE12">
        <f>'Survival Rates'!AC62*'E(Yl)'!AE40</f>
        <v>105880.44331044868</v>
      </c>
      <c r="AF12">
        <f>'Survival Rates'!AD62*'E(Yl)'!AF40</f>
        <v>112972.68441055967</v>
      </c>
      <c r="AG12">
        <f>'Survival Rates'!AE62*'E(Yl)'!AG40</f>
        <v>119807.35894816516</v>
      </c>
      <c r="AH12">
        <f>'Survival Rates'!AF62*'E(Yl)'!AH40</f>
        <v>124596.74055079902</v>
      </c>
      <c r="AI12">
        <f>'Survival Rates'!AG62*'E(Yl)'!AI40</f>
        <v>127696.85396089112</v>
      </c>
      <c r="AJ12">
        <f>'Survival Rates'!AH62*'E(Yl)'!AJ40</f>
        <v>131049.17331169915</v>
      </c>
      <c r="AK12">
        <f>'Survival Rates'!AI62*'E(Yl)'!AK40</f>
        <v>135057.46498844013</v>
      </c>
      <c r="AL12">
        <f>'Survival Rates'!AJ62*'E(Yl)'!AL40</f>
        <v>138965.23703079662</v>
      </c>
      <c r="AM12">
        <f>'Survival Rates'!AK62*'E(Yl)'!AM40</f>
        <v>142524.9928942819</v>
      </c>
      <c r="AN12">
        <f>'Survival Rates'!AL62*'E(Yl)'!AN40</f>
        <v>144435.10694540237</v>
      </c>
      <c r="AO12">
        <f>'Survival Rates'!AM62*'E(Yl)'!AO40</f>
        <v>145331.92653856453</v>
      </c>
      <c r="AP12">
        <f>'Survival Rates'!AN62*'E(Yl)'!AP40</f>
        <v>145449.5970550525</v>
      </c>
      <c r="AQ12">
        <f>'Survival Rates'!AO62*'E(Yl)'!AQ40</f>
        <v>144672.8743355636</v>
      </c>
      <c r="AR12">
        <f>'Survival Rates'!AP62*'E(Yl)'!AR40</f>
        <v>142751.56388239533</v>
      </c>
      <c r="AS12">
        <f>'Survival Rates'!AQ62*'E(Yl)'!AS40</f>
        <v>140006.77691669925</v>
      </c>
      <c r="AT12">
        <f>'Survival Rates'!AR62*'E(Yl)'!AT40</f>
        <v>136567.17283662956</v>
      </c>
      <c r="AU12">
        <f>'Survival Rates'!AS62*'E(Yl)'!AU40</f>
        <v>132543.078765623</v>
      </c>
      <c r="AV12">
        <f>'Survival Rates'!AT62*'E(Yl)'!AV40</f>
        <v>128323.70580084059</v>
      </c>
      <c r="AW12">
        <f>'Survival Rates'!AU62*'E(Yl)'!AW40</f>
        <v>124496.31645124152</v>
      </c>
      <c r="AX12">
        <f>'Survival Rates'!AV62*'E(Yl)'!AX40</f>
        <v>120669.25808465281</v>
      </c>
      <c r="AY12">
        <f>'Survival Rates'!AW62*'E(Yl)'!AY40</f>
        <v>116301.4052310747</v>
      </c>
      <c r="AZ12">
        <f>'Survival Rates'!AX62*'E(Yl)'!AZ40</f>
        <v>111373.15510189072</v>
      </c>
      <c r="BA12">
        <f>'Survival Rates'!AY62*'E(Yl)'!BA40</f>
        <v>106615.13233410372</v>
      </c>
      <c r="BB12">
        <f>'Survival Rates'!AZ62*'E(Yl)'!BB40</f>
        <v>102591.83732816292</v>
      </c>
      <c r="BC12">
        <f>'Survival Rates'!BA62*'E(Yl)'!BC40</f>
        <v>99263.77511220162</v>
      </c>
      <c r="BD12">
        <f>'Survival Rates'!BB62*'E(Yl)'!BD40</f>
        <v>96436.22771669617</v>
      </c>
      <c r="BE12">
        <f>'Survival Rates'!BC62*'E(Yl)'!BE40</f>
        <v>94136.10073072104</v>
      </c>
      <c r="BF12">
        <f>'Survival Rates'!BD62*'E(Yl)'!BF40</f>
        <v>92514.25739901497</v>
      </c>
      <c r="BG12">
        <f>'Survival Rates'!BE62*'E(Yl)'!BG40</f>
        <v>91231.94303347262</v>
      </c>
      <c r="BH12">
        <f>'Survival Rates'!BF62*'E(Yl)'!BH40</f>
        <v>89588.97460160653</v>
      </c>
      <c r="BI12">
        <f>'Survival Rates'!BG62*'E(Yl)'!BI40</f>
        <v>86923.36455112066</v>
      </c>
      <c r="BJ12">
        <f>'Survival Rates'!BH62*'E(Yl)'!BJ40</f>
        <v>83007.95713473875</v>
      </c>
      <c r="BK12">
        <f>'Survival Rates'!BI62*'E(Yl)'!BK40</f>
        <v>78162.00935719877</v>
      </c>
      <c r="BL12">
        <f>'Survival Rates'!BJ62*'E(Yl)'!BL40</f>
        <v>72671.59499921462</v>
      </c>
      <c r="BM12">
        <f>'Survival Rates'!BK62*'E(Yl)'!BM40</f>
        <v>66768.40012889056</v>
      </c>
      <c r="BN12">
        <f>'Survival Rates'!BL62*'E(Yl)'!BN40</f>
        <v>60286.29123534215</v>
      </c>
      <c r="BO12">
        <f>'Survival Rates'!BM62*'E(Yl)'!BO40</f>
        <v>54412.55591906904</v>
      </c>
      <c r="BP12">
        <f>'Survival Rates'!BN62*'E(Yl)'!BP40</f>
        <v>49029.64634967666</v>
      </c>
      <c r="BQ12">
        <f>'Survival Rates'!BO62*'E(Yl)'!BQ40</f>
        <v>44788.5099524337</v>
      </c>
      <c r="BR12">
        <f>'Survival Rates'!BP62*'E(Yl)'!BR40</f>
        <v>39874.91155020538</v>
      </c>
      <c r="BS12">
        <f>'Survival Rates'!BQ62*'E(Yl)'!BS40</f>
        <v>34715.54552213388</v>
      </c>
      <c r="BT12">
        <f>'Survival Rates'!BR62*'E(Yl)'!BT40</f>
        <v>29789.1321980198</v>
      </c>
      <c r="BU12">
        <f>'Survival Rates'!BS62*'E(Yl)'!BU40</f>
        <v>25407.503489782346</v>
      </c>
      <c r="BV12">
        <f>'Survival Rates'!BT62*'E(Yl)'!BV40</f>
        <v>21362.98891945313</v>
      </c>
      <c r="BW12">
        <f>'Survival Rates'!BU62*'E(Yl)'!BW40</f>
        <v>17581.025975963126</v>
      </c>
      <c r="BX12">
        <f>'Survival Rates'!BV62*'E(Yl)'!BX40</f>
        <v>14246.319587043512</v>
      </c>
      <c r="BY12">
        <f>'Survival Rates'!BW62*'E(Yl)'!BY40</f>
        <v>11340.266069571353</v>
      </c>
      <c r="BZ12">
        <f>'Survival Rates'!BX62*'E(Yl)'!BZ40</f>
        <v>8973.541595630973</v>
      </c>
      <c r="CA12">
        <f>'Survival Rates'!BY62*'E(Yl)'!CA40</f>
        <v>7033.989379750872</v>
      </c>
      <c r="CB12">
        <f>'Survival Rates'!BZ62*'E(Yl)'!CB40</f>
        <v>5542.877357355125</v>
      </c>
      <c r="CC12">
        <f>'Survival Rates'!CA62*'E(Yl)'!CC40</f>
        <v>4487.899348778098</v>
      </c>
      <c r="CD12">
        <f>'Survival Rates'!CB62*'E(Yl)'!CD40</f>
        <v>3668.150517718509</v>
      </c>
      <c r="CE12">
        <f>'Survival Rates'!CC62*'E(Yl)'!CE40</f>
        <v>2978.6641221739887</v>
      </c>
      <c r="CF12">
        <f>'Survival Rates'!CD62*'E(Yl)'!CF40</f>
        <v>2364.657049387976</v>
      </c>
      <c r="CG12">
        <f>'Survival Rates'!CE62*'E(Yl)'!CG40</f>
        <v>1805.5002907327932</v>
      </c>
      <c r="CH12">
        <f>'Survival Rates'!CF62*'E(Yl)'!CH40</f>
        <v>1290.5978257608876</v>
      </c>
      <c r="CI12">
        <f>'Survival Rates'!CG62*'E(Yl)'!CI40</f>
        <v>837.3762987231282</v>
      </c>
      <c r="CJ12">
        <f>'Survival Rates'!CH62*'E(Yl)'!CJ40</f>
        <v>519.6746574931268</v>
      </c>
      <c r="CK12">
        <f>'Survival Rates'!CI62*'E(Yl)'!CK40</f>
        <v>300.65445692518296</v>
      </c>
      <c r="CL12">
        <f>'Survival Rates'!CJ62*'E(Yl)'!CL40</f>
        <v>57.792638029533165</v>
      </c>
      <c r="CM12">
        <f>'Survival Rates'!CK62*'E(Yl)'!CM40</f>
        <v>261.920666537893</v>
      </c>
      <c r="CN12">
        <f>'Survival Rates'!CL62*'E(Yl)'!CN40</f>
        <v>227.5193849077637</v>
      </c>
      <c r="CO12">
        <f>'Survival Rates'!CM62*'E(Yl)'!CO40</f>
        <v>191.12279398825302</v>
      </c>
    </row>
    <row r="13" spans="1:93" ht="12.75">
      <c r="A13">
        <v>1987</v>
      </c>
      <c r="B13">
        <f t="shared" si="0"/>
        <v>5501478.666269848</v>
      </c>
      <c r="C13" s="3">
        <f t="shared" si="1"/>
        <v>42.50159744677432</v>
      </c>
      <c r="D13">
        <f>'Survival Rates'!B63*'E(Yl)'!D41</f>
        <v>0</v>
      </c>
      <c r="E13">
        <f>'Survival Rates'!C63*'E(Yl)'!E41</f>
        <v>0</v>
      </c>
      <c r="F13">
        <f>'Survival Rates'!D63*'E(Yl)'!F41</f>
        <v>0</v>
      </c>
      <c r="G13">
        <f>'Survival Rates'!E63*'E(Yl)'!G41</f>
        <v>0</v>
      </c>
      <c r="H13">
        <f>'Survival Rates'!F63*'E(Yl)'!H41</f>
        <v>0</v>
      </c>
      <c r="I13">
        <f>'Survival Rates'!G63*'E(Yl)'!I41</f>
        <v>0</v>
      </c>
      <c r="J13">
        <f>'Survival Rates'!H63*'E(Yl)'!J41</f>
        <v>0</v>
      </c>
      <c r="K13">
        <f>'Survival Rates'!I63*'E(Yl)'!K41</f>
        <v>0</v>
      </c>
      <c r="L13">
        <f>'Survival Rates'!J63*'E(Yl)'!L41</f>
        <v>0</v>
      </c>
      <c r="M13">
        <f>'Survival Rates'!K63*'E(Yl)'!M41</f>
        <v>0</v>
      </c>
      <c r="N13">
        <f>'Survival Rates'!L63*'E(Yl)'!N41</f>
        <v>4.6326928705503825E-11</v>
      </c>
      <c r="O13">
        <f>'Survival Rates'!M63*'E(Yl)'!O41</f>
        <v>5.089096825871974</v>
      </c>
      <c r="P13">
        <f>'Survival Rates'!N63*'E(Yl)'!P41</f>
        <v>60.57693835232472</v>
      </c>
      <c r="Q13">
        <f>'Survival Rates'!O63*'E(Yl)'!Q41</f>
        <v>438.7634672579007</v>
      </c>
      <c r="R13">
        <f>'Survival Rates'!P63*'E(Yl)'!R41</f>
        <v>2233.015770161925</v>
      </c>
      <c r="S13">
        <f>'Survival Rates'!Q63*'E(Yl)'!S41</f>
        <v>5611.04871372413</v>
      </c>
      <c r="T13">
        <f>'Survival Rates'!R63*'E(Yl)'!T41</f>
        <v>10769.337648370296</v>
      </c>
      <c r="U13">
        <f>'Survival Rates'!S63*'E(Yl)'!U41</f>
        <v>18374.51246569557</v>
      </c>
      <c r="V13">
        <f>'Survival Rates'!T63*'E(Yl)'!V41</f>
        <v>28054.36769020862</v>
      </c>
      <c r="W13">
        <f>'Survival Rates'!U63*'E(Yl)'!W41</f>
        <v>38508.05759708989</v>
      </c>
      <c r="X13">
        <f>'Survival Rates'!V63*'E(Yl)'!X41</f>
        <v>49554.82639482375</v>
      </c>
      <c r="Y13">
        <f>'Survival Rates'!W63*'E(Yl)'!Y41</f>
        <v>61033.290634075514</v>
      </c>
      <c r="Z13">
        <f>'Survival Rates'!X63*'E(Yl)'!Z41</f>
        <v>73453.82260525826</v>
      </c>
      <c r="AA13">
        <f>'Survival Rates'!Y63*'E(Yl)'!AA41</f>
        <v>85719.20451675907</v>
      </c>
      <c r="AB13">
        <f>'Survival Rates'!Z63*'E(Yl)'!AB41</f>
        <v>96915.14833813261</v>
      </c>
      <c r="AC13">
        <f>'Survival Rates'!AA63*'E(Yl)'!AC41</f>
        <v>105828.69217739602</v>
      </c>
      <c r="AD13">
        <f>'Survival Rates'!AB63*'E(Yl)'!AD41</f>
        <v>111613.93934463704</v>
      </c>
      <c r="AE13">
        <f>'Survival Rates'!AC63*'E(Yl)'!AE41</f>
        <v>116429.70023742263</v>
      </c>
      <c r="AF13">
        <f>'Survival Rates'!AD63*'E(Yl)'!AF41</f>
        <v>121500.90706645366</v>
      </c>
      <c r="AG13">
        <f>'Survival Rates'!AE63*'E(Yl)'!AG41</f>
        <v>125997.46312343552</v>
      </c>
      <c r="AH13">
        <f>'Survival Rates'!AF63*'E(Yl)'!AH41</f>
        <v>130725.17858627302</v>
      </c>
      <c r="AI13">
        <f>'Survival Rates'!AG63*'E(Yl)'!AI41</f>
        <v>136177.71858391367</v>
      </c>
      <c r="AJ13">
        <f>'Survival Rates'!AH63*'E(Yl)'!AJ41</f>
        <v>141376.4019504145</v>
      </c>
      <c r="AK13">
        <f>'Survival Rates'!AI63*'E(Yl)'!AK41</f>
        <v>146220.79805507348</v>
      </c>
      <c r="AL13">
        <f>'Survival Rates'!AJ63*'E(Yl)'!AL41</f>
        <v>149759.6077822772</v>
      </c>
      <c r="AM13">
        <f>'Survival Rates'!AK63*'E(Yl)'!AM41</f>
        <v>151829.0543240339</v>
      </c>
      <c r="AN13">
        <f>'Survival Rates'!AL63*'E(Yl)'!AN41</f>
        <v>152949.27208172885</v>
      </c>
      <c r="AO13">
        <f>'Survival Rates'!AM63*'E(Yl)'!AO41</f>
        <v>153866.5123409447</v>
      </c>
      <c r="AP13">
        <f>'Survival Rates'!AN63*'E(Yl)'!AP41</f>
        <v>155169.41984262006</v>
      </c>
      <c r="AQ13">
        <f>'Survival Rates'!AO63*'E(Yl)'!AQ41</f>
        <v>155980.88267601666</v>
      </c>
      <c r="AR13">
        <f>'Survival Rates'!AP63*'E(Yl)'!AR41</f>
        <v>155712.41669721607</v>
      </c>
      <c r="AS13">
        <f>'Survival Rates'!AQ63*'E(Yl)'!AS41</f>
        <v>154526.10293362866</v>
      </c>
      <c r="AT13">
        <f>'Survival Rates'!AR63*'E(Yl)'!AT41</f>
        <v>152035.8354563392</v>
      </c>
      <c r="AU13">
        <f>'Survival Rates'!AS63*'E(Yl)'!AU41</f>
        <v>148354.1182555469</v>
      </c>
      <c r="AV13">
        <f>'Survival Rates'!AT63*'E(Yl)'!AV41</f>
        <v>143664.42903823414</v>
      </c>
      <c r="AW13">
        <f>'Survival Rates'!AU63*'E(Yl)'!AW41</f>
        <v>138593.33477389443</v>
      </c>
      <c r="AX13">
        <f>'Survival Rates'!AV63*'E(Yl)'!AX41</f>
        <v>133924.81574727566</v>
      </c>
      <c r="AY13">
        <f>'Survival Rates'!AW63*'E(Yl)'!AY41</f>
        <v>128998.67103804224</v>
      </c>
      <c r="AZ13">
        <f>'Survival Rates'!AX63*'E(Yl)'!AZ41</f>
        <v>123573.56661675344</v>
      </c>
      <c r="BA13">
        <f>'Survival Rates'!AY63*'E(Yl)'!BA41</f>
        <v>118084.42689670384</v>
      </c>
      <c r="BB13">
        <f>'Survival Rates'!AZ63*'E(Yl)'!BB41</f>
        <v>112915.54339332978</v>
      </c>
      <c r="BC13">
        <f>'Survival Rates'!BA63*'E(Yl)'!BC41</f>
        <v>107842.7593548476</v>
      </c>
      <c r="BD13">
        <f>'Survival Rates'!BB63*'E(Yl)'!BD41</f>
        <v>103179.18388569003</v>
      </c>
      <c r="BE13">
        <f>'Survival Rates'!BC63*'E(Yl)'!BE41</f>
        <v>99159.14435074343</v>
      </c>
      <c r="BF13">
        <f>'Survival Rates'!BD63*'E(Yl)'!BF41</f>
        <v>96240.08377505832</v>
      </c>
      <c r="BG13">
        <f>'Survival Rates'!BE63*'E(Yl)'!BG41</f>
        <v>94295.99975195636</v>
      </c>
      <c r="BH13">
        <f>'Survival Rates'!BF63*'E(Yl)'!BH41</f>
        <v>92781.53504658703</v>
      </c>
      <c r="BI13">
        <f>'Survival Rates'!BG63*'E(Yl)'!BI41</f>
        <v>90329.78700254823</v>
      </c>
      <c r="BJ13">
        <f>'Survival Rates'!BH63*'E(Yl)'!BJ41</f>
        <v>86348.84956678047</v>
      </c>
      <c r="BK13">
        <f>'Survival Rates'!BI63*'E(Yl)'!BK41</f>
        <v>81319.82087528128</v>
      </c>
      <c r="BL13">
        <f>'Survival Rates'!BJ63*'E(Yl)'!BL41</f>
        <v>75993.59634997854</v>
      </c>
      <c r="BM13">
        <f>'Survival Rates'!BK63*'E(Yl)'!BM41</f>
        <v>70178.90996328733</v>
      </c>
      <c r="BN13">
        <f>'Survival Rates'!BL63*'E(Yl)'!BN41</f>
        <v>64154.427881665826</v>
      </c>
      <c r="BO13">
        <f>'Survival Rates'!BM63*'E(Yl)'!BO41</f>
        <v>57948.252782156946</v>
      </c>
      <c r="BP13">
        <f>'Survival Rates'!BN63*'E(Yl)'!BP41</f>
        <v>51998.15853659282</v>
      </c>
      <c r="BQ13">
        <f>'Survival Rates'!BO63*'E(Yl)'!BQ41</f>
        <v>46728.25607771379</v>
      </c>
      <c r="BR13">
        <f>'Survival Rates'!BP63*'E(Yl)'!BR41</f>
        <v>41835.74782915762</v>
      </c>
      <c r="BS13">
        <f>'Survival Rates'!BQ63*'E(Yl)'!BS41</f>
        <v>36576.583881213766</v>
      </c>
      <c r="BT13">
        <f>'Survival Rates'!BR63*'E(Yl)'!BT41</f>
        <v>31676.661933573963</v>
      </c>
      <c r="BU13">
        <f>'Survival Rates'!BS63*'E(Yl)'!BU41</f>
        <v>26487.286631602314</v>
      </c>
      <c r="BV13">
        <f>'Survival Rates'!BT63*'E(Yl)'!BV41</f>
        <v>22422.670148753205</v>
      </c>
      <c r="BW13">
        <f>'Survival Rates'!BU63*'E(Yl)'!BW41</f>
        <v>18724.74282006638</v>
      </c>
      <c r="BX13">
        <f>'Survival Rates'!BV63*'E(Yl)'!BX41</f>
        <v>15343.481188468073</v>
      </c>
      <c r="BY13">
        <f>'Survival Rates'!BW63*'E(Yl)'!BY41</f>
        <v>12305.537295027912</v>
      </c>
      <c r="BZ13">
        <f>'Survival Rates'!BX63*'E(Yl)'!BZ41</f>
        <v>9643.549259362659</v>
      </c>
      <c r="CA13">
        <f>'Survival Rates'!BY63*'E(Yl)'!CA41</f>
        <v>7392.591637156169</v>
      </c>
      <c r="CB13">
        <f>'Survival Rates'!BZ63*'E(Yl)'!CB41</f>
        <v>5650.079771899901</v>
      </c>
      <c r="CC13">
        <f>'Survival Rates'!CA63*'E(Yl)'!CC41</f>
        <v>4394.132570684896</v>
      </c>
      <c r="CD13">
        <f>'Survival Rates'!CB63*'E(Yl)'!CD41</f>
        <v>3550.5907518992462</v>
      </c>
      <c r="CE13">
        <f>'Survival Rates'!CC63*'E(Yl)'!CE41</f>
        <v>2847.2339522878515</v>
      </c>
      <c r="CF13">
        <f>'Survival Rates'!CD63*'E(Yl)'!CF41</f>
        <v>2284.150566214263</v>
      </c>
      <c r="CG13">
        <f>'Survival Rates'!CE63*'E(Yl)'!CG41</f>
        <v>1768.288989859022</v>
      </c>
      <c r="CH13">
        <f>'Survival Rates'!CF63*'E(Yl)'!CH41</f>
        <v>1309.441612734063</v>
      </c>
      <c r="CI13">
        <f>'Survival Rates'!CG63*'E(Yl)'!CI41</f>
        <v>916.2864593397654</v>
      </c>
      <c r="CJ13">
        <f>'Survival Rates'!CH63*'E(Yl)'!CJ41</f>
        <v>583.3091966896509</v>
      </c>
      <c r="CK13">
        <f>'Survival Rates'!CI63*'E(Yl)'!CK41</f>
        <v>315.1754773497647</v>
      </c>
      <c r="CL13">
        <f>'Survival Rates'!CJ63*'E(Yl)'!CL41</f>
        <v>110.28622743144197</v>
      </c>
      <c r="CM13">
        <f>'Survival Rates'!CK63*'E(Yl)'!CM41</f>
        <v>120.60570026264847</v>
      </c>
      <c r="CN13">
        <f>'Survival Rates'!CL63*'E(Yl)'!CN41</f>
        <v>100.49598827868913</v>
      </c>
      <c r="CO13">
        <f>'Survival Rates'!CM63*'E(Yl)'!CO41</f>
        <v>81.10028330778607</v>
      </c>
    </row>
    <row r="14" spans="1:93" ht="12.75">
      <c r="A14">
        <v>1988</v>
      </c>
      <c r="B14">
        <f t="shared" si="0"/>
        <v>6273651.527275826</v>
      </c>
      <c r="C14" s="3">
        <f t="shared" si="1"/>
        <v>42.679779222042605</v>
      </c>
      <c r="D14">
        <f>'Survival Rates'!B64*'E(Yl)'!D42</f>
        <v>0</v>
      </c>
      <c r="E14">
        <f>'Survival Rates'!C64*'E(Yl)'!E42</f>
        <v>0</v>
      </c>
      <c r="F14">
        <f>'Survival Rates'!D64*'E(Yl)'!F42</f>
        <v>0</v>
      </c>
      <c r="G14">
        <f>'Survival Rates'!E64*'E(Yl)'!G42</f>
        <v>0</v>
      </c>
      <c r="H14">
        <f>'Survival Rates'!F64*'E(Yl)'!H42</f>
        <v>0</v>
      </c>
      <c r="I14">
        <f>'Survival Rates'!G64*'E(Yl)'!I42</f>
        <v>0</v>
      </c>
      <c r="J14">
        <f>'Survival Rates'!H64*'E(Yl)'!J42</f>
        <v>0</v>
      </c>
      <c r="K14">
        <f>'Survival Rates'!I64*'E(Yl)'!K42</f>
        <v>0</v>
      </c>
      <c r="L14">
        <f>'Survival Rates'!J64*'E(Yl)'!L42</f>
        <v>0</v>
      </c>
      <c r="M14">
        <f>'Survival Rates'!K64*'E(Yl)'!M42</f>
        <v>0</v>
      </c>
      <c r="N14">
        <f>'Survival Rates'!L64*'E(Yl)'!N42</f>
        <v>7.509913637111402E-11</v>
      </c>
      <c r="O14">
        <f>'Survival Rates'!M64*'E(Yl)'!O42</f>
        <v>8.237833161189078</v>
      </c>
      <c r="P14">
        <f>'Survival Rates'!N64*'E(Yl)'!P42</f>
        <v>54.75398121998059</v>
      </c>
      <c r="Q14">
        <f>'Survival Rates'!O64*'E(Yl)'!Q42</f>
        <v>572.2751178324822</v>
      </c>
      <c r="R14">
        <f>'Survival Rates'!P64*'E(Yl)'!R42</f>
        <v>2640.713079621908</v>
      </c>
      <c r="S14">
        <f>'Survival Rates'!Q64*'E(Yl)'!S42</f>
        <v>6319.242085862154</v>
      </c>
      <c r="T14">
        <f>'Survival Rates'!R64*'E(Yl)'!T42</f>
        <v>12268.645578591682</v>
      </c>
      <c r="U14">
        <f>'Survival Rates'!S64*'E(Yl)'!U42</f>
        <v>21362.145072619456</v>
      </c>
      <c r="V14">
        <f>'Survival Rates'!T64*'E(Yl)'!V42</f>
        <v>32610.208741873117</v>
      </c>
      <c r="W14">
        <f>'Survival Rates'!U64*'E(Yl)'!W42</f>
        <v>43759.709910225836</v>
      </c>
      <c r="X14">
        <f>'Survival Rates'!V64*'E(Yl)'!X42</f>
        <v>55585.83540461697</v>
      </c>
      <c r="Y14">
        <f>'Survival Rates'!W64*'E(Yl)'!Y42</f>
        <v>67910.89737189366</v>
      </c>
      <c r="Z14">
        <f>'Survival Rates'!X64*'E(Yl)'!Z42</f>
        <v>80674.76379154235</v>
      </c>
      <c r="AA14">
        <f>'Survival Rates'!Y64*'E(Yl)'!AA42</f>
        <v>93286.77753588554</v>
      </c>
      <c r="AB14">
        <f>'Survival Rates'!Z64*'E(Yl)'!AB42</f>
        <v>105705.120858057</v>
      </c>
      <c r="AC14">
        <f>'Survival Rates'!AA64*'E(Yl)'!AC42</f>
        <v>116502.45063729283</v>
      </c>
      <c r="AD14">
        <f>'Survival Rates'!AB64*'E(Yl)'!AD42</f>
        <v>125124.1214242762</v>
      </c>
      <c r="AE14">
        <f>'Survival Rates'!AC64*'E(Yl)'!AE42</f>
        <v>132758.89113215174</v>
      </c>
      <c r="AF14">
        <f>'Survival Rates'!AD64*'E(Yl)'!AF42</f>
        <v>139896.08337029922</v>
      </c>
      <c r="AG14">
        <f>'Survival Rates'!AE64*'E(Yl)'!AG42</f>
        <v>145678.77959313447</v>
      </c>
      <c r="AH14">
        <f>'Survival Rates'!AF64*'E(Yl)'!AH42</f>
        <v>150537.3853489093</v>
      </c>
      <c r="AI14">
        <f>'Survival Rates'!AG64*'E(Yl)'!AI42</f>
        <v>154954.14363327407</v>
      </c>
      <c r="AJ14">
        <f>'Survival Rates'!AH64*'E(Yl)'!AJ42</f>
        <v>159575.34971506376</v>
      </c>
      <c r="AK14">
        <f>'Survival Rates'!AI64*'E(Yl)'!AK42</f>
        <v>164854.45521401925</v>
      </c>
      <c r="AL14">
        <f>'Survival Rates'!AJ64*'E(Yl)'!AL42</f>
        <v>170389.27041362564</v>
      </c>
      <c r="AM14">
        <f>'Survival Rates'!AK64*'E(Yl)'!AM42</f>
        <v>175752.91935836076</v>
      </c>
      <c r="AN14">
        <f>'Survival Rates'!AL64*'E(Yl)'!AN42</f>
        <v>179587.23089650343</v>
      </c>
      <c r="AO14">
        <f>'Survival Rates'!AM64*'E(Yl)'!AO42</f>
        <v>180765.79919819557</v>
      </c>
      <c r="AP14">
        <f>'Survival Rates'!AN64*'E(Yl)'!AP42</f>
        <v>180339.02016583667</v>
      </c>
      <c r="AQ14">
        <f>'Survival Rates'!AO64*'E(Yl)'!AQ42</f>
        <v>179981.39640794703</v>
      </c>
      <c r="AR14">
        <f>'Survival Rates'!AP64*'E(Yl)'!AR42</f>
        <v>178230.21552562303</v>
      </c>
      <c r="AS14">
        <f>'Survival Rates'!AQ64*'E(Yl)'!AS42</f>
        <v>174589.2470000059</v>
      </c>
      <c r="AT14">
        <f>'Survival Rates'!AR64*'E(Yl)'!AT42</f>
        <v>170869.35549154176</v>
      </c>
      <c r="AU14">
        <f>'Survival Rates'!AS64*'E(Yl)'!AU42</f>
        <v>167129.08314005236</v>
      </c>
      <c r="AV14">
        <f>'Survival Rates'!AT64*'E(Yl)'!AV42</f>
        <v>161705.2128979416</v>
      </c>
      <c r="AW14">
        <f>'Survival Rates'!AU64*'E(Yl)'!AW42</f>
        <v>155039.90721207592</v>
      </c>
      <c r="AX14">
        <f>'Survival Rates'!AV64*'E(Yl)'!AX42</f>
        <v>148704.55360720784</v>
      </c>
      <c r="AY14">
        <f>'Survival Rates'!AW64*'E(Yl)'!AY42</f>
        <v>143271.87721001907</v>
      </c>
      <c r="AZ14">
        <f>'Survival Rates'!AX64*'E(Yl)'!AZ42</f>
        <v>137882.23875140332</v>
      </c>
      <c r="BA14">
        <f>'Survival Rates'!AY64*'E(Yl)'!BA42</f>
        <v>131797.7587329297</v>
      </c>
      <c r="BB14">
        <f>'Survival Rates'!AZ64*'E(Yl)'!BB42</f>
        <v>125643.61476878256</v>
      </c>
      <c r="BC14">
        <f>'Survival Rates'!BA64*'E(Yl)'!BC42</f>
        <v>120394.07969541369</v>
      </c>
      <c r="BD14">
        <f>'Survival Rates'!BB64*'E(Yl)'!BD42</f>
        <v>116057.63117068217</v>
      </c>
      <c r="BE14">
        <f>'Survival Rates'!BC64*'E(Yl)'!BE42</f>
        <v>112330.75717947521</v>
      </c>
      <c r="BF14">
        <f>'Survival Rates'!BD64*'E(Yl)'!BF42</f>
        <v>108711.10103552541</v>
      </c>
      <c r="BG14">
        <f>'Survival Rates'!BE64*'E(Yl)'!BG42</f>
        <v>105494.01821991323</v>
      </c>
      <c r="BH14">
        <f>'Survival Rates'!BF64*'E(Yl)'!BH42</f>
        <v>102927.49377449311</v>
      </c>
      <c r="BI14">
        <f>'Survival Rates'!BG64*'E(Yl)'!BI42</f>
        <v>100571.30561484415</v>
      </c>
      <c r="BJ14">
        <f>'Survival Rates'!BH64*'E(Yl)'!BJ42</f>
        <v>97556.69783815315</v>
      </c>
      <c r="BK14">
        <f>'Survival Rates'!BI64*'E(Yl)'!BK42</f>
        <v>93578.83219583219</v>
      </c>
      <c r="BL14">
        <f>'Survival Rates'!BJ64*'E(Yl)'!BL42</f>
        <v>88917.38204458034</v>
      </c>
      <c r="BM14">
        <f>'Survival Rates'!BK64*'E(Yl)'!BM42</f>
        <v>82626.52240726807</v>
      </c>
      <c r="BN14">
        <f>'Survival Rates'!BL64*'E(Yl)'!BN42</f>
        <v>75370.99159198585</v>
      </c>
      <c r="BO14">
        <f>'Survival Rates'!BM64*'E(Yl)'!BO42</f>
        <v>68120.46006198031</v>
      </c>
      <c r="BP14">
        <f>'Survival Rates'!BN64*'E(Yl)'!BP42</f>
        <v>61567.95762496866</v>
      </c>
      <c r="BQ14">
        <f>'Survival Rates'!BO64*'E(Yl)'!BQ42</f>
        <v>55674.30737710681</v>
      </c>
      <c r="BR14">
        <f>'Survival Rates'!BP64*'E(Yl)'!BR42</f>
        <v>50804.19752936915</v>
      </c>
      <c r="BS14">
        <f>'Survival Rates'!BQ64*'E(Yl)'!BS42</f>
        <v>44828.12386208972</v>
      </c>
      <c r="BT14">
        <f>'Survival Rates'!BR64*'E(Yl)'!BT42</f>
        <v>38758.62528274608</v>
      </c>
      <c r="BU14">
        <f>'Survival Rates'!BS64*'E(Yl)'!BU42</f>
        <v>33284.42510590825</v>
      </c>
      <c r="BV14">
        <f>'Survival Rates'!BT64*'E(Yl)'!BV42</f>
        <v>28086.583489964316</v>
      </c>
      <c r="BW14">
        <f>'Survival Rates'!BU64*'E(Yl)'!BW42</f>
        <v>23399.799525199123</v>
      </c>
      <c r="BX14">
        <f>'Survival Rates'!BV64*'E(Yl)'!BX42</f>
        <v>19083.68418074652</v>
      </c>
      <c r="BY14">
        <f>'Survival Rates'!BW64*'E(Yl)'!BY42</f>
        <v>15251.620059862544</v>
      </c>
      <c r="BZ14">
        <f>'Survival Rates'!BX64*'E(Yl)'!BZ42</f>
        <v>12003.281519473874</v>
      </c>
      <c r="CA14">
        <f>'Survival Rates'!BY64*'E(Yl)'!CA42</f>
        <v>9408.897348979095</v>
      </c>
      <c r="CB14">
        <f>'Survival Rates'!BZ64*'E(Yl)'!CB42</f>
        <v>7409.3916897950985</v>
      </c>
      <c r="CC14">
        <f>'Survival Rates'!CA64*'E(Yl)'!CC42</f>
        <v>5892.057959421713</v>
      </c>
      <c r="CD14">
        <f>'Survival Rates'!CB64*'E(Yl)'!CD42</f>
        <v>4751.901876397803</v>
      </c>
      <c r="CE14">
        <f>'Survival Rates'!CC64*'E(Yl)'!CE42</f>
        <v>3851.391968799223</v>
      </c>
      <c r="CF14">
        <f>'Survival Rates'!CD64*'E(Yl)'!CF42</f>
        <v>3170.9736184940825</v>
      </c>
      <c r="CG14">
        <f>'Survival Rates'!CE64*'E(Yl)'!CG42</f>
        <v>2556.486182848274</v>
      </c>
      <c r="CH14">
        <f>'Survival Rates'!CF64*'E(Yl)'!CH42</f>
        <v>2003.7258992700731</v>
      </c>
      <c r="CI14">
        <f>'Survival Rates'!CG64*'E(Yl)'!CI42</f>
        <v>1517.734458168762</v>
      </c>
      <c r="CJ14">
        <f>'Survival Rates'!CH64*'E(Yl)'!CJ42</f>
        <v>1105.201112447826</v>
      </c>
      <c r="CK14">
        <f>'Survival Rates'!CI64*'E(Yl)'!CK42</f>
        <v>793.8794553412683</v>
      </c>
      <c r="CL14">
        <f>'Survival Rates'!CJ64*'E(Yl)'!CL42</f>
        <v>645.3955084518424</v>
      </c>
      <c r="CM14">
        <f>'Survival Rates'!CK64*'E(Yl)'!CM42</f>
        <v>423.9141277684547</v>
      </c>
      <c r="CN14">
        <f>'Survival Rates'!CL64*'E(Yl)'!CN42</f>
        <v>260.8644711260565</v>
      </c>
      <c r="CO14">
        <f>'Survival Rates'!CM64*'E(Yl)'!CO42</f>
        <v>140.1460014580116</v>
      </c>
    </row>
    <row r="15" spans="1:93" ht="12.75">
      <c r="A15">
        <v>1989</v>
      </c>
      <c r="B15">
        <f t="shared" si="0"/>
        <v>7063580.946128798</v>
      </c>
      <c r="C15" s="3">
        <f t="shared" si="1"/>
        <v>42.26114473564286</v>
      </c>
      <c r="D15">
        <f>'Survival Rates'!B65*'E(Yl)'!D43</f>
        <v>0</v>
      </c>
      <c r="E15">
        <f>'Survival Rates'!C65*'E(Yl)'!E43</f>
        <v>0</v>
      </c>
      <c r="F15">
        <f>'Survival Rates'!D65*'E(Yl)'!F43</f>
        <v>0</v>
      </c>
      <c r="G15">
        <f>'Survival Rates'!E65*'E(Yl)'!G43</f>
        <v>0</v>
      </c>
      <c r="H15">
        <f>'Survival Rates'!F65*'E(Yl)'!H43</f>
        <v>0</v>
      </c>
      <c r="I15">
        <f>'Survival Rates'!G65*'E(Yl)'!I43</f>
        <v>0</v>
      </c>
      <c r="J15">
        <f>'Survival Rates'!H65*'E(Yl)'!J43</f>
        <v>0</v>
      </c>
      <c r="K15">
        <f>'Survival Rates'!I65*'E(Yl)'!K43</f>
        <v>0</v>
      </c>
      <c r="L15">
        <f>'Survival Rates'!J65*'E(Yl)'!L43</f>
        <v>0</v>
      </c>
      <c r="M15">
        <f>'Survival Rates'!K65*'E(Yl)'!M43</f>
        <v>0</v>
      </c>
      <c r="N15">
        <f>'Survival Rates'!L65*'E(Yl)'!N43</f>
        <v>9.914114125237889E-11</v>
      </c>
      <c r="O15">
        <f>'Survival Rates'!M65*'E(Yl)'!O43</f>
        <v>6.547905540067383</v>
      </c>
      <c r="P15">
        <f>'Survival Rates'!N65*'E(Yl)'!P43</f>
        <v>58.341692072868554</v>
      </c>
      <c r="Q15">
        <f>'Survival Rates'!O65*'E(Yl)'!Q43</f>
        <v>617.8326886626444</v>
      </c>
      <c r="R15">
        <f>'Survival Rates'!P65*'E(Yl)'!R43</f>
        <v>2743.034748854326</v>
      </c>
      <c r="S15">
        <f>'Survival Rates'!Q65*'E(Yl)'!S43</f>
        <v>6581.428300511468</v>
      </c>
      <c r="T15">
        <f>'Survival Rates'!R65*'E(Yl)'!T43</f>
        <v>12717.37954344607</v>
      </c>
      <c r="U15">
        <f>'Survival Rates'!S65*'E(Yl)'!U43</f>
        <v>22303.41157331444</v>
      </c>
      <c r="V15">
        <f>'Survival Rates'!T65*'E(Yl)'!V43</f>
        <v>34694.57249721423</v>
      </c>
      <c r="W15">
        <f>'Survival Rates'!U65*'E(Yl)'!W43</f>
        <v>47905.58566272412</v>
      </c>
      <c r="X15">
        <f>'Survival Rates'!V65*'E(Yl)'!X43</f>
        <v>62956.26659856913</v>
      </c>
      <c r="Y15">
        <f>'Survival Rates'!W65*'E(Yl)'!Y43</f>
        <v>79054.91725893262</v>
      </c>
      <c r="Z15">
        <f>'Survival Rates'!X65*'E(Yl)'!Z43</f>
        <v>96185.13065363011</v>
      </c>
      <c r="AA15">
        <f>'Survival Rates'!Y65*'E(Yl)'!AA43</f>
        <v>112941.09702342402</v>
      </c>
      <c r="AB15">
        <f>'Survival Rates'!Z65*'E(Yl)'!AB43</f>
        <v>128183.8547755579</v>
      </c>
      <c r="AC15">
        <f>'Survival Rates'!AA65*'E(Yl)'!AC43</f>
        <v>140200.17130855814</v>
      </c>
      <c r="AD15">
        <f>'Survival Rates'!AB65*'E(Yl)'!AD43</f>
        <v>148176.07150447834</v>
      </c>
      <c r="AE15">
        <f>'Survival Rates'!AC65*'E(Yl)'!AE43</f>
        <v>153693.2333676759</v>
      </c>
      <c r="AF15">
        <f>'Survival Rates'!AD65*'E(Yl)'!AF43</f>
        <v>159807.53510217345</v>
      </c>
      <c r="AG15">
        <f>'Survival Rates'!AE65*'E(Yl)'!AG43</f>
        <v>166668.7339076812</v>
      </c>
      <c r="AH15">
        <f>'Survival Rates'!AF65*'E(Yl)'!AH43</f>
        <v>173150.51722923113</v>
      </c>
      <c r="AI15">
        <f>'Survival Rates'!AG65*'E(Yl)'!AI43</f>
        <v>180496.89590253477</v>
      </c>
      <c r="AJ15">
        <f>'Survival Rates'!AH65*'E(Yl)'!AJ43</f>
        <v>186500.99128036725</v>
      </c>
      <c r="AK15">
        <f>'Survival Rates'!AI65*'E(Yl)'!AK43</f>
        <v>190498.20258295903</v>
      </c>
      <c r="AL15">
        <f>'Survival Rates'!AJ65*'E(Yl)'!AL43</f>
        <v>194069.97379752452</v>
      </c>
      <c r="AM15">
        <f>'Survival Rates'!AK65*'E(Yl)'!AM43</f>
        <v>196185.29017315732</v>
      </c>
      <c r="AN15">
        <f>'Survival Rates'!AL65*'E(Yl)'!AN43</f>
        <v>198379.8651458428</v>
      </c>
      <c r="AO15">
        <f>'Survival Rates'!AM65*'E(Yl)'!AO43</f>
        <v>200239.3824315828</v>
      </c>
      <c r="AP15">
        <f>'Survival Rates'!AN65*'E(Yl)'!AP43</f>
        <v>201508.3286062232</v>
      </c>
      <c r="AQ15">
        <f>'Survival Rates'!AO65*'E(Yl)'!AQ43</f>
        <v>201132.15124916015</v>
      </c>
      <c r="AR15">
        <f>'Survival Rates'!AP65*'E(Yl)'!AR43</f>
        <v>199128.48653457913</v>
      </c>
      <c r="AS15">
        <f>'Survival Rates'!AQ65*'E(Yl)'!AS43</f>
        <v>197225.70154610276</v>
      </c>
      <c r="AT15">
        <f>'Survival Rates'!AR65*'E(Yl)'!AT43</f>
        <v>195225.9060134789</v>
      </c>
      <c r="AU15">
        <f>'Survival Rates'!AS65*'E(Yl)'!AU43</f>
        <v>192053.32701092106</v>
      </c>
      <c r="AV15">
        <f>'Survival Rates'!AT65*'E(Yl)'!AV43</f>
        <v>188220.68866913827</v>
      </c>
      <c r="AW15">
        <f>'Survival Rates'!AU65*'E(Yl)'!AW43</f>
        <v>184071.10717709432</v>
      </c>
      <c r="AX15">
        <f>'Survival Rates'!AV65*'E(Yl)'!AX43</f>
        <v>179304.24712297652</v>
      </c>
      <c r="AY15">
        <f>'Survival Rates'!AW65*'E(Yl)'!AY43</f>
        <v>172848.66444684763</v>
      </c>
      <c r="AZ15">
        <f>'Survival Rates'!AX65*'E(Yl)'!AZ43</f>
        <v>164273.93534972635</v>
      </c>
      <c r="BA15">
        <f>'Survival Rates'!AY65*'E(Yl)'!BA43</f>
        <v>154861.0472011526</v>
      </c>
      <c r="BB15">
        <f>'Survival Rates'!AZ65*'E(Yl)'!BB43</f>
        <v>146016.67607980198</v>
      </c>
      <c r="BC15">
        <f>'Survival Rates'!BA65*'E(Yl)'!BC43</f>
        <v>137548.73198639654</v>
      </c>
      <c r="BD15">
        <f>'Survival Rates'!BB65*'E(Yl)'!BD43</f>
        <v>129242.76072529147</v>
      </c>
      <c r="BE15">
        <f>'Survival Rates'!BC65*'E(Yl)'!BE43</f>
        <v>121509.9471115443</v>
      </c>
      <c r="BF15">
        <f>'Survival Rates'!BD65*'E(Yl)'!BF43</f>
        <v>115191.25801076021</v>
      </c>
      <c r="BG15">
        <f>'Survival Rates'!BE65*'E(Yl)'!BG43</f>
        <v>110648.74351167415</v>
      </c>
      <c r="BH15">
        <f>'Survival Rates'!BF65*'E(Yl)'!BH43</f>
        <v>107049.88816623097</v>
      </c>
      <c r="BI15">
        <f>'Survival Rates'!BG65*'E(Yl)'!BI43</f>
        <v>103335.03356683934</v>
      </c>
      <c r="BJ15">
        <f>'Survival Rates'!BH65*'E(Yl)'!BJ43</f>
        <v>99236.58713062042</v>
      </c>
      <c r="BK15">
        <f>'Survival Rates'!BI65*'E(Yl)'!BK43</f>
        <v>94848.51471617268</v>
      </c>
      <c r="BL15">
        <f>'Survival Rates'!BJ65*'E(Yl)'!BL43</f>
        <v>89909.0076327302</v>
      </c>
      <c r="BM15">
        <f>'Survival Rates'!BK65*'E(Yl)'!BM43</f>
        <v>84524.42971536497</v>
      </c>
      <c r="BN15">
        <f>'Survival Rates'!BL65*'E(Yl)'!BN43</f>
        <v>78293.8923201743</v>
      </c>
      <c r="BO15">
        <f>'Survival Rates'!BM65*'E(Yl)'!BO43</f>
        <v>71539.2280611814</v>
      </c>
      <c r="BP15">
        <f>'Survival Rates'!BN65*'E(Yl)'!BP43</f>
        <v>64895.9373324425</v>
      </c>
      <c r="BQ15">
        <f>'Survival Rates'!BO65*'E(Yl)'!BQ43</f>
        <v>58748.26986175334</v>
      </c>
      <c r="BR15">
        <f>'Survival Rates'!BP65*'E(Yl)'!BR43</f>
        <v>53233.81384436396</v>
      </c>
      <c r="BS15">
        <f>'Survival Rates'!BQ65*'E(Yl)'!BS43</f>
        <v>47423.729585246634</v>
      </c>
      <c r="BT15">
        <f>'Survival Rates'!BR65*'E(Yl)'!BT43</f>
        <v>41528.88500760828</v>
      </c>
      <c r="BU15">
        <f>'Survival Rates'!BS65*'E(Yl)'!BU43</f>
        <v>36054.0947103622</v>
      </c>
      <c r="BV15">
        <f>'Survival Rates'!BT65*'E(Yl)'!BV43</f>
        <v>30769.679380580437</v>
      </c>
      <c r="BW15">
        <f>'Survival Rates'!BU65*'E(Yl)'!BW43</f>
        <v>25977.65421643986</v>
      </c>
      <c r="BX15">
        <f>'Survival Rates'!BV65*'E(Yl)'!BX43</f>
        <v>21507.229954178045</v>
      </c>
      <c r="BY15">
        <f>'Survival Rates'!BW65*'E(Yl)'!BY43</f>
        <v>17484.576327369126</v>
      </c>
      <c r="BZ15">
        <f>'Survival Rates'!BX65*'E(Yl)'!BZ43</f>
        <v>13927.156605042559</v>
      </c>
      <c r="CA15">
        <f>'Survival Rates'!BY65*'E(Yl)'!CA43</f>
        <v>10811.172352012933</v>
      </c>
      <c r="CB15">
        <f>'Survival Rates'!BZ65*'E(Yl)'!CB43</f>
        <v>8173.355450925327</v>
      </c>
      <c r="CC15">
        <f>'Survival Rates'!CA65*'E(Yl)'!CC43</f>
        <v>5980.444986342244</v>
      </c>
      <c r="CD15">
        <f>'Survival Rates'!CB65*'E(Yl)'!CD43</f>
        <v>4333.151574743854</v>
      </c>
      <c r="CE15">
        <f>'Survival Rates'!CC65*'E(Yl)'!CE43</f>
        <v>3180.2387554272627</v>
      </c>
      <c r="CF15">
        <f>'Survival Rates'!CD65*'E(Yl)'!CF43</f>
        <v>2229.376359237002</v>
      </c>
      <c r="CG15">
        <f>'Survival Rates'!CE65*'E(Yl)'!CG43</f>
        <v>1392.2885383693238</v>
      </c>
      <c r="CH15">
        <f>'Survival Rates'!CF65*'E(Yl)'!CH43</f>
        <v>710.1302408107792</v>
      </c>
      <c r="CI15">
        <f>'Survival Rates'!CG65*'E(Yl)'!CI43</f>
        <v>253.79850878731844</v>
      </c>
      <c r="CJ15">
        <f>'Survival Rates'!CH65*'E(Yl)'!CJ43</f>
        <v>284.1149966274135</v>
      </c>
      <c r="CK15">
        <f>'Survival Rates'!CI65*'E(Yl)'!CK43</f>
        <v>248.5653019208794</v>
      </c>
      <c r="CL15">
        <f>'Survival Rates'!CJ65*'E(Yl)'!CL43</f>
        <v>214.36674168418938</v>
      </c>
      <c r="CM15">
        <f>'Survival Rates'!CK65*'E(Yl)'!CM43</f>
        <v>181.43718246917484</v>
      </c>
      <c r="CN15">
        <f>'Survival Rates'!CL65*'E(Yl)'!CN43</f>
        <v>151.01924473028936</v>
      </c>
      <c r="CO15">
        <f>'Survival Rates'!CM65*'E(Yl)'!CO43</f>
        <v>121.90475091451896</v>
      </c>
    </row>
    <row r="16" spans="1:93" ht="12.75">
      <c r="A16">
        <v>1990</v>
      </c>
      <c r="B16">
        <f t="shared" si="0"/>
        <v>8108190.2824034775</v>
      </c>
      <c r="C16" s="3">
        <f t="shared" si="1"/>
        <v>42.59079382149652</v>
      </c>
      <c r="D16">
        <f>'Survival Rates'!B66*'E(Yl)'!D44</f>
        <v>0</v>
      </c>
      <c r="E16">
        <f>'Survival Rates'!C66*'E(Yl)'!E44</f>
        <v>0</v>
      </c>
      <c r="F16">
        <f>'Survival Rates'!D66*'E(Yl)'!F44</f>
        <v>0</v>
      </c>
      <c r="G16">
        <f>'Survival Rates'!E66*'E(Yl)'!G44</f>
        <v>0</v>
      </c>
      <c r="H16">
        <f>'Survival Rates'!F66*'E(Yl)'!H44</f>
        <v>0</v>
      </c>
      <c r="I16">
        <f>'Survival Rates'!G66*'E(Yl)'!I44</f>
        <v>0</v>
      </c>
      <c r="J16">
        <f>'Survival Rates'!H66*'E(Yl)'!J44</f>
        <v>0</v>
      </c>
      <c r="K16">
        <f>'Survival Rates'!I66*'E(Yl)'!K44</f>
        <v>0</v>
      </c>
      <c r="L16">
        <f>'Survival Rates'!J66*'E(Yl)'!L44</f>
        <v>0</v>
      </c>
      <c r="M16">
        <f>'Survival Rates'!K66*'E(Yl)'!M44</f>
        <v>0</v>
      </c>
      <c r="N16">
        <f>'Survival Rates'!L66*'E(Yl)'!N44</f>
        <v>2.418658537404432</v>
      </c>
      <c r="O16">
        <f>'Survival Rates'!M66*'E(Yl)'!O44</f>
        <v>23.970607534030187</v>
      </c>
      <c r="P16">
        <f>'Survival Rates'!N66*'E(Yl)'!P44</f>
        <v>92.19420565601907</v>
      </c>
      <c r="Q16">
        <f>'Survival Rates'!O66*'E(Yl)'!Q44</f>
        <v>474.29558593322184</v>
      </c>
      <c r="R16">
        <f>'Survival Rates'!P66*'E(Yl)'!R44</f>
        <v>2495.1635145973655</v>
      </c>
      <c r="S16">
        <f>'Survival Rates'!Q66*'E(Yl)'!S44</f>
        <v>6620.101371073648</v>
      </c>
      <c r="T16">
        <f>'Survival Rates'!R66*'E(Yl)'!T44</f>
        <v>13420.760315615586</v>
      </c>
      <c r="U16">
        <f>'Survival Rates'!S66*'E(Yl)'!U44</f>
        <v>24265.959315378666</v>
      </c>
      <c r="V16">
        <f>'Survival Rates'!T66*'E(Yl)'!V44</f>
        <v>38056.84007445057</v>
      </c>
      <c r="W16">
        <f>'Survival Rates'!U66*'E(Yl)'!W44</f>
        <v>53172.85875492822</v>
      </c>
      <c r="X16">
        <f>'Survival Rates'!V66*'E(Yl)'!X44</f>
        <v>70691.21318657135</v>
      </c>
      <c r="Y16">
        <f>'Survival Rates'!W66*'E(Yl)'!Y44</f>
        <v>89563.625562844</v>
      </c>
      <c r="Z16">
        <f>'Survival Rates'!X66*'E(Yl)'!Z44</f>
        <v>108372.38491294418</v>
      </c>
      <c r="AA16">
        <f>'Survival Rates'!Y66*'E(Yl)'!AA44</f>
        <v>127228.08831626472</v>
      </c>
      <c r="AB16">
        <f>'Survival Rates'!Z66*'E(Yl)'!AB44</f>
        <v>144547.06296163183</v>
      </c>
      <c r="AC16">
        <f>'Survival Rates'!AA66*'E(Yl)'!AC44</f>
        <v>158997.49269014905</v>
      </c>
      <c r="AD16">
        <f>'Survival Rates'!AB66*'E(Yl)'!AD44</f>
        <v>170659.73764050315</v>
      </c>
      <c r="AE16">
        <f>'Survival Rates'!AC66*'E(Yl)'!AE44</f>
        <v>179390.25896530744</v>
      </c>
      <c r="AF16">
        <f>'Survival Rates'!AD66*'E(Yl)'!AF44</f>
        <v>185472.1723049253</v>
      </c>
      <c r="AG16">
        <f>'Survival Rates'!AE66*'E(Yl)'!AG44</f>
        <v>190017.004737417</v>
      </c>
      <c r="AH16">
        <f>'Survival Rates'!AF66*'E(Yl)'!AH44</f>
        <v>193470.54963853033</v>
      </c>
      <c r="AI16">
        <f>'Survival Rates'!AG66*'E(Yl)'!AI44</f>
        <v>197409.27375166852</v>
      </c>
      <c r="AJ16">
        <f>'Survival Rates'!AH66*'E(Yl)'!AJ44</f>
        <v>203042.33085619172</v>
      </c>
      <c r="AK16">
        <f>'Survival Rates'!AI66*'E(Yl)'!AK44</f>
        <v>209755.52563457727</v>
      </c>
      <c r="AL16">
        <f>'Survival Rates'!AJ66*'E(Yl)'!AL44</f>
        <v>216146.20650066866</v>
      </c>
      <c r="AM16">
        <f>'Survival Rates'!AK66*'E(Yl)'!AM44</f>
        <v>223806.1958366361</v>
      </c>
      <c r="AN16">
        <f>'Survival Rates'!AL66*'E(Yl)'!AN44</f>
        <v>228267.40353904373</v>
      </c>
      <c r="AO16">
        <f>'Survival Rates'!AM66*'E(Yl)'!AO44</f>
        <v>229983.98743461727</v>
      </c>
      <c r="AP16">
        <f>'Survival Rates'!AN66*'E(Yl)'!AP44</f>
        <v>230854.7415162707</v>
      </c>
      <c r="AQ16">
        <f>'Survival Rates'!AO66*'E(Yl)'!AQ44</f>
        <v>231037.40733368092</v>
      </c>
      <c r="AR16">
        <f>'Survival Rates'!AP66*'E(Yl)'!AR44</f>
        <v>229891.13192790805</v>
      </c>
      <c r="AS16">
        <f>'Survival Rates'!AQ66*'E(Yl)'!AS44</f>
        <v>227167.57955596</v>
      </c>
      <c r="AT16">
        <f>'Survival Rates'!AR66*'E(Yl)'!AT44</f>
        <v>223437.94449265872</v>
      </c>
      <c r="AU16">
        <f>'Survival Rates'!AS66*'E(Yl)'!AU44</f>
        <v>219043.63662233154</v>
      </c>
      <c r="AV16">
        <f>'Survival Rates'!AT66*'E(Yl)'!AV44</f>
        <v>213725.1159454713</v>
      </c>
      <c r="AW16">
        <f>'Survival Rates'!AU66*'E(Yl)'!AW44</f>
        <v>208438.7188156434</v>
      </c>
      <c r="AX16">
        <f>'Survival Rates'!AV66*'E(Yl)'!AX44</f>
        <v>203040.27645641004</v>
      </c>
      <c r="AY16">
        <f>'Survival Rates'!AW66*'E(Yl)'!AY44</f>
        <v>196679.7617448688</v>
      </c>
      <c r="AZ16">
        <f>'Survival Rates'!AX66*'E(Yl)'!AZ44</f>
        <v>188750.294334508</v>
      </c>
      <c r="BA16">
        <f>'Survival Rates'!AY66*'E(Yl)'!BA44</f>
        <v>179864.62242127839</v>
      </c>
      <c r="BB16">
        <f>'Survival Rates'!AZ66*'E(Yl)'!BB44</f>
        <v>170375.45559981538</v>
      </c>
      <c r="BC16">
        <f>'Survival Rates'!BA66*'E(Yl)'!BC44</f>
        <v>160274.26398223214</v>
      </c>
      <c r="BD16">
        <f>'Survival Rates'!BB66*'E(Yl)'!BD44</f>
        <v>150411.82106192608</v>
      </c>
      <c r="BE16">
        <f>'Survival Rates'!BC66*'E(Yl)'!BE44</f>
        <v>141263.12926574957</v>
      </c>
      <c r="BF16">
        <f>'Survival Rates'!BD66*'E(Yl)'!BF44</f>
        <v>133311.70102556</v>
      </c>
      <c r="BG16">
        <f>'Survival Rates'!BE66*'E(Yl)'!BG44</f>
        <v>127076.7524190037</v>
      </c>
      <c r="BH16">
        <f>'Survival Rates'!BF66*'E(Yl)'!BH44</f>
        <v>122003.23269386431</v>
      </c>
      <c r="BI16">
        <f>'Survival Rates'!BG66*'E(Yl)'!BI44</f>
        <v>117706.43685657918</v>
      </c>
      <c r="BJ16">
        <f>'Survival Rates'!BH66*'E(Yl)'!BJ44</f>
        <v>113387.71088912828</v>
      </c>
      <c r="BK16">
        <f>'Survival Rates'!BI66*'E(Yl)'!BK44</f>
        <v>109149.7569040045</v>
      </c>
      <c r="BL16">
        <f>'Survival Rates'!BJ66*'E(Yl)'!BL44</f>
        <v>104887.92560309613</v>
      </c>
      <c r="BM16">
        <f>'Survival Rates'!BK66*'E(Yl)'!BM44</f>
        <v>99400.55740815964</v>
      </c>
      <c r="BN16">
        <f>'Survival Rates'!BL66*'E(Yl)'!BN44</f>
        <v>92191.99810749138</v>
      </c>
      <c r="BO16">
        <f>'Survival Rates'!BM66*'E(Yl)'!BO44</f>
        <v>84157.14275727926</v>
      </c>
      <c r="BP16">
        <f>'Survival Rates'!BN66*'E(Yl)'!BP44</f>
        <v>76294.7925058969</v>
      </c>
      <c r="BQ16">
        <f>'Survival Rates'!BO66*'E(Yl)'!BQ44</f>
        <v>68982.10111708548</v>
      </c>
      <c r="BR16">
        <f>'Survival Rates'!BP66*'E(Yl)'!BR44</f>
        <v>62571.81459045772</v>
      </c>
      <c r="BS16">
        <f>'Survival Rates'!BQ66*'E(Yl)'!BS44</f>
        <v>56811.4944777177</v>
      </c>
      <c r="BT16">
        <f>'Survival Rates'!BR66*'E(Yl)'!BT44</f>
        <v>49598.465781783656</v>
      </c>
      <c r="BU16">
        <f>'Survival Rates'!BS66*'E(Yl)'!BU44</f>
        <v>43165.984721591376</v>
      </c>
      <c r="BV16">
        <f>'Survival Rates'!BT66*'E(Yl)'!BV44</f>
        <v>37035.428627209396</v>
      </c>
      <c r="BW16">
        <f>'Survival Rates'!BU66*'E(Yl)'!BW44</f>
        <v>31397.091889987278</v>
      </c>
      <c r="BX16">
        <f>'Survival Rates'!BV66*'E(Yl)'!BX44</f>
        <v>26172.16507139627</v>
      </c>
      <c r="BY16">
        <f>'Survival Rates'!BW66*'E(Yl)'!BY44</f>
        <v>21392.210139912455</v>
      </c>
      <c r="BZ16">
        <f>'Survival Rates'!BX66*'E(Yl)'!BZ44</f>
        <v>17174.60953743044</v>
      </c>
      <c r="CA16">
        <f>'Survival Rates'!BY66*'E(Yl)'!CA44</f>
        <v>13722.121579206907</v>
      </c>
      <c r="CB16">
        <f>'Survival Rates'!BZ66*'E(Yl)'!CB44</f>
        <v>11086.156115350928</v>
      </c>
      <c r="CC16">
        <f>'Survival Rates'!CA66*'E(Yl)'!CC44</f>
        <v>9100.303955265375</v>
      </c>
      <c r="CD16">
        <f>'Survival Rates'!CB66*'E(Yl)'!CD44</f>
        <v>7749.063513000036</v>
      </c>
      <c r="CE16">
        <f>'Survival Rates'!CC66*'E(Yl)'!CE44</f>
        <v>6668.33461446379</v>
      </c>
      <c r="CF16">
        <f>'Survival Rates'!CD66*'E(Yl)'!CF44</f>
        <v>5722.425068186437</v>
      </c>
      <c r="CG16">
        <f>'Survival Rates'!CE66*'E(Yl)'!CG44</f>
        <v>4780.545853619799</v>
      </c>
      <c r="CH16">
        <f>'Survival Rates'!CF66*'E(Yl)'!CH44</f>
        <v>3919.980354811398</v>
      </c>
      <c r="CI16">
        <f>'Survival Rates'!CG66*'E(Yl)'!CI44</f>
        <v>3165.674656498689</v>
      </c>
      <c r="CJ16">
        <f>'Survival Rates'!CH66*'E(Yl)'!CJ44</f>
        <v>2520.962926301733</v>
      </c>
      <c r="CK16">
        <f>'Survival Rates'!CI66*'E(Yl)'!CK44</f>
        <v>1978.8381545868115</v>
      </c>
      <c r="CL16">
        <f>'Survival Rates'!CJ66*'E(Yl)'!CL44</f>
        <v>1531.2015810239725</v>
      </c>
      <c r="CM16">
        <f>'Survival Rates'!CK66*'E(Yl)'!CM44</f>
        <v>1164.288416807499</v>
      </c>
      <c r="CN16">
        <f>'Survival Rates'!CL66*'E(Yl)'!CN44</f>
        <v>863.7022125724407</v>
      </c>
      <c r="CO16">
        <f>'Survival Rates'!CM66*'E(Yl)'!CO44</f>
        <v>646.3323262390853</v>
      </c>
    </row>
    <row r="17" spans="1:93" ht="12.75">
      <c r="A17">
        <v>1991</v>
      </c>
      <c r="B17">
        <f t="shared" si="0"/>
        <v>9132124.749747206</v>
      </c>
      <c r="C17" s="3">
        <f t="shared" si="1"/>
        <v>42.77164604775167</v>
      </c>
      <c r="D17">
        <f>'Survival Rates'!B67*'E(Yl)'!D45</f>
        <v>0</v>
      </c>
      <c r="E17">
        <f>'Survival Rates'!C67*'E(Yl)'!E45</f>
        <v>0</v>
      </c>
      <c r="F17">
        <f>'Survival Rates'!D67*'E(Yl)'!F45</f>
        <v>0</v>
      </c>
      <c r="G17">
        <f>'Survival Rates'!E67*'E(Yl)'!G45</f>
        <v>0</v>
      </c>
      <c r="H17">
        <f>'Survival Rates'!F67*'E(Yl)'!H45</f>
        <v>0</v>
      </c>
      <c r="I17">
        <f>'Survival Rates'!G67*'E(Yl)'!I45</f>
        <v>0</v>
      </c>
      <c r="J17">
        <f>'Survival Rates'!H67*'E(Yl)'!J45</f>
        <v>0</v>
      </c>
      <c r="K17">
        <f>'Survival Rates'!I67*'E(Yl)'!K45</f>
        <v>0</v>
      </c>
      <c r="L17">
        <f>'Survival Rates'!J67*'E(Yl)'!L45</f>
        <v>0</v>
      </c>
      <c r="M17">
        <f>'Survival Rates'!K67*'E(Yl)'!M45</f>
        <v>0</v>
      </c>
      <c r="N17">
        <f>'Survival Rates'!L67*'E(Yl)'!N45</f>
        <v>0</v>
      </c>
      <c r="O17">
        <f>'Survival Rates'!M67*'E(Yl)'!O45</f>
        <v>6.661902887569052</v>
      </c>
      <c r="P17">
        <f>'Survival Rates'!N67*'E(Yl)'!P45</f>
        <v>52.48771564338398</v>
      </c>
      <c r="Q17">
        <f>'Survival Rates'!O67*'E(Yl)'!Q45</f>
        <v>435.62793394859324</v>
      </c>
      <c r="R17">
        <f>'Survival Rates'!P67*'E(Yl)'!R45</f>
        <v>2300.333814558796</v>
      </c>
      <c r="S17">
        <f>'Survival Rates'!Q67*'E(Yl)'!S45</f>
        <v>6163.480482830148</v>
      </c>
      <c r="T17">
        <f>'Survival Rates'!R67*'E(Yl)'!T45</f>
        <v>12856.783077265483</v>
      </c>
      <c r="U17">
        <f>'Survival Rates'!S67*'E(Yl)'!U45</f>
        <v>23807.917714820476</v>
      </c>
      <c r="V17">
        <f>'Survival Rates'!T67*'E(Yl)'!V45</f>
        <v>38288.29943253241</v>
      </c>
      <c r="W17">
        <f>'Survival Rates'!U67*'E(Yl)'!W45</f>
        <v>55239.78879927816</v>
      </c>
      <c r="X17">
        <f>'Survival Rates'!V67*'E(Yl)'!X45</f>
        <v>74473.46060883596</v>
      </c>
      <c r="Y17">
        <f>'Survival Rates'!W67*'E(Yl)'!Y45</f>
        <v>95641.88123014933</v>
      </c>
      <c r="Z17">
        <f>'Survival Rates'!X67*'E(Yl)'!Z45</f>
        <v>117359.19654381943</v>
      </c>
      <c r="AA17">
        <f>'Survival Rates'!Y67*'E(Yl)'!AA45</f>
        <v>138252.90272799996</v>
      </c>
      <c r="AB17">
        <f>'Survival Rates'!Z67*'E(Yl)'!AB45</f>
        <v>157675.64786622202</v>
      </c>
      <c r="AC17">
        <f>'Survival Rates'!AA67*'E(Yl)'!AC45</f>
        <v>174389.07513054894</v>
      </c>
      <c r="AD17">
        <f>'Survival Rates'!AB67*'E(Yl)'!AD45</f>
        <v>186658.7994686642</v>
      </c>
      <c r="AE17">
        <f>'Survival Rates'!AC67*'E(Yl)'!AE45</f>
        <v>195717.24775761666</v>
      </c>
      <c r="AF17">
        <f>'Survival Rates'!AD67*'E(Yl)'!AF45</f>
        <v>203620.24863842086</v>
      </c>
      <c r="AG17">
        <f>'Survival Rates'!AE67*'E(Yl)'!AG45</f>
        <v>211670.37953679488</v>
      </c>
      <c r="AH17">
        <f>'Survival Rates'!AF67*'E(Yl)'!AH45</f>
        <v>218674.17148521234</v>
      </c>
      <c r="AI17">
        <f>'Survival Rates'!AG67*'E(Yl)'!AI45</f>
        <v>224692.60704394436</v>
      </c>
      <c r="AJ17">
        <f>'Survival Rates'!AH67*'E(Yl)'!AJ45</f>
        <v>231466.67201612308</v>
      </c>
      <c r="AK17">
        <f>'Survival Rates'!AI67*'E(Yl)'!AK45</f>
        <v>237595.63615306054</v>
      </c>
      <c r="AL17">
        <f>'Survival Rates'!AJ67*'E(Yl)'!AL45</f>
        <v>244217.95541619853</v>
      </c>
      <c r="AM17">
        <f>'Survival Rates'!AK67*'E(Yl)'!AM45</f>
        <v>251237.4522715283</v>
      </c>
      <c r="AN17">
        <f>'Survival Rates'!AL67*'E(Yl)'!AN45</f>
        <v>256360.79932649704</v>
      </c>
      <c r="AO17">
        <f>'Survival Rates'!AM67*'E(Yl)'!AO45</f>
        <v>261464.60118560286</v>
      </c>
      <c r="AP17">
        <f>'Survival Rates'!AN67*'E(Yl)'!AP45</f>
        <v>262324.1495706822</v>
      </c>
      <c r="AQ17">
        <f>'Survival Rates'!AO67*'E(Yl)'!AQ45</f>
        <v>260653.40612809433</v>
      </c>
      <c r="AR17">
        <f>'Survival Rates'!AP67*'E(Yl)'!AR45</f>
        <v>259508.64215208354</v>
      </c>
      <c r="AS17">
        <f>'Survival Rates'!AQ67*'E(Yl)'!AS45</f>
        <v>259548.35255402626</v>
      </c>
      <c r="AT17">
        <f>'Survival Rates'!AR67*'E(Yl)'!AT45</f>
        <v>258210.27688163868</v>
      </c>
      <c r="AU17">
        <f>'Survival Rates'!AS67*'E(Yl)'!AU45</f>
        <v>253042.6960247094</v>
      </c>
      <c r="AV17">
        <f>'Survival Rates'!AT67*'E(Yl)'!AV45</f>
        <v>246667.313888182</v>
      </c>
      <c r="AW17">
        <f>'Survival Rates'!AU67*'E(Yl)'!AW45</f>
        <v>238767.67858930468</v>
      </c>
      <c r="AX17">
        <f>'Survival Rates'!AV67*'E(Yl)'!AX45</f>
        <v>230146.24094627565</v>
      </c>
      <c r="AY17">
        <f>'Survival Rates'!AW67*'E(Yl)'!AY45</f>
        <v>219814.44922401168</v>
      </c>
      <c r="AZ17">
        <f>'Survival Rates'!AX67*'E(Yl)'!AZ45</f>
        <v>209227.22536972706</v>
      </c>
      <c r="BA17">
        <f>'Survival Rates'!AY67*'E(Yl)'!BA45</f>
        <v>199712.5866244876</v>
      </c>
      <c r="BB17">
        <f>'Survival Rates'!AZ67*'E(Yl)'!BB45</f>
        <v>190713.41955044997</v>
      </c>
      <c r="BC17">
        <f>'Survival Rates'!BA67*'E(Yl)'!BC45</f>
        <v>181672.5129685668</v>
      </c>
      <c r="BD17">
        <f>'Survival Rates'!BB67*'E(Yl)'!BD45</f>
        <v>173167.64381057533</v>
      </c>
      <c r="BE17">
        <f>'Survival Rates'!BC67*'E(Yl)'!BE45</f>
        <v>164920.82859635275</v>
      </c>
      <c r="BF17">
        <f>'Survival Rates'!BD67*'E(Yl)'!BF45</f>
        <v>156836.28959204437</v>
      </c>
      <c r="BG17">
        <f>'Survival Rates'!BE67*'E(Yl)'!BG45</f>
        <v>149522.12985808312</v>
      </c>
      <c r="BH17">
        <f>'Survival Rates'!BF67*'E(Yl)'!BH45</f>
        <v>142467.49149392353</v>
      </c>
      <c r="BI17">
        <f>'Survival Rates'!BG67*'E(Yl)'!BI45</f>
        <v>135709.53214391787</v>
      </c>
      <c r="BJ17">
        <f>'Survival Rates'!BH67*'E(Yl)'!BJ45</f>
        <v>129466.1360365192</v>
      </c>
      <c r="BK17">
        <f>'Survival Rates'!BI67*'E(Yl)'!BK45</f>
        <v>123581.69770798292</v>
      </c>
      <c r="BL17">
        <f>'Survival Rates'!BJ67*'E(Yl)'!BL45</f>
        <v>117857.81422437492</v>
      </c>
      <c r="BM17">
        <f>'Survival Rates'!BK67*'E(Yl)'!BM45</f>
        <v>111023.50791531609</v>
      </c>
      <c r="BN17">
        <f>'Survival Rates'!BL67*'E(Yl)'!BN45</f>
        <v>102325.79897615287</v>
      </c>
      <c r="BO17">
        <f>'Survival Rates'!BM67*'E(Yl)'!BO45</f>
        <v>93697.35902827187</v>
      </c>
      <c r="BP17">
        <f>'Survival Rates'!BN67*'E(Yl)'!BP45</f>
        <v>84962.09580253894</v>
      </c>
      <c r="BQ17">
        <f>'Survival Rates'!BO67*'E(Yl)'!BQ45</f>
        <v>76979.48549256264</v>
      </c>
      <c r="BR17">
        <f>'Survival Rates'!BP67*'E(Yl)'!BR45</f>
        <v>69125.0727439983</v>
      </c>
      <c r="BS17">
        <f>'Survival Rates'!BQ67*'E(Yl)'!BS45</f>
        <v>63083.82243234572</v>
      </c>
      <c r="BT17">
        <f>'Survival Rates'!BR67*'E(Yl)'!BT45</f>
        <v>56455.48993971883</v>
      </c>
      <c r="BU17">
        <f>'Survival Rates'!BS67*'E(Yl)'!BU45</f>
        <v>49584.06981611871</v>
      </c>
      <c r="BV17">
        <f>'Survival Rates'!BT67*'E(Yl)'!BV45</f>
        <v>42843.91687600873</v>
      </c>
      <c r="BW17">
        <f>'Survival Rates'!BU67*'E(Yl)'!BW45</f>
        <v>36561.844287105494</v>
      </c>
      <c r="BX17">
        <f>'Survival Rates'!BV67*'E(Yl)'!BX45</f>
        <v>30746.762051024496</v>
      </c>
      <c r="BY17">
        <f>'Survival Rates'!BW67*'E(Yl)'!BY45</f>
        <v>25430.818426982114</v>
      </c>
      <c r="BZ17">
        <f>'Survival Rates'!BX67*'E(Yl)'!BZ45</f>
        <v>21033.689754213327</v>
      </c>
      <c r="CA17">
        <f>'Survival Rates'!BY67*'E(Yl)'!CA45</f>
        <v>17216.59854793736</v>
      </c>
      <c r="CB17">
        <f>'Survival Rates'!BZ67*'E(Yl)'!CB45</f>
        <v>14105.217638358537</v>
      </c>
      <c r="CC17">
        <f>'Survival Rates'!CA67*'E(Yl)'!CC45</f>
        <v>11536.436618290612</v>
      </c>
      <c r="CD17">
        <f>'Survival Rates'!CB67*'E(Yl)'!CD45</f>
        <v>9409.499633993973</v>
      </c>
      <c r="CE17">
        <f>'Survival Rates'!CC67*'E(Yl)'!CE45</f>
        <v>7676.750204509908</v>
      </c>
      <c r="CF17">
        <f>'Survival Rates'!CD67*'E(Yl)'!CF45</f>
        <v>6229.479004381076</v>
      </c>
      <c r="CG17">
        <f>'Survival Rates'!CE67*'E(Yl)'!CG45</f>
        <v>4901.950387892372</v>
      </c>
      <c r="CH17">
        <f>'Survival Rates'!CF67*'E(Yl)'!CH45</f>
        <v>3728.315946042584</v>
      </c>
      <c r="CI17">
        <f>'Survival Rates'!CG67*'E(Yl)'!CI45</f>
        <v>2699.0817215821958</v>
      </c>
      <c r="CJ17">
        <f>'Survival Rates'!CH67*'E(Yl)'!CJ45</f>
        <v>1917.178160605618</v>
      </c>
      <c r="CK17">
        <f>'Survival Rates'!CI67*'E(Yl)'!CK45</f>
        <v>1282.5959559277355</v>
      </c>
      <c r="CL17">
        <f>'Survival Rates'!CJ67*'E(Yl)'!CL45</f>
        <v>705.0695069507668</v>
      </c>
      <c r="CM17">
        <f>'Survival Rates'!CK67*'E(Yl)'!CM45</f>
        <v>263.4578146538654</v>
      </c>
      <c r="CN17">
        <f>'Survival Rates'!CL67*'E(Yl)'!CN45</f>
        <v>1502.0994833239968</v>
      </c>
      <c r="CO17">
        <f>'Survival Rates'!CM67*'E(Yl)'!CO45</f>
        <v>1238.6563633768585</v>
      </c>
    </row>
    <row r="18" spans="1:93" ht="12.75">
      <c r="A18">
        <v>1992</v>
      </c>
      <c r="B18">
        <f t="shared" si="0"/>
        <v>10153074.413396908</v>
      </c>
      <c r="C18" s="3">
        <f t="shared" si="1"/>
        <v>42.57730424061984</v>
      </c>
      <c r="D18">
        <f>'Survival Rates'!B68*'E(Yl)'!D46</f>
        <v>0</v>
      </c>
      <c r="E18">
        <f>'Survival Rates'!C68*'E(Yl)'!E46</f>
        <v>0</v>
      </c>
      <c r="F18">
        <f>'Survival Rates'!D68*'E(Yl)'!F46</f>
        <v>0</v>
      </c>
      <c r="G18">
        <f>'Survival Rates'!E68*'E(Yl)'!G46</f>
        <v>0</v>
      </c>
      <c r="H18">
        <f>'Survival Rates'!F68*'E(Yl)'!H46</f>
        <v>0</v>
      </c>
      <c r="I18">
        <f>'Survival Rates'!G68*'E(Yl)'!I46</f>
        <v>0</v>
      </c>
      <c r="J18">
        <f>'Survival Rates'!H68*'E(Yl)'!J46</f>
        <v>0</v>
      </c>
      <c r="K18">
        <f>'Survival Rates'!I68*'E(Yl)'!K46</f>
        <v>0</v>
      </c>
      <c r="L18">
        <f>'Survival Rates'!J68*'E(Yl)'!L46</f>
        <v>0</v>
      </c>
      <c r="M18">
        <f>'Survival Rates'!K68*'E(Yl)'!M46</f>
        <v>0</v>
      </c>
      <c r="N18">
        <f>'Survival Rates'!L68*'E(Yl)'!N46</f>
        <v>0</v>
      </c>
      <c r="O18">
        <f>'Survival Rates'!M68*'E(Yl)'!O46</f>
        <v>0.8387057805456825</v>
      </c>
      <c r="P18">
        <f>'Survival Rates'!N68*'E(Yl)'!P46</f>
        <v>13.172217318683533</v>
      </c>
      <c r="Q18">
        <f>'Survival Rates'!O68*'E(Yl)'!Q46</f>
        <v>337.74257931630586</v>
      </c>
      <c r="R18">
        <f>'Survival Rates'!P68*'E(Yl)'!R46</f>
        <v>2117.979082230098</v>
      </c>
      <c r="S18">
        <f>'Survival Rates'!Q68*'E(Yl)'!S46</f>
        <v>6302.24445195548</v>
      </c>
      <c r="T18">
        <f>'Survival Rates'!R68*'E(Yl)'!T46</f>
        <v>13816.953406419407</v>
      </c>
      <c r="U18">
        <f>'Survival Rates'!S68*'E(Yl)'!U46</f>
        <v>26044.614742583304</v>
      </c>
      <c r="V18">
        <f>'Survival Rates'!T68*'E(Yl)'!V46</f>
        <v>40661.41816521295</v>
      </c>
      <c r="W18">
        <f>'Survival Rates'!U68*'E(Yl)'!W46</f>
        <v>57549.48408477705</v>
      </c>
      <c r="X18">
        <f>'Survival Rates'!V68*'E(Yl)'!X46</f>
        <v>79153.70743583252</v>
      </c>
      <c r="Y18">
        <f>'Survival Rates'!W68*'E(Yl)'!Y46</f>
        <v>103417.45214653364</v>
      </c>
      <c r="Z18">
        <f>'Survival Rates'!X68*'E(Yl)'!Z46</f>
        <v>128471.83460917631</v>
      </c>
      <c r="AA18">
        <f>'Survival Rates'!Y68*'E(Yl)'!AA46</f>
        <v>153652.24050477333</v>
      </c>
      <c r="AB18">
        <f>'Survival Rates'!Z68*'E(Yl)'!AB46</f>
        <v>176700.3930933557</v>
      </c>
      <c r="AC18">
        <f>'Survival Rates'!AA68*'E(Yl)'!AC46</f>
        <v>195145.9904492268</v>
      </c>
      <c r="AD18">
        <f>'Survival Rates'!AB68*'E(Yl)'!AD46</f>
        <v>209380.3503036025</v>
      </c>
      <c r="AE18">
        <f>'Survival Rates'!AC68*'E(Yl)'!AE46</f>
        <v>220911.12345217005</v>
      </c>
      <c r="AF18">
        <f>'Survival Rates'!AD68*'E(Yl)'!AF46</f>
        <v>228442.033707747</v>
      </c>
      <c r="AG18">
        <f>'Survival Rates'!AE68*'E(Yl)'!AG46</f>
        <v>233997.93445254257</v>
      </c>
      <c r="AH18">
        <f>'Survival Rates'!AF68*'E(Yl)'!AH46</f>
        <v>240334.48564448304</v>
      </c>
      <c r="AI18">
        <f>'Survival Rates'!AG68*'E(Yl)'!AI46</f>
        <v>247146.17006843074</v>
      </c>
      <c r="AJ18">
        <f>'Survival Rates'!AH68*'E(Yl)'!AJ46</f>
        <v>255042.1776900369</v>
      </c>
      <c r="AK18">
        <f>'Survival Rates'!AI68*'E(Yl)'!AK46</f>
        <v>264206.5516339559</v>
      </c>
      <c r="AL18">
        <f>'Survival Rates'!AJ68*'E(Yl)'!AL46</f>
        <v>273515.7731233984</v>
      </c>
      <c r="AM18">
        <f>'Survival Rates'!AK68*'E(Yl)'!AM46</f>
        <v>282164.67140063393</v>
      </c>
      <c r="AN18">
        <f>'Survival Rates'!AL68*'E(Yl)'!AN46</f>
        <v>289510.92348785256</v>
      </c>
      <c r="AO18">
        <f>'Survival Rates'!AM68*'E(Yl)'!AO46</f>
        <v>291957.8908849722</v>
      </c>
      <c r="AP18">
        <f>'Survival Rates'!AN68*'E(Yl)'!AP46</f>
        <v>293087.6677343187</v>
      </c>
      <c r="AQ18">
        <f>'Survival Rates'!AO68*'E(Yl)'!AQ46</f>
        <v>294665.01450770214</v>
      </c>
      <c r="AR18">
        <f>'Survival Rates'!AP68*'E(Yl)'!AR46</f>
        <v>295560.9361624692</v>
      </c>
      <c r="AS18">
        <f>'Survival Rates'!AQ68*'E(Yl)'!AS46</f>
        <v>296352.4699336124</v>
      </c>
      <c r="AT18">
        <f>'Survival Rates'!AR68*'E(Yl)'!AT46</f>
        <v>295101.2072002829</v>
      </c>
      <c r="AU18">
        <f>'Survival Rates'!AS68*'E(Yl)'!AU46</f>
        <v>290630.5036250627</v>
      </c>
      <c r="AV18">
        <f>'Survival Rates'!AT68*'E(Yl)'!AV46</f>
        <v>284290.09959393146</v>
      </c>
      <c r="AW18">
        <f>'Survival Rates'!AU68*'E(Yl)'!AW46</f>
        <v>276302.0158742761</v>
      </c>
      <c r="AX18">
        <f>'Survival Rates'!AV68*'E(Yl)'!AX46</f>
        <v>267442.5608500365</v>
      </c>
      <c r="AY18">
        <f>'Survival Rates'!AW68*'E(Yl)'!AY46</f>
        <v>256859.73958753742</v>
      </c>
      <c r="AZ18">
        <f>'Survival Rates'!AX68*'E(Yl)'!AZ46</f>
        <v>245472.3714021897</v>
      </c>
      <c r="BA18">
        <f>'Survival Rates'!AY68*'E(Yl)'!BA46</f>
        <v>233468.86754825592</v>
      </c>
      <c r="BB18">
        <f>'Survival Rates'!AZ68*'E(Yl)'!BB46</f>
        <v>221639.7767665507</v>
      </c>
      <c r="BC18">
        <f>'Survival Rates'!BA68*'E(Yl)'!BC46</f>
        <v>209674.08700315066</v>
      </c>
      <c r="BD18">
        <f>'Survival Rates'!BB68*'E(Yl)'!BD46</f>
        <v>197923.06546351343</v>
      </c>
      <c r="BE18">
        <f>'Survival Rates'!BC68*'E(Yl)'!BE46</f>
        <v>186773.20229262655</v>
      </c>
      <c r="BF18">
        <f>'Survival Rates'!BD68*'E(Yl)'!BF46</f>
        <v>176169.10144078895</v>
      </c>
      <c r="BG18">
        <f>'Survival Rates'!BE68*'E(Yl)'!BG46</f>
        <v>166054.4627131354</v>
      </c>
      <c r="BH18">
        <f>'Survival Rates'!BF68*'E(Yl)'!BH46</f>
        <v>156193.66343204302</v>
      </c>
      <c r="BI18">
        <f>'Survival Rates'!BG68*'E(Yl)'!BI46</f>
        <v>146850.60029924643</v>
      </c>
      <c r="BJ18">
        <f>'Survival Rates'!BH68*'E(Yl)'!BJ46</f>
        <v>137703.79646757006</v>
      </c>
      <c r="BK18">
        <f>'Survival Rates'!BI68*'E(Yl)'!BK46</f>
        <v>129222.97506402657</v>
      </c>
      <c r="BL18">
        <f>'Survival Rates'!BJ68*'E(Yl)'!BL46</f>
        <v>120819.16137019538</v>
      </c>
      <c r="BM18">
        <f>'Survival Rates'!BK68*'E(Yl)'!BM46</f>
        <v>111881.34909741415</v>
      </c>
      <c r="BN18">
        <f>'Survival Rates'!BL68*'E(Yl)'!BN46</f>
        <v>102134.5531679972</v>
      </c>
      <c r="BO18">
        <f>'Survival Rates'!BM68*'E(Yl)'!BO46</f>
        <v>92368.40884566336</v>
      </c>
      <c r="BP18">
        <f>'Survival Rates'!BN68*'E(Yl)'!BP46</f>
        <v>83253.26122794398</v>
      </c>
      <c r="BQ18">
        <f>'Survival Rates'!BO68*'E(Yl)'!BQ46</f>
        <v>74720.99468111321</v>
      </c>
      <c r="BR18">
        <f>'Survival Rates'!BP68*'E(Yl)'!BR46</f>
        <v>67511.31483458317</v>
      </c>
      <c r="BS18">
        <f>'Survival Rates'!BQ68*'E(Yl)'!BS46</f>
        <v>61361.26906429566</v>
      </c>
      <c r="BT18">
        <f>'Survival Rates'!BR68*'E(Yl)'!BT46</f>
        <v>54910.22073082655</v>
      </c>
      <c r="BU18">
        <f>'Survival Rates'!BS68*'E(Yl)'!BU46</f>
        <v>48312.340405044706</v>
      </c>
      <c r="BV18">
        <f>'Survival Rates'!BT68*'E(Yl)'!BV46</f>
        <v>42657.128184334106</v>
      </c>
      <c r="BW18">
        <f>'Survival Rates'!BU68*'E(Yl)'!BW46</f>
        <v>36485.30156909403</v>
      </c>
      <c r="BX18">
        <f>'Survival Rates'!BV68*'E(Yl)'!BX46</f>
        <v>30864.531494822222</v>
      </c>
      <c r="BY18">
        <f>'Survival Rates'!BW68*'E(Yl)'!BY46</f>
        <v>26277.532065182535</v>
      </c>
      <c r="BZ18">
        <f>'Survival Rates'!BX68*'E(Yl)'!BZ46</f>
        <v>22219.761293747666</v>
      </c>
      <c r="CA18">
        <f>'Survival Rates'!BY68*'E(Yl)'!CA46</f>
        <v>18781.735935126828</v>
      </c>
      <c r="CB18">
        <f>'Survival Rates'!BZ68*'E(Yl)'!CB46</f>
        <v>15822.49870939093</v>
      </c>
      <c r="CC18">
        <f>'Survival Rates'!CA68*'E(Yl)'!CC46</f>
        <v>13227.89279496691</v>
      </c>
      <c r="CD18">
        <f>'Survival Rates'!CB68*'E(Yl)'!CD46</f>
        <v>10973.213756026942</v>
      </c>
      <c r="CE18">
        <f>'Survival Rates'!CC68*'E(Yl)'!CE46</f>
        <v>9128.69458706123</v>
      </c>
      <c r="CF18">
        <f>'Survival Rates'!CD68*'E(Yl)'!CF46</f>
        <v>7587.001946243996</v>
      </c>
      <c r="CG18">
        <f>'Survival Rates'!CE68*'E(Yl)'!CG46</f>
        <v>6252.328629055839</v>
      </c>
      <c r="CH18">
        <f>'Survival Rates'!CF68*'E(Yl)'!CH46</f>
        <v>5069.871375292974</v>
      </c>
      <c r="CI18">
        <f>'Survival Rates'!CG68*'E(Yl)'!CI46</f>
        <v>4015.57281404505</v>
      </c>
      <c r="CJ18">
        <f>'Survival Rates'!CH68*'E(Yl)'!CJ46</f>
        <v>3074.2575662781037</v>
      </c>
      <c r="CK18">
        <f>'Survival Rates'!CI68*'E(Yl)'!CK46</f>
        <v>2269.5039745655977</v>
      </c>
      <c r="CL18">
        <f>'Survival Rates'!CJ68*'E(Yl)'!CL46</f>
        <v>1605.2343155861215</v>
      </c>
      <c r="CM18">
        <f>'Survival Rates'!CK68*'E(Yl)'!CM46</f>
        <v>1066.7653822517766</v>
      </c>
      <c r="CN18">
        <f>'Survival Rates'!CL68*'E(Yl)'!CN46</f>
        <v>653.5158710040253</v>
      </c>
      <c r="CO18">
        <f>'Survival Rates'!CM68*'E(Yl)'!CO46</f>
        <v>334.86122110417347</v>
      </c>
    </row>
    <row r="19" spans="1:93" ht="12.75">
      <c r="A19">
        <v>1993</v>
      </c>
      <c r="B19">
        <f t="shared" si="0"/>
        <v>11052249.194257066</v>
      </c>
      <c r="C19" s="3">
        <f t="shared" si="1"/>
        <v>42.632607952310295</v>
      </c>
      <c r="D19">
        <f>'Survival Rates'!B69*'E(Yl)'!D47</f>
        <v>0</v>
      </c>
      <c r="E19">
        <f>'Survival Rates'!C69*'E(Yl)'!E47</f>
        <v>0</v>
      </c>
      <c r="F19">
        <f>'Survival Rates'!D69*'E(Yl)'!F47</f>
        <v>0</v>
      </c>
      <c r="G19">
        <f>'Survival Rates'!E69*'E(Yl)'!G47</f>
        <v>0</v>
      </c>
      <c r="H19">
        <f>'Survival Rates'!F69*'E(Yl)'!H47</f>
        <v>0</v>
      </c>
      <c r="I19">
        <f>'Survival Rates'!G69*'E(Yl)'!I47</f>
        <v>0</v>
      </c>
      <c r="J19">
        <f>'Survival Rates'!H69*'E(Yl)'!J47</f>
        <v>0</v>
      </c>
      <c r="K19">
        <f>'Survival Rates'!I69*'E(Yl)'!K47</f>
        <v>0</v>
      </c>
      <c r="L19">
        <f>'Survival Rates'!J69*'E(Yl)'!L47</f>
        <v>0</v>
      </c>
      <c r="M19">
        <f>'Survival Rates'!K69*'E(Yl)'!M47</f>
        <v>0</v>
      </c>
      <c r="N19">
        <f>'Survival Rates'!L69*'E(Yl)'!N47</f>
        <v>0</v>
      </c>
      <c r="O19">
        <f>'Survival Rates'!M69*'E(Yl)'!O47</f>
        <v>0</v>
      </c>
      <c r="P19">
        <f>'Survival Rates'!N69*'E(Yl)'!P47</f>
        <v>10.273320948566944</v>
      </c>
      <c r="Q19">
        <f>'Survival Rates'!O69*'E(Yl)'!Q47</f>
        <v>355.55948987756665</v>
      </c>
      <c r="R19">
        <f>'Survival Rates'!P69*'E(Yl)'!R47</f>
        <v>2294.246127902443</v>
      </c>
      <c r="S19">
        <f>'Survival Rates'!Q69*'E(Yl)'!S47</f>
        <v>6509.910432622026</v>
      </c>
      <c r="T19">
        <f>'Survival Rates'!R69*'E(Yl)'!T47</f>
        <v>14379.466479756686</v>
      </c>
      <c r="U19">
        <f>'Survival Rates'!S69*'E(Yl)'!U47</f>
        <v>26810.65878324104</v>
      </c>
      <c r="V19">
        <f>'Survival Rates'!T69*'E(Yl)'!V47</f>
        <v>42198.40745787034</v>
      </c>
      <c r="W19">
        <f>'Survival Rates'!U69*'E(Yl)'!W47</f>
        <v>59899.610020477696</v>
      </c>
      <c r="X19">
        <f>'Survival Rates'!V69*'E(Yl)'!X47</f>
        <v>83488.61466298088</v>
      </c>
      <c r="Y19">
        <f>'Survival Rates'!W69*'E(Yl)'!Y47</f>
        <v>110990.0119218279</v>
      </c>
      <c r="Z19">
        <f>'Survival Rates'!X69*'E(Yl)'!Z47</f>
        <v>138405.7604748309</v>
      </c>
      <c r="AA19">
        <f>'Survival Rates'!Y69*'E(Yl)'!AA47</f>
        <v>166044.50818144737</v>
      </c>
      <c r="AB19">
        <f>'Survival Rates'!Z69*'E(Yl)'!AB47</f>
        <v>192639.03032747796</v>
      </c>
      <c r="AC19">
        <f>'Survival Rates'!AA69*'E(Yl)'!AC47</f>
        <v>213430.3603519284</v>
      </c>
      <c r="AD19">
        <f>'Survival Rates'!AB69*'E(Yl)'!AD47</f>
        <v>227401.98160209862</v>
      </c>
      <c r="AE19">
        <f>'Survival Rates'!AC69*'E(Yl)'!AE47</f>
        <v>239120.93181142362</v>
      </c>
      <c r="AF19">
        <f>'Survival Rates'!AD69*'E(Yl)'!AF47</f>
        <v>248805.32151320492</v>
      </c>
      <c r="AG19">
        <f>'Survival Rates'!AE69*'E(Yl)'!AG47</f>
        <v>255824.4921076548</v>
      </c>
      <c r="AH19">
        <f>'Survival Rates'!AF69*'E(Yl)'!AH47</f>
        <v>264531.4555298206</v>
      </c>
      <c r="AI19">
        <f>'Survival Rates'!AG69*'E(Yl)'!AI47</f>
        <v>276057.5869605755</v>
      </c>
      <c r="AJ19">
        <f>'Survival Rates'!AH69*'E(Yl)'!AJ47</f>
        <v>287365.5315995364</v>
      </c>
      <c r="AK19">
        <f>'Survival Rates'!AI69*'E(Yl)'!AK47</f>
        <v>294693.0629409617</v>
      </c>
      <c r="AL19">
        <f>'Survival Rates'!AJ69*'E(Yl)'!AL47</f>
        <v>297691.99408738606</v>
      </c>
      <c r="AM19">
        <f>'Survival Rates'!AK69*'E(Yl)'!AM47</f>
        <v>299757.99359495385</v>
      </c>
      <c r="AN19">
        <f>'Survival Rates'!AL69*'E(Yl)'!AN47</f>
        <v>300694.2846182365</v>
      </c>
      <c r="AO19">
        <f>'Survival Rates'!AM69*'E(Yl)'!AO47</f>
        <v>303895.287541659</v>
      </c>
      <c r="AP19">
        <f>'Survival Rates'!AN69*'E(Yl)'!AP47</f>
        <v>306297.83423507056</v>
      </c>
      <c r="AQ19">
        <f>'Survival Rates'!AO69*'E(Yl)'!AQ47</f>
        <v>310759.42408854526</v>
      </c>
      <c r="AR19">
        <f>'Survival Rates'!AP69*'E(Yl)'!AR47</f>
        <v>317561.58865771414</v>
      </c>
      <c r="AS19">
        <f>'Survival Rates'!AQ69*'E(Yl)'!AS47</f>
        <v>324415.0661195854</v>
      </c>
      <c r="AT19">
        <f>'Survival Rates'!AR69*'E(Yl)'!AT47</f>
        <v>326955.6275843591</v>
      </c>
      <c r="AU19">
        <f>'Survival Rates'!AS69*'E(Yl)'!AU47</f>
        <v>322702.86653257086</v>
      </c>
      <c r="AV19">
        <f>'Survival Rates'!AT69*'E(Yl)'!AV47</f>
        <v>315724.65227185737</v>
      </c>
      <c r="AW19">
        <f>'Survival Rates'!AU69*'E(Yl)'!AW47</f>
        <v>306017.2434941019</v>
      </c>
      <c r="AX19">
        <f>'Survival Rates'!AV69*'E(Yl)'!AX47</f>
        <v>294499.6567540675</v>
      </c>
      <c r="AY19">
        <f>'Survival Rates'!AW69*'E(Yl)'!AY47</f>
        <v>282680.0775472444</v>
      </c>
      <c r="AZ19">
        <f>'Survival Rates'!AX69*'E(Yl)'!AZ47</f>
        <v>271526.69095619314</v>
      </c>
      <c r="BA19">
        <f>'Survival Rates'!AY69*'E(Yl)'!BA47</f>
        <v>259957.74900363688</v>
      </c>
      <c r="BB19">
        <f>'Survival Rates'!AZ69*'E(Yl)'!BB47</f>
        <v>247039.97561867462</v>
      </c>
      <c r="BC19">
        <f>'Survival Rates'!BA69*'E(Yl)'!BC47</f>
        <v>232686.92387436406</v>
      </c>
      <c r="BD19">
        <f>'Survival Rates'!BB69*'E(Yl)'!BD47</f>
        <v>218165.48686415856</v>
      </c>
      <c r="BE19">
        <f>'Survival Rates'!BC69*'E(Yl)'!BE47</f>
        <v>203813.05109528487</v>
      </c>
      <c r="BF19">
        <f>'Survival Rates'!BD69*'E(Yl)'!BF47</f>
        <v>189740.71173657695</v>
      </c>
      <c r="BG19">
        <f>'Survival Rates'!BE69*'E(Yl)'!BG47</f>
        <v>176216.60465043102</v>
      </c>
      <c r="BH19">
        <f>'Survival Rates'!BF69*'E(Yl)'!BH47</f>
        <v>164268.785732868</v>
      </c>
      <c r="BI19">
        <f>'Survival Rates'!BG69*'E(Yl)'!BI47</f>
        <v>154128.16617668432</v>
      </c>
      <c r="BJ19">
        <f>'Survival Rates'!BH69*'E(Yl)'!BJ47</f>
        <v>145385.31873825548</v>
      </c>
      <c r="BK19">
        <f>'Survival Rates'!BI69*'E(Yl)'!BK47</f>
        <v>137215.33701258578</v>
      </c>
      <c r="BL19">
        <f>'Survival Rates'!BJ69*'E(Yl)'!BL47</f>
        <v>129447.04357621826</v>
      </c>
      <c r="BM19">
        <f>'Survival Rates'!BK69*'E(Yl)'!BM47</f>
        <v>121814.3259935925</v>
      </c>
      <c r="BN19">
        <f>'Survival Rates'!BL69*'E(Yl)'!BN47</f>
        <v>113101.57168112707</v>
      </c>
      <c r="BO19">
        <f>'Survival Rates'!BM69*'E(Yl)'!BO47</f>
        <v>103756.41295840919</v>
      </c>
      <c r="BP19">
        <f>'Survival Rates'!BN69*'E(Yl)'!BP47</f>
        <v>94037.14309461573</v>
      </c>
      <c r="BQ19">
        <f>'Survival Rates'!BO69*'E(Yl)'!BQ47</f>
        <v>84496.06361197753</v>
      </c>
      <c r="BR19">
        <f>'Survival Rates'!BP69*'E(Yl)'!BR47</f>
        <v>76065.17826560714</v>
      </c>
      <c r="BS19">
        <f>'Survival Rates'!BQ69*'E(Yl)'!BS47</f>
        <v>67790.7018372513</v>
      </c>
      <c r="BT19">
        <f>'Survival Rates'!BR69*'E(Yl)'!BT47</f>
        <v>61028.73835153045</v>
      </c>
      <c r="BU19">
        <f>'Survival Rates'!BS69*'E(Yl)'!BU47</f>
        <v>54579.82295395707</v>
      </c>
      <c r="BV19">
        <f>'Survival Rates'!BT69*'E(Yl)'!BV47</f>
        <v>48302.070742473195</v>
      </c>
      <c r="BW19">
        <f>'Survival Rates'!BU69*'E(Yl)'!BW47</f>
        <v>41976.235287455034</v>
      </c>
      <c r="BX19">
        <f>'Survival Rates'!BV69*'E(Yl)'!BX47</f>
        <v>35997.82135594072</v>
      </c>
      <c r="BY19">
        <f>'Survival Rates'!BW69*'E(Yl)'!BY47</f>
        <v>30685.35135326917</v>
      </c>
      <c r="BZ19">
        <f>'Survival Rates'!BX69*'E(Yl)'!BZ47</f>
        <v>25684.03924920095</v>
      </c>
      <c r="CA19">
        <f>'Survival Rates'!BY69*'E(Yl)'!CA47</f>
        <v>21429.798258222345</v>
      </c>
      <c r="CB19">
        <f>'Survival Rates'!BZ69*'E(Yl)'!CB47</f>
        <v>17829.60065638599</v>
      </c>
      <c r="CC19">
        <f>'Survival Rates'!CA69*'E(Yl)'!CC47</f>
        <v>14697.218121946897</v>
      </c>
      <c r="CD19">
        <f>'Survival Rates'!CB69*'E(Yl)'!CD47</f>
        <v>12057.824816516408</v>
      </c>
      <c r="CE19">
        <f>'Survival Rates'!CC69*'E(Yl)'!CE47</f>
        <v>9782.56702586354</v>
      </c>
      <c r="CF19">
        <f>'Survival Rates'!CD69*'E(Yl)'!CF47</f>
        <v>7837.420004489943</v>
      </c>
      <c r="CG19">
        <f>'Survival Rates'!CE69*'E(Yl)'!CG47</f>
        <v>6176.354202301088</v>
      </c>
      <c r="CH19">
        <f>'Survival Rates'!CF69*'E(Yl)'!CH47</f>
        <v>4710.118678583431</v>
      </c>
      <c r="CI19">
        <f>'Survival Rates'!CG69*'E(Yl)'!CI47</f>
        <v>3420.1569886496195</v>
      </c>
      <c r="CJ19">
        <f>'Survival Rates'!CH69*'E(Yl)'!CJ47</f>
        <v>2330.2151901056845</v>
      </c>
      <c r="CK19">
        <f>'Survival Rates'!CI69*'E(Yl)'!CK47</f>
        <v>1406.9783395230058</v>
      </c>
      <c r="CL19">
        <f>'Survival Rates'!CJ69*'E(Yl)'!CL47</f>
        <v>662.046466452064</v>
      </c>
      <c r="CM19">
        <f>'Survival Rates'!CK69*'E(Yl)'!CM47</f>
        <v>91.19450987660257</v>
      </c>
      <c r="CN19">
        <f>'Survival Rates'!CL69*'E(Yl)'!CN47</f>
        <v>0</v>
      </c>
      <c r="CO19">
        <f>'Survival Rates'!CM69*'E(Yl)'!CO47</f>
        <v>0</v>
      </c>
    </row>
    <row r="20" spans="1:93" ht="12.75">
      <c r="A20">
        <v>1994</v>
      </c>
      <c r="B20">
        <f t="shared" si="0"/>
        <v>11847233.521301497</v>
      </c>
      <c r="C20" s="3">
        <f t="shared" si="1"/>
        <v>42.75228118032176</v>
      </c>
      <c r="D20">
        <f>'Survival Rates'!B70*'E(Yl)'!D48</f>
        <v>0</v>
      </c>
      <c r="E20">
        <f>'Survival Rates'!C70*'E(Yl)'!E48</f>
        <v>0</v>
      </c>
      <c r="F20">
        <f>'Survival Rates'!D70*'E(Yl)'!F48</f>
        <v>0</v>
      </c>
      <c r="G20">
        <f>'Survival Rates'!E70*'E(Yl)'!G48</f>
        <v>0</v>
      </c>
      <c r="H20">
        <f>'Survival Rates'!F70*'E(Yl)'!H48</f>
        <v>0</v>
      </c>
      <c r="I20">
        <f>'Survival Rates'!G70*'E(Yl)'!I48</f>
        <v>0</v>
      </c>
      <c r="J20">
        <f>'Survival Rates'!H70*'E(Yl)'!J48</f>
        <v>0</v>
      </c>
      <c r="K20">
        <f>'Survival Rates'!I70*'E(Yl)'!K48</f>
        <v>0</v>
      </c>
      <c r="L20">
        <f>'Survival Rates'!J70*'E(Yl)'!L48</f>
        <v>0</v>
      </c>
      <c r="M20">
        <f>'Survival Rates'!K70*'E(Yl)'!M48</f>
        <v>0</v>
      </c>
      <c r="N20">
        <f>'Survival Rates'!L70*'E(Yl)'!N48</f>
        <v>0</v>
      </c>
      <c r="O20">
        <f>'Survival Rates'!M70*'E(Yl)'!O48</f>
        <v>5.350197002638869E-10</v>
      </c>
      <c r="P20">
        <f>'Survival Rates'!N70*'E(Yl)'!P48</f>
        <v>42.922289963034466</v>
      </c>
      <c r="Q20">
        <f>'Survival Rates'!O70*'E(Yl)'!Q48</f>
        <v>507.63907897965396</v>
      </c>
      <c r="R20">
        <f>'Survival Rates'!P70*'E(Yl)'!R48</f>
        <v>2423.2387533273613</v>
      </c>
      <c r="S20">
        <f>'Survival Rates'!Q70*'E(Yl)'!S48</f>
        <v>6575.823139355809</v>
      </c>
      <c r="T20">
        <f>'Survival Rates'!R70*'E(Yl)'!T48</f>
        <v>14058.620100723349</v>
      </c>
      <c r="U20">
        <f>'Survival Rates'!S70*'E(Yl)'!U48</f>
        <v>26813.91303417106</v>
      </c>
      <c r="V20">
        <f>'Survival Rates'!T70*'E(Yl)'!V48</f>
        <v>42923.75153420759</v>
      </c>
      <c r="W20">
        <f>'Survival Rates'!U70*'E(Yl)'!W48</f>
        <v>61358.94007448483</v>
      </c>
      <c r="X20">
        <f>'Survival Rates'!V70*'E(Yl)'!X48</f>
        <v>85599.1052208405</v>
      </c>
      <c r="Y20">
        <f>'Survival Rates'!W70*'E(Yl)'!Y48</f>
        <v>113054.391068627</v>
      </c>
      <c r="Z20">
        <f>'Survival Rates'!X70*'E(Yl)'!Z48</f>
        <v>143256.20486673765</v>
      </c>
      <c r="AA20">
        <f>'Survival Rates'!Y70*'E(Yl)'!AA48</f>
        <v>174683.41161017973</v>
      </c>
      <c r="AB20">
        <f>'Survival Rates'!Z70*'E(Yl)'!AB48</f>
        <v>202612.1734522969</v>
      </c>
      <c r="AC20">
        <f>'Survival Rates'!AA70*'E(Yl)'!AC48</f>
        <v>223476.16561293488</v>
      </c>
      <c r="AD20">
        <f>'Survival Rates'!AB70*'E(Yl)'!AD48</f>
        <v>239994.65301733272</v>
      </c>
      <c r="AE20">
        <f>'Survival Rates'!AC70*'E(Yl)'!AE48</f>
        <v>252142.61587247823</v>
      </c>
      <c r="AF20">
        <f>'Survival Rates'!AD70*'E(Yl)'!AF48</f>
        <v>262446.5011051583</v>
      </c>
      <c r="AG20">
        <f>'Survival Rates'!AE70*'E(Yl)'!AG48</f>
        <v>274163.76318130596</v>
      </c>
      <c r="AH20">
        <f>'Survival Rates'!AF70*'E(Yl)'!AH48</f>
        <v>284009.5453139502</v>
      </c>
      <c r="AI20">
        <f>'Survival Rates'!AG70*'E(Yl)'!AI48</f>
        <v>292290.44067329174</v>
      </c>
      <c r="AJ20">
        <f>'Survival Rates'!AH70*'E(Yl)'!AJ48</f>
        <v>300343.8062401962</v>
      </c>
      <c r="AK20">
        <f>'Survival Rates'!AI70*'E(Yl)'!AK48</f>
        <v>306991.1765572117</v>
      </c>
      <c r="AL20">
        <f>'Survival Rates'!AJ70*'E(Yl)'!AL48</f>
        <v>315247.65465698764</v>
      </c>
      <c r="AM20">
        <f>'Survival Rates'!AK70*'E(Yl)'!AM48</f>
        <v>323049.77876686596</v>
      </c>
      <c r="AN20">
        <f>'Survival Rates'!AL70*'E(Yl)'!AN48</f>
        <v>329155.9613516529</v>
      </c>
      <c r="AO20">
        <f>'Survival Rates'!AM70*'E(Yl)'!AO48</f>
        <v>333598.78086226207</v>
      </c>
      <c r="AP20">
        <f>'Survival Rates'!AN70*'E(Yl)'!AP48</f>
        <v>337656.0538048144</v>
      </c>
      <c r="AQ20">
        <f>'Survival Rates'!AO70*'E(Yl)'!AQ48</f>
        <v>342400.0466231703</v>
      </c>
      <c r="AR20">
        <f>'Survival Rates'!AP70*'E(Yl)'!AR48</f>
        <v>343975.5885410677</v>
      </c>
      <c r="AS20">
        <f>'Survival Rates'!AQ70*'E(Yl)'!AS48</f>
        <v>342222.06015044433</v>
      </c>
      <c r="AT20">
        <f>'Survival Rates'!AR70*'E(Yl)'!AT48</f>
        <v>338122.4594412778</v>
      </c>
      <c r="AU20">
        <f>'Survival Rates'!AS70*'E(Yl)'!AU48</f>
        <v>333255.8221519439</v>
      </c>
      <c r="AV20">
        <f>'Survival Rates'!AT70*'E(Yl)'!AV48</f>
        <v>329273.87979047565</v>
      </c>
      <c r="AW20">
        <f>'Survival Rates'!AU70*'E(Yl)'!AW48</f>
        <v>324954.3355965148</v>
      </c>
      <c r="AX20">
        <f>'Survival Rates'!AV70*'E(Yl)'!AX48</f>
        <v>319609.77402817766</v>
      </c>
      <c r="AY20">
        <f>'Survival Rates'!AW70*'E(Yl)'!AY48</f>
        <v>312588.83470578573</v>
      </c>
      <c r="AZ20">
        <f>'Survival Rates'!AX70*'E(Yl)'!AZ48</f>
        <v>303221.9673261526</v>
      </c>
      <c r="BA20">
        <f>'Survival Rates'!AY70*'E(Yl)'!BA48</f>
        <v>293136.22306724766</v>
      </c>
      <c r="BB20">
        <f>'Survival Rates'!AZ70*'E(Yl)'!BB48</f>
        <v>280119.01684008114</v>
      </c>
      <c r="BC20">
        <f>'Survival Rates'!BA70*'E(Yl)'!BC48</f>
        <v>263350.5371411373</v>
      </c>
      <c r="BD20">
        <f>'Survival Rates'!BB70*'E(Yl)'!BD48</f>
        <v>245922.15278273815</v>
      </c>
      <c r="BE20">
        <f>'Survival Rates'!BC70*'E(Yl)'!BE48</f>
        <v>228599.50325619333</v>
      </c>
      <c r="BF20">
        <f>'Survival Rates'!BD70*'E(Yl)'!BF48</f>
        <v>211038.5410387199</v>
      </c>
      <c r="BG20">
        <f>'Survival Rates'!BE70*'E(Yl)'!BG48</f>
        <v>194181.0531836735</v>
      </c>
      <c r="BH20">
        <f>'Survival Rates'!BF70*'E(Yl)'!BH48</f>
        <v>178076.11139473706</v>
      </c>
      <c r="BI20">
        <f>'Survival Rates'!BG70*'E(Yl)'!BI48</f>
        <v>164156.228465132</v>
      </c>
      <c r="BJ20">
        <f>'Survival Rates'!BH70*'E(Yl)'!BJ48</f>
        <v>152255.38873628515</v>
      </c>
      <c r="BK20">
        <f>'Survival Rates'!BI70*'E(Yl)'!BK48</f>
        <v>141992.5286363109</v>
      </c>
      <c r="BL20">
        <f>'Survival Rates'!BJ70*'E(Yl)'!BL48</f>
        <v>132867.22998251405</v>
      </c>
      <c r="BM20">
        <f>'Survival Rates'!BK70*'E(Yl)'!BM48</f>
        <v>124375.6195481183</v>
      </c>
      <c r="BN20">
        <f>'Survival Rates'!BL70*'E(Yl)'!BN48</f>
        <v>115905.95840861661</v>
      </c>
      <c r="BO20">
        <f>'Survival Rates'!BM70*'E(Yl)'!BO48</f>
        <v>107003.72902942184</v>
      </c>
      <c r="BP20">
        <f>'Survival Rates'!BN70*'E(Yl)'!BP48</f>
        <v>98183.33283844989</v>
      </c>
      <c r="BQ20">
        <f>'Survival Rates'!BO70*'E(Yl)'!BQ48</f>
        <v>89231.4158606901</v>
      </c>
      <c r="BR20">
        <f>'Survival Rates'!BP70*'E(Yl)'!BR48</f>
        <v>80296.15623624586</v>
      </c>
      <c r="BS20">
        <f>'Survival Rates'!BQ70*'E(Yl)'!BS48</f>
        <v>72345.73207353996</v>
      </c>
      <c r="BT20">
        <f>'Survival Rates'!BR70*'E(Yl)'!BT48</f>
        <v>65362.331099674884</v>
      </c>
      <c r="BU20">
        <f>'Survival Rates'!BS70*'E(Yl)'!BU48</f>
        <v>59487.06305117814</v>
      </c>
      <c r="BV20">
        <f>'Survival Rates'!BT70*'E(Yl)'!BV48</f>
        <v>51693.462826051895</v>
      </c>
      <c r="BW20">
        <f>'Survival Rates'!BU70*'E(Yl)'!BW48</f>
        <v>45135.23315435969</v>
      </c>
      <c r="BX20">
        <f>'Survival Rates'!BV70*'E(Yl)'!BX48</f>
        <v>38696.093055263525</v>
      </c>
      <c r="BY20">
        <f>'Survival Rates'!BW70*'E(Yl)'!BY48</f>
        <v>32798.45652831075</v>
      </c>
      <c r="BZ20">
        <f>'Survival Rates'!BX70*'E(Yl)'!BZ48</f>
        <v>27679.32873199793</v>
      </c>
      <c r="CA20">
        <f>'Survival Rates'!BY70*'E(Yl)'!CA48</f>
        <v>23138.434133612347</v>
      </c>
      <c r="CB20">
        <f>'Survival Rates'!BZ70*'E(Yl)'!CB48</f>
        <v>19234.732162863682</v>
      </c>
      <c r="CC20">
        <f>'Survival Rates'!CA70*'E(Yl)'!CC48</f>
        <v>15755.573616170797</v>
      </c>
      <c r="CD20">
        <f>'Survival Rates'!CB70*'E(Yl)'!CD48</f>
        <v>12768.435863470075</v>
      </c>
      <c r="CE20">
        <f>'Survival Rates'!CC70*'E(Yl)'!CE48</f>
        <v>10430.777027337826</v>
      </c>
      <c r="CF20">
        <f>'Survival Rates'!CD70*'E(Yl)'!CF48</f>
        <v>8577.459728225578</v>
      </c>
      <c r="CG20">
        <f>'Survival Rates'!CE70*'E(Yl)'!CG48</f>
        <v>6938.199621987402</v>
      </c>
      <c r="CH20">
        <f>'Survival Rates'!CF70*'E(Yl)'!CH48</f>
        <v>5534.212990452264</v>
      </c>
      <c r="CI20">
        <f>'Survival Rates'!CG70*'E(Yl)'!CI48</f>
        <v>4294.712090529237</v>
      </c>
      <c r="CJ20">
        <f>'Survival Rates'!CH70*'E(Yl)'!CJ48</f>
        <v>3194.224217254096</v>
      </c>
      <c r="CK20">
        <f>'Survival Rates'!CI70*'E(Yl)'!CK48</f>
        <v>2243.368195304272</v>
      </c>
      <c r="CL20">
        <f>'Survival Rates'!CJ70*'E(Yl)'!CL48</f>
        <v>1456.01349105347</v>
      </c>
      <c r="CM20">
        <f>'Survival Rates'!CK70*'E(Yl)'!CM48</f>
        <v>939.8973931917268</v>
      </c>
      <c r="CN20">
        <f>'Survival Rates'!CL70*'E(Yl)'!CN48</f>
        <v>549.560234284356</v>
      </c>
      <c r="CO20">
        <f>'Survival Rates'!CM70*'E(Yl)'!CO48</f>
        <v>187.6939737189587</v>
      </c>
    </row>
    <row r="21" spans="1:93" ht="12.75">
      <c r="A21">
        <v>1995</v>
      </c>
      <c r="B21">
        <f t="shared" si="0"/>
        <v>12616873.539272755</v>
      </c>
      <c r="C21" s="3">
        <f t="shared" si="1"/>
        <v>42.552555900388626</v>
      </c>
      <c r="D21">
        <f>'Survival Rates'!B71*'E(Yl)'!D49</f>
        <v>0</v>
      </c>
      <c r="E21">
        <f>'Survival Rates'!C71*'E(Yl)'!E49</f>
        <v>0</v>
      </c>
      <c r="F21">
        <f>'Survival Rates'!D71*'E(Yl)'!F49</f>
        <v>0</v>
      </c>
      <c r="G21">
        <f>'Survival Rates'!E71*'E(Yl)'!G49</f>
        <v>0</v>
      </c>
      <c r="H21">
        <f>'Survival Rates'!F71*'E(Yl)'!H49</f>
        <v>0</v>
      </c>
      <c r="I21">
        <f>'Survival Rates'!G71*'E(Yl)'!I49</f>
        <v>0</v>
      </c>
      <c r="J21">
        <f>'Survival Rates'!H71*'E(Yl)'!J49</f>
        <v>0</v>
      </c>
      <c r="K21">
        <f>'Survival Rates'!I71*'E(Yl)'!K49</f>
        <v>0</v>
      </c>
      <c r="L21">
        <f>'Survival Rates'!J71*'E(Yl)'!L49</f>
        <v>0</v>
      </c>
      <c r="M21">
        <f>'Survival Rates'!K71*'E(Yl)'!M49</f>
        <v>0</v>
      </c>
      <c r="N21">
        <f>'Survival Rates'!L71*'E(Yl)'!N49</f>
        <v>0</v>
      </c>
      <c r="O21">
        <f>'Survival Rates'!M71*'E(Yl)'!O49</f>
        <v>1.1299586375407936E-10</v>
      </c>
      <c r="P21">
        <f>'Survival Rates'!N71*'E(Yl)'!P49</f>
        <v>27.738070894429235</v>
      </c>
      <c r="Q21">
        <f>'Survival Rates'!O71*'E(Yl)'!Q49</f>
        <v>483.8596492912331</v>
      </c>
      <c r="R21">
        <f>'Survival Rates'!P71*'E(Yl)'!R49</f>
        <v>2510.5770363859488</v>
      </c>
      <c r="S21">
        <f>'Survival Rates'!Q71*'E(Yl)'!S49</f>
        <v>7386.80714523248</v>
      </c>
      <c r="T21">
        <f>'Survival Rates'!R71*'E(Yl)'!T49</f>
        <v>15382.396972341587</v>
      </c>
      <c r="U21">
        <f>'Survival Rates'!S71*'E(Yl)'!U49</f>
        <v>27854.482728329338</v>
      </c>
      <c r="V21">
        <f>'Survival Rates'!T71*'E(Yl)'!V49</f>
        <v>44585.71515331807</v>
      </c>
      <c r="W21">
        <f>'Survival Rates'!U71*'E(Yl)'!W49</f>
        <v>65133.56038478298</v>
      </c>
      <c r="X21">
        <f>'Survival Rates'!V71*'E(Yl)'!X49</f>
        <v>92038.73205821434</v>
      </c>
      <c r="Y21">
        <f>'Survival Rates'!W71*'E(Yl)'!Y49</f>
        <v>124535.53734981644</v>
      </c>
      <c r="Z21">
        <f>'Survival Rates'!X71*'E(Yl)'!Z49</f>
        <v>158977.05540946612</v>
      </c>
      <c r="AA21">
        <f>'Survival Rates'!Y71*'E(Yl)'!AA49</f>
        <v>191746.42576672332</v>
      </c>
      <c r="AB21">
        <f>'Survival Rates'!Z71*'E(Yl)'!AB49</f>
        <v>220827.27913740842</v>
      </c>
      <c r="AC21">
        <f>'Survival Rates'!AA71*'E(Yl)'!AC49</f>
        <v>244534.80021936426</v>
      </c>
      <c r="AD21">
        <f>'Survival Rates'!AB71*'E(Yl)'!AD49</f>
        <v>261281.4037361946</v>
      </c>
      <c r="AE21">
        <f>'Survival Rates'!AC71*'E(Yl)'!AE49</f>
        <v>273797.7123326327</v>
      </c>
      <c r="AF21">
        <f>'Survival Rates'!AD71*'E(Yl)'!AF49</f>
        <v>286043.07441882417</v>
      </c>
      <c r="AG21">
        <f>'Survival Rates'!AE71*'E(Yl)'!AG49</f>
        <v>297270.291386416</v>
      </c>
      <c r="AH21">
        <f>'Survival Rates'!AF71*'E(Yl)'!AH49</f>
        <v>306598.5176842664</v>
      </c>
      <c r="AI21">
        <f>'Survival Rates'!AG71*'E(Yl)'!AI49</f>
        <v>313962.59717927926</v>
      </c>
      <c r="AJ21">
        <f>'Survival Rates'!AH71*'E(Yl)'!AJ49</f>
        <v>320252.3086067465</v>
      </c>
      <c r="AK21">
        <f>'Survival Rates'!AI71*'E(Yl)'!AK49</f>
        <v>326264.75094704615</v>
      </c>
      <c r="AL21">
        <f>'Survival Rates'!AJ71*'E(Yl)'!AL49</f>
        <v>335520.98670656263</v>
      </c>
      <c r="AM21">
        <f>'Survival Rates'!AK71*'E(Yl)'!AM49</f>
        <v>345395.1829782833</v>
      </c>
      <c r="AN21">
        <f>'Survival Rates'!AL71*'E(Yl)'!AN49</f>
        <v>354578.75777348585</v>
      </c>
      <c r="AO21">
        <f>'Survival Rates'!AM71*'E(Yl)'!AO49</f>
        <v>361248.1900125095</v>
      </c>
      <c r="AP21">
        <f>'Survival Rates'!AN71*'E(Yl)'!AP49</f>
        <v>364631.51660773763</v>
      </c>
      <c r="AQ21">
        <f>'Survival Rates'!AO71*'E(Yl)'!AQ49</f>
        <v>367766.82825247</v>
      </c>
      <c r="AR21">
        <f>'Survival Rates'!AP71*'E(Yl)'!AR49</f>
        <v>367497.2497640406</v>
      </c>
      <c r="AS21">
        <f>'Survival Rates'!AQ71*'E(Yl)'!AS49</f>
        <v>366737.05136913736</v>
      </c>
      <c r="AT21">
        <f>'Survival Rates'!AR71*'E(Yl)'!AT49</f>
        <v>363901.33414659207</v>
      </c>
      <c r="AU21">
        <f>'Survival Rates'!AS71*'E(Yl)'!AU49</f>
        <v>359723.5770753673</v>
      </c>
      <c r="AV21">
        <f>'Survival Rates'!AT71*'E(Yl)'!AV49</f>
        <v>355233.8036318351</v>
      </c>
      <c r="AW21">
        <f>'Survival Rates'!AU71*'E(Yl)'!AW49</f>
        <v>350277.68432361854</v>
      </c>
      <c r="AX21">
        <f>'Survival Rates'!AV71*'E(Yl)'!AX49</f>
        <v>342625.12215760624</v>
      </c>
      <c r="AY21">
        <f>'Survival Rates'!AW71*'E(Yl)'!AY49</f>
        <v>332698.40756316285</v>
      </c>
      <c r="AZ21">
        <f>'Survival Rates'!AX71*'E(Yl)'!AZ49</f>
        <v>320859.9017749487</v>
      </c>
      <c r="BA21">
        <f>'Survival Rates'!AY71*'E(Yl)'!BA49</f>
        <v>306654.85931682296</v>
      </c>
      <c r="BB21">
        <f>'Survival Rates'!AZ71*'E(Yl)'!BB49</f>
        <v>291479.04184370965</v>
      </c>
      <c r="BC21">
        <f>'Survival Rates'!BA71*'E(Yl)'!BC49</f>
        <v>273589.3965807712</v>
      </c>
      <c r="BD21">
        <f>'Survival Rates'!BB71*'E(Yl)'!BD49</f>
        <v>254632.5937490903</v>
      </c>
      <c r="BE21">
        <f>'Survival Rates'!BC71*'E(Yl)'!BE49</f>
        <v>236777.42982606223</v>
      </c>
      <c r="BF21">
        <f>'Survival Rates'!BD71*'E(Yl)'!BF49</f>
        <v>219690.39493574243</v>
      </c>
      <c r="BG21">
        <f>'Survival Rates'!BE71*'E(Yl)'!BG49</f>
        <v>203401.8704167234</v>
      </c>
      <c r="BH21">
        <f>'Survival Rates'!BF71*'E(Yl)'!BH49</f>
        <v>188167.00021205848</v>
      </c>
      <c r="BI21">
        <f>'Survival Rates'!BG71*'E(Yl)'!BI49</f>
        <v>173948.06127773898</v>
      </c>
      <c r="BJ21">
        <f>'Survival Rates'!BH71*'E(Yl)'!BJ49</f>
        <v>160611.94837794206</v>
      </c>
      <c r="BK21">
        <f>'Survival Rates'!BI71*'E(Yl)'!BK49</f>
        <v>149224.89616883604</v>
      </c>
      <c r="BL21">
        <f>'Survival Rates'!BJ71*'E(Yl)'!BL49</f>
        <v>138552.14370798014</v>
      </c>
      <c r="BM21">
        <f>'Survival Rates'!BK71*'E(Yl)'!BM49</f>
        <v>128329.59999435862</v>
      </c>
      <c r="BN21">
        <f>'Survival Rates'!BL71*'E(Yl)'!BN49</f>
        <v>117637.34962436707</v>
      </c>
      <c r="BO21">
        <f>'Survival Rates'!BM71*'E(Yl)'!BO49</f>
        <v>106768.13735815875</v>
      </c>
      <c r="BP21">
        <f>'Survival Rates'!BN71*'E(Yl)'!BP49</f>
        <v>96513.73635406635</v>
      </c>
      <c r="BQ21">
        <f>'Survival Rates'!BO71*'E(Yl)'!BQ49</f>
        <v>87324.57569187685</v>
      </c>
      <c r="BR21">
        <f>'Survival Rates'!BP71*'E(Yl)'!BR49</f>
        <v>78738.10119754983</v>
      </c>
      <c r="BS21">
        <f>'Survival Rates'!BQ71*'E(Yl)'!BS49</f>
        <v>71304.01408918346</v>
      </c>
      <c r="BT21">
        <f>'Survival Rates'!BR71*'E(Yl)'!BT49</f>
        <v>65383.76139360058</v>
      </c>
      <c r="BU21">
        <f>'Survival Rates'!BS71*'E(Yl)'!BU49</f>
        <v>59437.780835074074</v>
      </c>
      <c r="BV21">
        <f>'Survival Rates'!BT71*'E(Yl)'!BV49</f>
        <v>52380.0200884246</v>
      </c>
      <c r="BW21">
        <f>'Survival Rates'!BU71*'E(Yl)'!BW49</f>
        <v>46877.46804813618</v>
      </c>
      <c r="BX21">
        <f>'Survival Rates'!BV71*'E(Yl)'!BX49</f>
        <v>40881.5459284249</v>
      </c>
      <c r="BY21">
        <f>'Survival Rates'!BW71*'E(Yl)'!BY49</f>
        <v>35029.68005966972</v>
      </c>
      <c r="BZ21">
        <f>'Survival Rates'!BX71*'E(Yl)'!BZ49</f>
        <v>30811.682900418076</v>
      </c>
      <c r="CA21">
        <f>'Survival Rates'!BY71*'E(Yl)'!CA49</f>
        <v>27014.23602581397</v>
      </c>
      <c r="CB21">
        <f>'Survival Rates'!BZ71*'E(Yl)'!CB49</f>
        <v>23167.593700595793</v>
      </c>
      <c r="CC21">
        <f>'Survival Rates'!CA71*'E(Yl)'!CC49</f>
        <v>19355.899375621157</v>
      </c>
      <c r="CD21">
        <f>'Survival Rates'!CB71*'E(Yl)'!CD49</f>
        <v>15787.45399620905</v>
      </c>
      <c r="CE21">
        <f>'Survival Rates'!CC71*'E(Yl)'!CE49</f>
        <v>12495.900406925288</v>
      </c>
      <c r="CF21">
        <f>'Survival Rates'!CD71*'E(Yl)'!CF49</f>
        <v>9893.899237492707</v>
      </c>
      <c r="CG21">
        <f>'Survival Rates'!CE71*'E(Yl)'!CG49</f>
        <v>7817.827428173779</v>
      </c>
      <c r="CH21">
        <f>'Survival Rates'!CF71*'E(Yl)'!CH49</f>
        <v>5909.919065672223</v>
      </c>
      <c r="CI21">
        <f>'Survival Rates'!CG71*'E(Yl)'!CI49</f>
        <v>4419.5509599064335</v>
      </c>
      <c r="CJ21">
        <f>'Survival Rates'!CH71*'E(Yl)'!CJ49</f>
        <v>3125.544080353388</v>
      </c>
      <c r="CK21">
        <f>'Survival Rates'!CI71*'E(Yl)'!CK49</f>
        <v>2009.1491116446675</v>
      </c>
      <c r="CL21">
        <f>'Survival Rates'!CJ71*'E(Yl)'!CL49</f>
        <v>1114.1506925660394</v>
      </c>
      <c r="CM21">
        <f>'Survival Rates'!CK71*'E(Yl)'!CM49</f>
        <v>424.10770466148546</v>
      </c>
      <c r="CN21">
        <f>'Survival Rates'!CL71*'E(Yl)'!CN49</f>
        <v>0</v>
      </c>
      <c r="CO21">
        <f>'Survival Rates'!CM71*'E(Yl)'!CO49</f>
        <v>0</v>
      </c>
    </row>
    <row r="22" spans="1:93" ht="12.75">
      <c r="A22">
        <v>1996</v>
      </c>
      <c r="B22">
        <f t="shared" si="0"/>
        <v>12884065.805703208</v>
      </c>
      <c r="C22" s="3">
        <f t="shared" si="1"/>
        <v>42.68382932410495</v>
      </c>
      <c r="D22">
        <f>'Survival Rates'!B72*'E(Yl)'!D50</f>
        <v>0</v>
      </c>
      <c r="E22">
        <f>'Survival Rates'!C72*'E(Yl)'!E50</f>
        <v>0</v>
      </c>
      <c r="F22">
        <f>'Survival Rates'!D72*'E(Yl)'!F50</f>
        <v>0</v>
      </c>
      <c r="G22">
        <f>'Survival Rates'!E72*'E(Yl)'!G50</f>
        <v>0</v>
      </c>
      <c r="H22">
        <f>'Survival Rates'!F72*'E(Yl)'!H50</f>
        <v>0</v>
      </c>
      <c r="I22">
        <f>'Survival Rates'!G72*'E(Yl)'!I50</f>
        <v>0</v>
      </c>
      <c r="J22">
        <f>'Survival Rates'!H72*'E(Yl)'!J50</f>
        <v>0</v>
      </c>
      <c r="K22">
        <f>'Survival Rates'!I72*'E(Yl)'!K50</f>
        <v>1.3338042444271892E-10</v>
      </c>
      <c r="L22">
        <f>'Survival Rates'!J72*'E(Yl)'!L50</f>
        <v>2.3603863143205532</v>
      </c>
      <c r="M22">
        <f>'Survival Rates'!K72*'E(Yl)'!M50</f>
        <v>13.079343957826932</v>
      </c>
      <c r="N22">
        <f>'Survival Rates'!L72*'E(Yl)'!N50</f>
        <v>26.374343186674974</v>
      </c>
      <c r="O22">
        <f>'Survival Rates'!M72*'E(Yl)'!O50</f>
        <v>28.26391974981946</v>
      </c>
      <c r="P22">
        <f>'Survival Rates'!N72*'E(Yl)'!P50</f>
        <v>75.69810865697242</v>
      </c>
      <c r="Q22">
        <f>'Survival Rates'!O72*'E(Yl)'!Q50</f>
        <v>429.05662299199065</v>
      </c>
      <c r="R22">
        <f>'Survival Rates'!P72*'E(Yl)'!R50</f>
        <v>1909.5175110127682</v>
      </c>
      <c r="S22">
        <f>'Survival Rates'!Q72*'E(Yl)'!S50</f>
        <v>6256.523966331896</v>
      </c>
      <c r="T22">
        <f>'Survival Rates'!R72*'E(Yl)'!T50</f>
        <v>13270.243605240505</v>
      </c>
      <c r="U22">
        <f>'Survival Rates'!S72*'E(Yl)'!U50</f>
        <v>25408.717187951923</v>
      </c>
      <c r="V22">
        <f>'Survival Rates'!T72*'E(Yl)'!V50</f>
        <v>41536.11699976298</v>
      </c>
      <c r="W22">
        <f>'Survival Rates'!U72*'E(Yl)'!W50</f>
        <v>60127.77042702292</v>
      </c>
      <c r="X22">
        <f>'Survival Rates'!V72*'E(Yl)'!X50</f>
        <v>86574.76779760768</v>
      </c>
      <c r="Y22">
        <f>'Survival Rates'!W72*'E(Yl)'!Y50</f>
        <v>119787.89882531435</v>
      </c>
      <c r="Z22">
        <f>'Survival Rates'!X72*'E(Yl)'!Z50</f>
        <v>155870.0059395762</v>
      </c>
      <c r="AA22">
        <f>'Survival Rates'!Y72*'E(Yl)'!AA50</f>
        <v>192277.89065878396</v>
      </c>
      <c r="AB22">
        <f>'Survival Rates'!Z72*'E(Yl)'!AB50</f>
        <v>226553.49423487793</v>
      </c>
      <c r="AC22">
        <f>'Survival Rates'!AA72*'E(Yl)'!AC50</f>
        <v>253488.9419975775</v>
      </c>
      <c r="AD22">
        <f>'Survival Rates'!AB72*'E(Yl)'!AD50</f>
        <v>271979.9208742845</v>
      </c>
      <c r="AE22">
        <f>'Survival Rates'!AC72*'E(Yl)'!AE50</f>
        <v>286068.58409863134</v>
      </c>
      <c r="AF22">
        <f>'Survival Rates'!AD72*'E(Yl)'!AF50</f>
        <v>299527.6090730738</v>
      </c>
      <c r="AG22">
        <f>'Survival Rates'!AE72*'E(Yl)'!AG50</f>
        <v>310794.35525519674</v>
      </c>
      <c r="AH22">
        <f>'Survival Rates'!AF72*'E(Yl)'!AH50</f>
        <v>320390.46429795964</v>
      </c>
      <c r="AI22">
        <f>'Survival Rates'!AG72*'E(Yl)'!AI50</f>
        <v>328769.83782965125</v>
      </c>
      <c r="AJ22">
        <f>'Survival Rates'!AH72*'E(Yl)'!AJ50</f>
        <v>332302.44287362555</v>
      </c>
      <c r="AK22">
        <f>'Survival Rates'!AI72*'E(Yl)'!AK50</f>
        <v>334340.0719524586</v>
      </c>
      <c r="AL22">
        <f>'Survival Rates'!AJ72*'E(Yl)'!AL50</f>
        <v>339960.7064548489</v>
      </c>
      <c r="AM22">
        <f>'Survival Rates'!AK72*'E(Yl)'!AM50</f>
        <v>347316.79784126946</v>
      </c>
      <c r="AN22">
        <f>'Survival Rates'!AL72*'E(Yl)'!AN50</f>
        <v>353855.04357366223</v>
      </c>
      <c r="AO22">
        <f>'Survival Rates'!AM72*'E(Yl)'!AO50</f>
        <v>356251.1973232794</v>
      </c>
      <c r="AP22">
        <f>'Survival Rates'!AN72*'E(Yl)'!AP50</f>
        <v>358455.2931375398</v>
      </c>
      <c r="AQ22">
        <f>'Survival Rates'!AO72*'E(Yl)'!AQ50</f>
        <v>361179.9998273569</v>
      </c>
      <c r="AR22">
        <f>'Survival Rates'!AP72*'E(Yl)'!AR50</f>
        <v>366695.6150194664</v>
      </c>
      <c r="AS22">
        <f>'Survival Rates'!AQ72*'E(Yl)'!AS50</f>
        <v>372113.7412319268</v>
      </c>
      <c r="AT22">
        <f>'Survival Rates'!AR72*'E(Yl)'!AT50</f>
        <v>372779.9085195579</v>
      </c>
      <c r="AU22">
        <f>'Survival Rates'!AS72*'E(Yl)'!AU50</f>
        <v>369902.61630378076</v>
      </c>
      <c r="AV22">
        <f>'Survival Rates'!AT72*'E(Yl)'!AV50</f>
        <v>364774.06206646026</v>
      </c>
      <c r="AW22">
        <f>'Survival Rates'!AU72*'E(Yl)'!AW50</f>
        <v>356245.4999937467</v>
      </c>
      <c r="AX22">
        <f>'Survival Rates'!AV72*'E(Yl)'!AX50</f>
        <v>349994.7844697376</v>
      </c>
      <c r="AY22">
        <f>'Survival Rates'!AW72*'E(Yl)'!AY50</f>
        <v>342954.4300549953</v>
      </c>
      <c r="AZ22">
        <f>'Survival Rates'!AX72*'E(Yl)'!AZ50</f>
        <v>332728.65604287025</v>
      </c>
      <c r="BA22">
        <f>'Survival Rates'!AY72*'E(Yl)'!BA50</f>
        <v>319350.62030741514</v>
      </c>
      <c r="BB22">
        <f>'Survival Rates'!AZ72*'E(Yl)'!BB50</f>
        <v>305333.61485267757</v>
      </c>
      <c r="BC22">
        <f>'Survival Rates'!BA72*'E(Yl)'!BC50</f>
        <v>288870.0067448364</v>
      </c>
      <c r="BD22">
        <f>'Survival Rates'!BB72*'E(Yl)'!BD50</f>
        <v>269882.74397485744</v>
      </c>
      <c r="BE22">
        <f>'Survival Rates'!BC72*'E(Yl)'!BE50</f>
        <v>248807.00885300757</v>
      </c>
      <c r="BF22">
        <f>'Survival Rates'!BD72*'E(Yl)'!BF50</f>
        <v>228234.0574768112</v>
      </c>
      <c r="BG22">
        <f>'Survival Rates'!BE72*'E(Yl)'!BG50</f>
        <v>209286.33976241373</v>
      </c>
      <c r="BH22">
        <f>'Survival Rates'!BF72*'E(Yl)'!BH50</f>
        <v>192811.12504218734</v>
      </c>
      <c r="BI22">
        <f>'Survival Rates'!BG72*'E(Yl)'!BI50</f>
        <v>177538.76578136376</v>
      </c>
      <c r="BJ22">
        <f>'Survival Rates'!BH72*'E(Yl)'!BJ50</f>
        <v>162164.34825228073</v>
      </c>
      <c r="BK22">
        <f>'Survival Rates'!BI72*'E(Yl)'!BK50</f>
        <v>147953.8089977151</v>
      </c>
      <c r="BL22">
        <f>'Survival Rates'!BJ72*'E(Yl)'!BL50</f>
        <v>135726.73462192982</v>
      </c>
      <c r="BM22">
        <f>'Survival Rates'!BK72*'E(Yl)'!BM50</f>
        <v>125296.15002468838</v>
      </c>
      <c r="BN22">
        <f>'Survival Rates'!BL72*'E(Yl)'!BN50</f>
        <v>115322.51599989891</v>
      </c>
      <c r="BO22">
        <f>'Survival Rates'!BM72*'E(Yl)'!BO50</f>
        <v>104942.8635110325</v>
      </c>
      <c r="BP22">
        <f>'Survival Rates'!BN72*'E(Yl)'!BP50</f>
        <v>94962.41515926644</v>
      </c>
      <c r="BQ22">
        <f>'Survival Rates'!BO72*'E(Yl)'!BQ50</f>
        <v>86091.87493197084</v>
      </c>
      <c r="BR22">
        <f>'Survival Rates'!BP72*'E(Yl)'!BR50</f>
        <v>77979.29369962736</v>
      </c>
      <c r="BS22">
        <f>'Survival Rates'!BQ72*'E(Yl)'!BS50</f>
        <v>70540.04743974029</v>
      </c>
      <c r="BT22">
        <f>'Survival Rates'!BR72*'E(Yl)'!BT50</f>
        <v>64100.69667132831</v>
      </c>
      <c r="BU22">
        <f>'Survival Rates'!BS72*'E(Yl)'!BU50</f>
        <v>58666.708222363566</v>
      </c>
      <c r="BV22">
        <f>'Survival Rates'!BT72*'E(Yl)'!BV50</f>
        <v>54118.02429281378</v>
      </c>
      <c r="BW22">
        <f>'Survival Rates'!BU72*'E(Yl)'!BW50</f>
        <v>48659.11207103145</v>
      </c>
      <c r="BX22">
        <f>'Survival Rates'!BV72*'E(Yl)'!BX50</f>
        <v>42960.59335904014</v>
      </c>
      <c r="BY22">
        <f>'Survival Rates'!BW72*'E(Yl)'!BY50</f>
        <v>37865.85450723672</v>
      </c>
      <c r="BZ22">
        <f>'Survival Rates'!BX72*'E(Yl)'!BZ50</f>
        <v>33464.91611448941</v>
      </c>
      <c r="CA22">
        <f>'Survival Rates'!BY72*'E(Yl)'!CA50</f>
        <v>29554.912362194835</v>
      </c>
      <c r="CB22">
        <f>'Survival Rates'!BZ72*'E(Yl)'!CB50</f>
        <v>26079.376476714715</v>
      </c>
      <c r="CC22">
        <f>'Survival Rates'!CA72*'E(Yl)'!CC50</f>
        <v>22610.636008374044</v>
      </c>
      <c r="CD22">
        <f>'Survival Rates'!CB72*'E(Yl)'!CD50</f>
        <v>19371.127874803235</v>
      </c>
      <c r="CE22">
        <f>'Survival Rates'!CC72*'E(Yl)'!CE50</f>
        <v>16463.23145346817</v>
      </c>
      <c r="CF22">
        <f>'Survival Rates'!CD72*'E(Yl)'!CF50</f>
        <v>13639.359511413339</v>
      </c>
      <c r="CG22">
        <f>'Survival Rates'!CE72*'E(Yl)'!CG50</f>
        <v>11131.318558684778</v>
      </c>
      <c r="CH22">
        <f>'Survival Rates'!CF72*'E(Yl)'!CH50</f>
        <v>9018.990683962804</v>
      </c>
      <c r="CI22">
        <f>'Survival Rates'!CG72*'E(Yl)'!CI50</f>
        <v>7091.334768490036</v>
      </c>
      <c r="CJ22">
        <f>'Survival Rates'!CH72*'E(Yl)'!CJ50</f>
        <v>5434.5157870452695</v>
      </c>
      <c r="CK22">
        <f>'Survival Rates'!CI72*'E(Yl)'!CK50</f>
        <v>4020.963178938166</v>
      </c>
      <c r="CL22">
        <f>'Survival Rates'!CJ72*'E(Yl)'!CL50</f>
        <v>2773.2641398154456</v>
      </c>
      <c r="CM22">
        <f>'Survival Rates'!CK72*'E(Yl)'!CM50</f>
        <v>1739.2939473066895</v>
      </c>
      <c r="CN22">
        <f>'Survival Rates'!CL72*'E(Yl)'!CN50</f>
        <v>911.854661484002</v>
      </c>
      <c r="CO22">
        <f>'Survival Rates'!CM72*'E(Yl)'!CO50</f>
        <v>277.0256271909957</v>
      </c>
    </row>
    <row r="23" spans="1:93" ht="12.75">
      <c r="A23">
        <v>1997</v>
      </c>
      <c r="B23">
        <f t="shared" si="0"/>
        <v>13545408.296942754</v>
      </c>
      <c r="C23" s="3">
        <f t="shared" si="1"/>
        <v>42.766341209237595</v>
      </c>
      <c r="D23">
        <f>'Survival Rates'!B73*'E(Yl)'!D51</f>
        <v>0</v>
      </c>
      <c r="E23">
        <f>'Survival Rates'!C73*'E(Yl)'!E51</f>
        <v>0</v>
      </c>
      <c r="F23">
        <f>'Survival Rates'!D73*'E(Yl)'!F51</f>
        <v>0</v>
      </c>
      <c r="G23">
        <f>'Survival Rates'!E73*'E(Yl)'!G51</f>
        <v>0</v>
      </c>
      <c r="H23">
        <f>'Survival Rates'!F73*'E(Yl)'!H51</f>
        <v>0</v>
      </c>
      <c r="I23">
        <f>'Survival Rates'!G73*'E(Yl)'!I51</f>
        <v>0</v>
      </c>
      <c r="J23">
        <f>'Survival Rates'!H73*'E(Yl)'!J51</f>
        <v>0</v>
      </c>
      <c r="K23">
        <f>'Survival Rates'!I73*'E(Yl)'!K51</f>
        <v>0</v>
      </c>
      <c r="L23">
        <f>'Survival Rates'!J73*'E(Yl)'!L51</f>
        <v>0</v>
      </c>
      <c r="M23">
        <f>'Survival Rates'!K73*'E(Yl)'!M51</f>
        <v>0</v>
      </c>
      <c r="N23">
        <f>'Survival Rates'!L73*'E(Yl)'!N51</f>
        <v>0</v>
      </c>
      <c r="O23">
        <f>'Survival Rates'!M73*'E(Yl)'!O51</f>
        <v>1.0493806565821606E-09</v>
      </c>
      <c r="P23">
        <f>'Survival Rates'!N73*'E(Yl)'!P51</f>
        <v>30.15637231621352</v>
      </c>
      <c r="Q23">
        <f>'Survival Rates'!O73*'E(Yl)'!Q51</f>
        <v>253.37991060854242</v>
      </c>
      <c r="R23">
        <f>'Survival Rates'!P73*'E(Yl)'!R51</f>
        <v>1551.597597332947</v>
      </c>
      <c r="S23">
        <f>'Survival Rates'!Q73*'E(Yl)'!S51</f>
        <v>5469.520822723393</v>
      </c>
      <c r="T23">
        <f>'Survival Rates'!R73*'E(Yl)'!T51</f>
        <v>13655.462572916424</v>
      </c>
      <c r="U23">
        <f>'Survival Rates'!S73*'E(Yl)'!U51</f>
        <v>26896.849618150307</v>
      </c>
      <c r="V23">
        <f>'Survival Rates'!T73*'E(Yl)'!V51</f>
        <v>43437.59228640771</v>
      </c>
      <c r="W23">
        <f>'Survival Rates'!U73*'E(Yl)'!W51</f>
        <v>62479.44244127077</v>
      </c>
      <c r="X23">
        <f>'Survival Rates'!V73*'E(Yl)'!X51</f>
        <v>89407.1092726052</v>
      </c>
      <c r="Y23">
        <f>'Survival Rates'!W73*'E(Yl)'!Y51</f>
        <v>123406.0566134054</v>
      </c>
      <c r="Z23">
        <f>'Survival Rates'!X73*'E(Yl)'!Z51</f>
        <v>160670.2667665261</v>
      </c>
      <c r="AA23">
        <f>'Survival Rates'!Y73*'E(Yl)'!AA51</f>
        <v>198223.9081655964</v>
      </c>
      <c r="AB23">
        <f>'Survival Rates'!Z73*'E(Yl)'!AB51</f>
        <v>232784.37134224118</v>
      </c>
      <c r="AC23">
        <f>'Survival Rates'!AA73*'E(Yl)'!AC51</f>
        <v>259556.20841069732</v>
      </c>
      <c r="AD23">
        <f>'Survival Rates'!AB73*'E(Yl)'!AD51</f>
        <v>281350.0012618772</v>
      </c>
      <c r="AE23">
        <f>'Survival Rates'!AC73*'E(Yl)'!AE51</f>
        <v>300773.8559628609</v>
      </c>
      <c r="AF23">
        <f>'Survival Rates'!AD73*'E(Yl)'!AF51</f>
        <v>316295.4714218219</v>
      </c>
      <c r="AG23">
        <f>'Survival Rates'!AE73*'E(Yl)'!AG51</f>
        <v>328145.7536638162</v>
      </c>
      <c r="AH23">
        <f>'Survival Rates'!AF73*'E(Yl)'!AH51</f>
        <v>337491.82858480327</v>
      </c>
      <c r="AI23">
        <f>'Survival Rates'!AG73*'E(Yl)'!AI51</f>
        <v>343400.5422259488</v>
      </c>
      <c r="AJ23">
        <f>'Survival Rates'!AH73*'E(Yl)'!AJ51</f>
        <v>349807.92169742036</v>
      </c>
      <c r="AK23">
        <f>'Survival Rates'!AI73*'E(Yl)'!AK51</f>
        <v>355975.42662952415</v>
      </c>
      <c r="AL23">
        <f>'Survival Rates'!AJ73*'E(Yl)'!AL51</f>
        <v>361576.00003615144</v>
      </c>
      <c r="AM23">
        <f>'Survival Rates'!AK73*'E(Yl)'!AM51</f>
        <v>366263.89014363673</v>
      </c>
      <c r="AN23">
        <f>'Survival Rates'!AL73*'E(Yl)'!AN51</f>
        <v>369810.40126493043</v>
      </c>
      <c r="AO23">
        <f>'Survival Rates'!AM73*'E(Yl)'!AO51</f>
        <v>375569.52772629214</v>
      </c>
      <c r="AP23">
        <f>'Survival Rates'!AN73*'E(Yl)'!AP51</f>
        <v>381053.94989470975</v>
      </c>
      <c r="AQ23">
        <f>'Survival Rates'!AO73*'E(Yl)'!AQ51</f>
        <v>384504.16629465256</v>
      </c>
      <c r="AR23">
        <f>'Survival Rates'!AP73*'E(Yl)'!AR51</f>
        <v>387737.8021329653</v>
      </c>
      <c r="AS23">
        <f>'Survival Rates'!AQ73*'E(Yl)'!AS51</f>
        <v>387200.6398347994</v>
      </c>
      <c r="AT23">
        <f>'Survival Rates'!AR73*'E(Yl)'!AT51</f>
        <v>386819.4004351357</v>
      </c>
      <c r="AU23">
        <f>'Survival Rates'!AS73*'E(Yl)'!AU51</f>
        <v>382989.7724331656</v>
      </c>
      <c r="AV23">
        <f>'Survival Rates'!AT73*'E(Yl)'!AV51</f>
        <v>376826.7882169397</v>
      </c>
      <c r="AW23">
        <f>'Survival Rates'!AU73*'E(Yl)'!AW51</f>
        <v>371701.482937758</v>
      </c>
      <c r="AX23">
        <f>'Survival Rates'!AV73*'E(Yl)'!AX51</f>
        <v>367741.0595322847</v>
      </c>
      <c r="AY23">
        <f>'Survival Rates'!AW73*'E(Yl)'!AY51</f>
        <v>363378.83614950266</v>
      </c>
      <c r="AZ23">
        <f>'Survival Rates'!AX73*'E(Yl)'!AZ51</f>
        <v>352578.8262550889</v>
      </c>
      <c r="BA23">
        <f>'Survival Rates'!AY73*'E(Yl)'!BA51</f>
        <v>337957.24708402454</v>
      </c>
      <c r="BB23">
        <f>'Survival Rates'!AZ73*'E(Yl)'!BB51</f>
        <v>320075.252750469</v>
      </c>
      <c r="BC23">
        <f>'Survival Rates'!BA73*'E(Yl)'!BC51</f>
        <v>301647.29175362387</v>
      </c>
      <c r="BD23">
        <f>'Survival Rates'!BB73*'E(Yl)'!BD51</f>
        <v>282287.2332972975</v>
      </c>
      <c r="BE23">
        <f>'Survival Rates'!BC73*'E(Yl)'!BE51</f>
        <v>261799.6616472062</v>
      </c>
      <c r="BF23">
        <f>'Survival Rates'!BD73*'E(Yl)'!BF51</f>
        <v>243234.26367266802</v>
      </c>
      <c r="BG23">
        <f>'Survival Rates'!BE73*'E(Yl)'!BG51</f>
        <v>225327.74438813768</v>
      </c>
      <c r="BH23">
        <f>'Survival Rates'!BF73*'E(Yl)'!BH51</f>
        <v>208603.26351880393</v>
      </c>
      <c r="BI23">
        <f>'Survival Rates'!BG73*'E(Yl)'!BI51</f>
        <v>191521.81464482303</v>
      </c>
      <c r="BJ23">
        <f>'Survival Rates'!BH73*'E(Yl)'!BJ51</f>
        <v>174732.5098773389</v>
      </c>
      <c r="BK23">
        <f>'Survival Rates'!BI73*'E(Yl)'!BK51</f>
        <v>159108.4769481573</v>
      </c>
      <c r="BL23">
        <f>'Survival Rates'!BJ73*'E(Yl)'!BL51</f>
        <v>144542.26643681075</v>
      </c>
      <c r="BM23">
        <f>'Survival Rates'!BK73*'E(Yl)'!BM51</f>
        <v>131412.9405098584</v>
      </c>
      <c r="BN23">
        <f>'Survival Rates'!BL73*'E(Yl)'!BN51</f>
        <v>119204.21815242589</v>
      </c>
      <c r="BO23">
        <f>'Survival Rates'!BM73*'E(Yl)'!BO51</f>
        <v>107724.75150106459</v>
      </c>
      <c r="BP23">
        <f>'Survival Rates'!BN73*'E(Yl)'!BP51</f>
        <v>97743.92540321255</v>
      </c>
      <c r="BQ23">
        <f>'Survival Rates'!BO73*'E(Yl)'!BQ51</f>
        <v>88878.7377942224</v>
      </c>
      <c r="BR23">
        <f>'Survival Rates'!BP73*'E(Yl)'!BR51</f>
        <v>81058.20990281863</v>
      </c>
      <c r="BS23">
        <f>'Survival Rates'!BQ73*'E(Yl)'!BS51</f>
        <v>74274.5721716289</v>
      </c>
      <c r="BT23">
        <f>'Survival Rates'!BR73*'E(Yl)'!BT51</f>
        <v>67553.11469406045</v>
      </c>
      <c r="BU23">
        <f>'Survival Rates'!BS73*'E(Yl)'!BU51</f>
        <v>61587.00426405588</v>
      </c>
      <c r="BV23">
        <f>'Survival Rates'!BT73*'E(Yl)'!BV51</f>
        <v>56026.81534576795</v>
      </c>
      <c r="BW23">
        <f>'Survival Rates'!BU73*'E(Yl)'!BW51</f>
        <v>50642.11595178302</v>
      </c>
      <c r="BX23">
        <f>'Survival Rates'!BV73*'E(Yl)'!BX51</f>
        <v>44966.58048350832</v>
      </c>
      <c r="BY23">
        <f>'Survival Rates'!BW73*'E(Yl)'!BY51</f>
        <v>40284.91371050055</v>
      </c>
      <c r="BZ23">
        <f>'Survival Rates'!BX73*'E(Yl)'!BZ51</f>
        <v>36318.27004749699</v>
      </c>
      <c r="CA23">
        <f>'Survival Rates'!BY73*'E(Yl)'!CA51</f>
        <v>32186.97485445434</v>
      </c>
      <c r="CB23">
        <f>'Survival Rates'!BZ73*'E(Yl)'!CB51</f>
        <v>28335.856359155518</v>
      </c>
      <c r="CC23">
        <f>'Survival Rates'!CA73*'E(Yl)'!CC51</f>
        <v>24581.991491363537</v>
      </c>
      <c r="CD23">
        <f>'Survival Rates'!CB73*'E(Yl)'!CD51</f>
        <v>21013.703579720535</v>
      </c>
      <c r="CE23">
        <f>'Survival Rates'!CC73*'E(Yl)'!CE51</f>
        <v>17730.754572805625</v>
      </c>
      <c r="CF23">
        <f>'Survival Rates'!CD73*'E(Yl)'!CF51</f>
        <v>14890.471758226566</v>
      </c>
      <c r="CG23">
        <f>'Survival Rates'!CE73*'E(Yl)'!CG51</f>
        <v>12509.539408279517</v>
      </c>
      <c r="CH23">
        <f>'Survival Rates'!CF73*'E(Yl)'!CH51</f>
        <v>10276.994501098457</v>
      </c>
      <c r="CI23">
        <f>'Survival Rates'!CG73*'E(Yl)'!CI51</f>
        <v>8292.979742797565</v>
      </c>
      <c r="CJ23">
        <f>'Survival Rates'!CH73*'E(Yl)'!CJ51</f>
        <v>6508.991546917491</v>
      </c>
      <c r="CK23">
        <f>'Survival Rates'!CI73*'E(Yl)'!CK51</f>
        <v>4945.977313858112</v>
      </c>
      <c r="CL23">
        <f>'Survival Rates'!CJ73*'E(Yl)'!CL51</f>
        <v>3621.69168081726</v>
      </c>
      <c r="CM23">
        <f>'Survival Rates'!CK73*'E(Yl)'!CM51</f>
        <v>2537.838973364325</v>
      </c>
      <c r="CN23">
        <f>'Survival Rates'!CL73*'E(Yl)'!CN51</f>
        <v>1660.5065401818556</v>
      </c>
      <c r="CO23">
        <f>'Survival Rates'!CM73*'E(Yl)'!CO51</f>
        <v>985.5617390613696</v>
      </c>
    </row>
    <row r="24" spans="1:93" ht="12.75">
      <c r="A24">
        <v>1998</v>
      </c>
      <c r="B24">
        <f t="shared" si="0"/>
        <v>13800096.246744892</v>
      </c>
      <c r="C24" s="3">
        <f t="shared" si="1"/>
        <v>42.76381898191161</v>
      </c>
      <c r="D24">
        <f>'Survival Rates'!B74*'E(Yl)'!D52</f>
        <v>0</v>
      </c>
      <c r="E24">
        <f>'Survival Rates'!C74*'E(Yl)'!E52</f>
        <v>0</v>
      </c>
      <c r="F24">
        <f>'Survival Rates'!D74*'E(Yl)'!F52</f>
        <v>0</v>
      </c>
      <c r="G24">
        <f>'Survival Rates'!E74*'E(Yl)'!G52</f>
        <v>0</v>
      </c>
      <c r="H24">
        <f>'Survival Rates'!F74*'E(Yl)'!H52</f>
        <v>0</v>
      </c>
      <c r="I24">
        <f>'Survival Rates'!G74*'E(Yl)'!I52</f>
        <v>0</v>
      </c>
      <c r="J24">
        <f>'Survival Rates'!H74*'E(Yl)'!J52</f>
        <v>0</v>
      </c>
      <c r="K24">
        <f>'Survival Rates'!I74*'E(Yl)'!K52</f>
        <v>0</v>
      </c>
      <c r="L24">
        <f>'Survival Rates'!J74*'E(Yl)'!L52</f>
        <v>0</v>
      </c>
      <c r="M24">
        <f>'Survival Rates'!K74*'E(Yl)'!M52</f>
        <v>0</v>
      </c>
      <c r="N24">
        <f>'Survival Rates'!L74*'E(Yl)'!N52</f>
        <v>0</v>
      </c>
      <c r="O24">
        <f>'Survival Rates'!M74*'E(Yl)'!O52</f>
        <v>6.141071763698793</v>
      </c>
      <c r="P24">
        <f>'Survival Rates'!N74*'E(Yl)'!P52</f>
        <v>68.96772386718673</v>
      </c>
      <c r="Q24">
        <f>'Survival Rates'!O74*'E(Yl)'!Q52</f>
        <v>360.70589812095795</v>
      </c>
      <c r="R24">
        <f>'Survival Rates'!P74*'E(Yl)'!R52</f>
        <v>1563.8189827680387</v>
      </c>
      <c r="S24">
        <f>'Survival Rates'!Q74*'E(Yl)'!S52</f>
        <v>4590.8243745143845</v>
      </c>
      <c r="T24">
        <f>'Survival Rates'!R74*'E(Yl)'!T52</f>
        <v>10984.773053342253</v>
      </c>
      <c r="U24">
        <f>'Survival Rates'!S74*'E(Yl)'!U52</f>
        <v>21340.74383602311</v>
      </c>
      <c r="V24">
        <f>'Survival Rates'!T74*'E(Yl)'!V52</f>
        <v>35403.845049493735</v>
      </c>
      <c r="W24">
        <f>'Survival Rates'!U74*'E(Yl)'!W52</f>
        <v>55003.543171136975</v>
      </c>
      <c r="X24">
        <f>'Survival Rates'!V74*'E(Yl)'!X52</f>
        <v>83944.12462908667</v>
      </c>
      <c r="Y24">
        <f>'Survival Rates'!W74*'E(Yl)'!Y52</f>
        <v>120896.72699747831</v>
      </c>
      <c r="Z24">
        <f>'Survival Rates'!X74*'E(Yl)'!Z52</f>
        <v>161165.0078701156</v>
      </c>
      <c r="AA24">
        <f>'Survival Rates'!Y74*'E(Yl)'!AA52</f>
        <v>200010.05873167492</v>
      </c>
      <c r="AB24">
        <f>'Survival Rates'!Z74*'E(Yl)'!AB52</f>
        <v>235694.5889556102</v>
      </c>
      <c r="AC24">
        <f>'Survival Rates'!AA74*'E(Yl)'!AC52</f>
        <v>264818.3578597827</v>
      </c>
      <c r="AD24">
        <f>'Survival Rates'!AB74*'E(Yl)'!AD52</f>
        <v>286518.48878246354</v>
      </c>
      <c r="AE24">
        <f>'Survival Rates'!AC74*'E(Yl)'!AE52</f>
        <v>305572.30679529667</v>
      </c>
      <c r="AF24">
        <f>'Survival Rates'!AD74*'E(Yl)'!AF52</f>
        <v>322975.43191223167</v>
      </c>
      <c r="AG24">
        <f>'Survival Rates'!AE74*'E(Yl)'!AG52</f>
        <v>333381.78539123794</v>
      </c>
      <c r="AH24">
        <f>'Survival Rates'!AF74*'E(Yl)'!AH52</f>
        <v>341159.6024937622</v>
      </c>
      <c r="AI24">
        <f>'Survival Rates'!AG74*'E(Yl)'!AI52</f>
        <v>349213.35381575563</v>
      </c>
      <c r="AJ24">
        <f>'Survival Rates'!AH74*'E(Yl)'!AJ52</f>
        <v>353726.3550775563</v>
      </c>
      <c r="AK24">
        <f>'Survival Rates'!AI74*'E(Yl)'!AK52</f>
        <v>359991.9754472087</v>
      </c>
      <c r="AL24">
        <f>'Survival Rates'!AJ74*'E(Yl)'!AL52</f>
        <v>369160.57913308416</v>
      </c>
      <c r="AM24">
        <f>'Survival Rates'!AK74*'E(Yl)'!AM52</f>
        <v>376953.4964470149</v>
      </c>
      <c r="AN24">
        <f>'Survival Rates'!AL74*'E(Yl)'!AN52</f>
        <v>384489.82955585123</v>
      </c>
      <c r="AO24">
        <f>'Survival Rates'!AM74*'E(Yl)'!AO52</f>
        <v>391135.53629619296</v>
      </c>
      <c r="AP24">
        <f>'Survival Rates'!AN74*'E(Yl)'!AP52</f>
        <v>397155.27811358386</v>
      </c>
      <c r="AQ24">
        <f>'Survival Rates'!AO74*'E(Yl)'!AQ52</f>
        <v>399104.9118009152</v>
      </c>
      <c r="AR24">
        <f>'Survival Rates'!AP74*'E(Yl)'!AR52</f>
        <v>397836.28959052346</v>
      </c>
      <c r="AS24">
        <f>'Survival Rates'!AQ74*'E(Yl)'!AS52</f>
        <v>395734.9944549141</v>
      </c>
      <c r="AT24">
        <f>'Survival Rates'!AR74*'E(Yl)'!AT52</f>
        <v>393311.58705999394</v>
      </c>
      <c r="AU24">
        <f>'Survival Rates'!AS74*'E(Yl)'!AU52</f>
        <v>392798.6365944828</v>
      </c>
      <c r="AV24">
        <f>'Survival Rates'!AT74*'E(Yl)'!AV52</f>
        <v>393826.23657933495</v>
      </c>
      <c r="AW24">
        <f>'Survival Rates'!AU74*'E(Yl)'!AW52</f>
        <v>390030.7799843591</v>
      </c>
      <c r="AX24">
        <f>'Survival Rates'!AV74*'E(Yl)'!AX52</f>
        <v>380077.23233082116</v>
      </c>
      <c r="AY24">
        <f>'Survival Rates'!AW74*'E(Yl)'!AY52</f>
        <v>367331.27780847886</v>
      </c>
      <c r="AZ24">
        <f>'Survival Rates'!AX74*'E(Yl)'!AZ52</f>
        <v>353959.19027170446</v>
      </c>
      <c r="BA24">
        <f>'Survival Rates'!AY74*'E(Yl)'!BA52</f>
        <v>340172.59637038223</v>
      </c>
      <c r="BB24">
        <f>'Survival Rates'!AZ74*'E(Yl)'!BB52</f>
        <v>327314.7471638644</v>
      </c>
      <c r="BC24">
        <f>'Survival Rates'!BA74*'E(Yl)'!BC52</f>
        <v>313712.98195153044</v>
      </c>
      <c r="BD24">
        <f>'Survival Rates'!BB74*'E(Yl)'!BD52</f>
        <v>298677.62776147143</v>
      </c>
      <c r="BE24">
        <f>'Survival Rates'!BC74*'E(Yl)'!BE52</f>
        <v>282446.7753858949</v>
      </c>
      <c r="BF24">
        <f>'Survival Rates'!BD74*'E(Yl)'!BF52</f>
        <v>263885.994936787</v>
      </c>
      <c r="BG24">
        <f>'Survival Rates'!BE74*'E(Yl)'!BG52</f>
        <v>242960.48113636693</v>
      </c>
      <c r="BH24">
        <f>'Survival Rates'!BF74*'E(Yl)'!BH52</f>
        <v>222130.21625604472</v>
      </c>
      <c r="BI24">
        <f>'Survival Rates'!BG74*'E(Yl)'!BI52</f>
        <v>200749.77413754794</v>
      </c>
      <c r="BJ24">
        <f>'Survival Rates'!BH74*'E(Yl)'!BJ52</f>
        <v>179983.51664528743</v>
      </c>
      <c r="BK24">
        <f>'Survival Rates'!BI74*'E(Yl)'!BK52</f>
        <v>160791.70245336334</v>
      </c>
      <c r="BL24">
        <f>'Survival Rates'!BJ74*'E(Yl)'!BL52</f>
        <v>144237.3778535524</v>
      </c>
      <c r="BM24">
        <f>'Survival Rates'!BK74*'E(Yl)'!BM52</f>
        <v>129413.64775737586</v>
      </c>
      <c r="BN24">
        <f>'Survival Rates'!BL74*'E(Yl)'!BN52</f>
        <v>115684.78383056805</v>
      </c>
      <c r="BO24">
        <f>'Survival Rates'!BM74*'E(Yl)'!BO52</f>
        <v>103371.97690722952</v>
      </c>
      <c r="BP24">
        <f>'Survival Rates'!BN74*'E(Yl)'!BP52</f>
        <v>92475.20783618027</v>
      </c>
      <c r="BQ24">
        <f>'Survival Rates'!BO74*'E(Yl)'!BQ52</f>
        <v>82907.07581606305</v>
      </c>
      <c r="BR24">
        <f>'Survival Rates'!BP74*'E(Yl)'!BR52</f>
        <v>74641.87021030158</v>
      </c>
      <c r="BS24">
        <f>'Survival Rates'!BQ74*'E(Yl)'!BS52</f>
        <v>67455.82578111118</v>
      </c>
      <c r="BT24">
        <f>'Survival Rates'!BR74*'E(Yl)'!BT52</f>
        <v>61580.1543519538</v>
      </c>
      <c r="BU24">
        <f>'Survival Rates'!BS74*'E(Yl)'!BU52</f>
        <v>56140.22414960088</v>
      </c>
      <c r="BV24">
        <f>'Survival Rates'!BT74*'E(Yl)'!BV52</f>
        <v>51149.137745279484</v>
      </c>
      <c r="BW24">
        <f>'Survival Rates'!BU74*'E(Yl)'!BW52</f>
        <v>46081.051770216225</v>
      </c>
      <c r="BX24">
        <f>'Survival Rates'!BV74*'E(Yl)'!BX52</f>
        <v>41594.84644526549</v>
      </c>
      <c r="BY24">
        <f>'Survival Rates'!BW74*'E(Yl)'!BY52</f>
        <v>37679.01665349155</v>
      </c>
      <c r="BZ24">
        <f>'Survival Rates'!BX74*'E(Yl)'!BZ52</f>
        <v>34176.706150884485</v>
      </c>
      <c r="CA24">
        <f>'Survival Rates'!BY74*'E(Yl)'!CA52</f>
        <v>30735.510765764786</v>
      </c>
      <c r="CB24">
        <f>'Survival Rates'!BZ74*'E(Yl)'!CB52</f>
        <v>27382.903755976648</v>
      </c>
      <c r="CC24">
        <f>'Survival Rates'!CA74*'E(Yl)'!CC52</f>
        <v>24120.674349371333</v>
      </c>
      <c r="CD24">
        <f>'Survival Rates'!CB74*'E(Yl)'!CD52</f>
        <v>21190.890739358736</v>
      </c>
      <c r="CE24">
        <f>'Survival Rates'!CC74*'E(Yl)'!CE52</f>
        <v>18352.06534661574</v>
      </c>
      <c r="CF24">
        <f>'Survival Rates'!CD74*'E(Yl)'!CF52</f>
        <v>15851.910165952146</v>
      </c>
      <c r="CG24">
        <f>'Survival Rates'!CE74*'E(Yl)'!CG52</f>
        <v>13438.340513999663</v>
      </c>
      <c r="CH24">
        <f>'Survival Rates'!CF74*'E(Yl)'!CH52</f>
        <v>11251.97501029547</v>
      </c>
      <c r="CI24">
        <f>'Survival Rates'!CG74*'E(Yl)'!CI52</f>
        <v>9261.360719679611</v>
      </c>
      <c r="CJ24">
        <f>'Survival Rates'!CH74*'E(Yl)'!CJ52</f>
        <v>7530.208110460343</v>
      </c>
      <c r="CK24">
        <f>'Survival Rates'!CI74*'E(Yl)'!CK52</f>
        <v>5975.07226562014</v>
      </c>
      <c r="CL24">
        <f>'Survival Rates'!CJ74*'E(Yl)'!CL52</f>
        <v>4628.8956364886135</v>
      </c>
      <c r="CM24">
        <f>'Survival Rates'!CK74*'E(Yl)'!CM52</f>
        <v>3475.189229979928</v>
      </c>
      <c r="CN24">
        <f>'Survival Rates'!CL74*'E(Yl)'!CN52</f>
        <v>2509.5481069606144</v>
      </c>
      <c r="CO24">
        <f>'Survival Rates'!CM74*'E(Yl)'!CO52</f>
        <v>1679.0006292078474</v>
      </c>
    </row>
    <row r="25" spans="1:93" ht="12.75">
      <c r="A25">
        <v>1999</v>
      </c>
      <c r="B25">
        <f t="shared" si="0"/>
        <v>14415375.955428109</v>
      </c>
      <c r="C25" s="3">
        <f t="shared" si="1"/>
        <v>42.988226878325776</v>
      </c>
      <c r="D25">
        <f>'Survival Rates'!B75*'E(Yl)'!D53</f>
        <v>0</v>
      </c>
      <c r="E25">
        <f>'Survival Rates'!C75*'E(Yl)'!E53</f>
        <v>0</v>
      </c>
      <c r="F25">
        <f>'Survival Rates'!D75*'E(Yl)'!F53</f>
        <v>0</v>
      </c>
      <c r="G25">
        <f>'Survival Rates'!E75*'E(Yl)'!G53</f>
        <v>0</v>
      </c>
      <c r="H25">
        <f>'Survival Rates'!F75*'E(Yl)'!H53</f>
        <v>0</v>
      </c>
      <c r="I25">
        <f>'Survival Rates'!G75*'E(Yl)'!I53</f>
        <v>0</v>
      </c>
      <c r="J25">
        <f>'Survival Rates'!H75*'E(Yl)'!J53</f>
        <v>0</v>
      </c>
      <c r="K25">
        <f>'Survival Rates'!I75*'E(Yl)'!K53</f>
        <v>0</v>
      </c>
      <c r="L25">
        <f>'Survival Rates'!J75*'E(Yl)'!L53</f>
        <v>0</v>
      </c>
      <c r="M25">
        <f>'Survival Rates'!K75*'E(Yl)'!M53</f>
        <v>0</v>
      </c>
      <c r="N25">
        <f>'Survival Rates'!L75*'E(Yl)'!N53</f>
        <v>0</v>
      </c>
      <c r="O25">
        <f>'Survival Rates'!M75*'E(Yl)'!O53</f>
        <v>8.491459449237757E-10</v>
      </c>
      <c r="P25">
        <f>'Survival Rates'!N75*'E(Yl)'!P53</f>
        <v>28.1526182055747</v>
      </c>
      <c r="Q25">
        <f>'Survival Rates'!O75*'E(Yl)'!Q53</f>
        <v>277.40880956317693</v>
      </c>
      <c r="R25">
        <f>'Survival Rates'!P75*'E(Yl)'!R53</f>
        <v>1373.7103439336388</v>
      </c>
      <c r="S25">
        <f>'Survival Rates'!Q75*'E(Yl)'!S53</f>
        <v>4404.353780574031</v>
      </c>
      <c r="T25">
        <f>'Survival Rates'!R75*'E(Yl)'!T53</f>
        <v>10171.39783723947</v>
      </c>
      <c r="U25">
        <f>'Survival Rates'!S75*'E(Yl)'!U53</f>
        <v>20367.854092244277</v>
      </c>
      <c r="V25">
        <f>'Survival Rates'!T75*'E(Yl)'!V53</f>
        <v>35515.860087393885</v>
      </c>
      <c r="W25">
        <f>'Survival Rates'!U75*'E(Yl)'!W53</f>
        <v>55814.88273102622</v>
      </c>
      <c r="X25">
        <f>'Survival Rates'!V75*'E(Yl)'!X53</f>
        <v>84228.08927026743</v>
      </c>
      <c r="Y25">
        <f>'Survival Rates'!W75*'E(Yl)'!Y53</f>
        <v>121036.4308327507</v>
      </c>
      <c r="Z25">
        <f>'Survival Rates'!X75*'E(Yl)'!Z53</f>
        <v>162616.7507163961</v>
      </c>
      <c r="AA25">
        <f>'Survival Rates'!Y75*'E(Yl)'!AA53</f>
        <v>205274.89778786304</v>
      </c>
      <c r="AB25">
        <f>'Survival Rates'!Z75*'E(Yl)'!AB53</f>
        <v>244057.74078739146</v>
      </c>
      <c r="AC25">
        <f>'Survival Rates'!AA75*'E(Yl)'!AC53</f>
        <v>276305.4228343647</v>
      </c>
      <c r="AD25">
        <f>'Survival Rates'!AB75*'E(Yl)'!AD53</f>
        <v>302780.6808233939</v>
      </c>
      <c r="AE25">
        <f>'Survival Rates'!AC75*'E(Yl)'!AE53</f>
        <v>322687.08620344236</v>
      </c>
      <c r="AF25">
        <f>'Survival Rates'!AD75*'E(Yl)'!AF53</f>
        <v>337577.56512235315</v>
      </c>
      <c r="AG25">
        <f>'Survival Rates'!AE75*'E(Yl)'!AG53</f>
        <v>349663.1649938516</v>
      </c>
      <c r="AH25">
        <f>'Survival Rates'!AF75*'E(Yl)'!AH53</f>
        <v>359257.33818561304</v>
      </c>
      <c r="AI25">
        <f>'Survival Rates'!AG75*'E(Yl)'!AI53</f>
        <v>368090.22600811644</v>
      </c>
      <c r="AJ25">
        <f>'Survival Rates'!AH75*'E(Yl)'!AJ53</f>
        <v>378103.8360661572</v>
      </c>
      <c r="AK25">
        <f>'Survival Rates'!AI75*'E(Yl)'!AK53</f>
        <v>385794.6324760221</v>
      </c>
      <c r="AL25">
        <f>'Survival Rates'!AJ75*'E(Yl)'!AL53</f>
        <v>389872.102335247</v>
      </c>
      <c r="AM25">
        <f>'Survival Rates'!AK75*'E(Yl)'!AM53</f>
        <v>388801.33567684836</v>
      </c>
      <c r="AN25">
        <f>'Survival Rates'!AL75*'E(Yl)'!AN53</f>
        <v>388678.238631232</v>
      </c>
      <c r="AO25">
        <f>'Survival Rates'!AM75*'E(Yl)'!AO53</f>
        <v>391330.46297865536</v>
      </c>
      <c r="AP25">
        <f>'Survival Rates'!AN75*'E(Yl)'!AP53</f>
        <v>395254.35834238987</v>
      </c>
      <c r="AQ25">
        <f>'Survival Rates'!AO75*'E(Yl)'!AQ53</f>
        <v>399721.73952170927</v>
      </c>
      <c r="AR25">
        <f>'Survival Rates'!AP75*'E(Yl)'!AR53</f>
        <v>404169.4037130287</v>
      </c>
      <c r="AS25">
        <f>'Survival Rates'!AQ75*'E(Yl)'!AS53</f>
        <v>409841.28841004503</v>
      </c>
      <c r="AT25">
        <f>'Survival Rates'!AR75*'E(Yl)'!AT53</f>
        <v>410970.97789392923</v>
      </c>
      <c r="AU25">
        <f>'Survival Rates'!AS75*'E(Yl)'!AU53</f>
        <v>409618.9535951946</v>
      </c>
      <c r="AV25">
        <f>'Survival Rates'!AT75*'E(Yl)'!AV53</f>
        <v>403722.77956334536</v>
      </c>
      <c r="AW25">
        <f>'Survival Rates'!AU75*'E(Yl)'!AW53</f>
        <v>396632.8707824209</v>
      </c>
      <c r="AX25">
        <f>'Survival Rates'!AV75*'E(Yl)'!AX53</f>
        <v>389819.3852324856</v>
      </c>
      <c r="AY25">
        <f>'Survival Rates'!AW75*'E(Yl)'!AY53</f>
        <v>380006.04146949115</v>
      </c>
      <c r="AZ25">
        <f>'Survival Rates'!AX75*'E(Yl)'!AZ53</f>
        <v>368573.0750761366</v>
      </c>
      <c r="BA25">
        <f>'Survival Rates'!AY75*'E(Yl)'!BA53</f>
        <v>356530.41863384785</v>
      </c>
      <c r="BB25">
        <f>'Survival Rates'!AZ75*'E(Yl)'!BB53</f>
        <v>342143.861919671</v>
      </c>
      <c r="BC25">
        <f>'Survival Rates'!BA75*'E(Yl)'!BC53</f>
        <v>325592.5809255415</v>
      </c>
      <c r="BD25">
        <f>'Survival Rates'!BB75*'E(Yl)'!BD53</f>
        <v>308276.3553308786</v>
      </c>
      <c r="BE25">
        <f>'Survival Rates'!BC75*'E(Yl)'!BE53</f>
        <v>292110.0514324971</v>
      </c>
      <c r="BF25">
        <f>'Survival Rates'!BD75*'E(Yl)'!BF53</f>
        <v>274181.68874392775</v>
      </c>
      <c r="BG25">
        <f>'Survival Rates'!BE75*'E(Yl)'!BG53</f>
        <v>254936.7393581467</v>
      </c>
      <c r="BH25">
        <f>'Survival Rates'!BF75*'E(Yl)'!BH53</f>
        <v>237161.0868881606</v>
      </c>
      <c r="BI25">
        <f>'Survival Rates'!BG75*'E(Yl)'!BI53</f>
        <v>219503.95747996558</v>
      </c>
      <c r="BJ25">
        <f>'Survival Rates'!BH75*'E(Yl)'!BJ53</f>
        <v>201253.2443444536</v>
      </c>
      <c r="BK25">
        <f>'Survival Rates'!BI75*'E(Yl)'!BK53</f>
        <v>182131.479049683</v>
      </c>
      <c r="BL25">
        <f>'Survival Rates'!BJ75*'E(Yl)'!BL53</f>
        <v>163187.46197649554</v>
      </c>
      <c r="BM25">
        <f>'Survival Rates'!BK75*'E(Yl)'!BM53</f>
        <v>145575.3764339868</v>
      </c>
      <c r="BN25">
        <f>'Survival Rates'!BL75*'E(Yl)'!BN53</f>
        <v>128886.80217741066</v>
      </c>
      <c r="BO25">
        <f>'Survival Rates'!BM75*'E(Yl)'!BO53</f>
        <v>112183.64560041451</v>
      </c>
      <c r="BP25">
        <f>'Survival Rates'!BN75*'E(Yl)'!BP53</f>
        <v>96805.55704550182</v>
      </c>
      <c r="BQ25">
        <f>'Survival Rates'!BO75*'E(Yl)'!BQ53</f>
        <v>84235.7579903216</v>
      </c>
      <c r="BR25">
        <f>'Survival Rates'!BP75*'E(Yl)'!BR53</f>
        <v>74794.46369400635</v>
      </c>
      <c r="BS25">
        <f>'Survival Rates'!BQ75*'E(Yl)'!BS53</f>
        <v>68153.50269525097</v>
      </c>
      <c r="BT25">
        <f>'Survival Rates'!BR75*'E(Yl)'!BT53</f>
        <v>62868.455711657094</v>
      </c>
      <c r="BU25">
        <f>'Survival Rates'!BS75*'E(Yl)'!BU53</f>
        <v>58355.55910861761</v>
      </c>
      <c r="BV25">
        <f>'Survival Rates'!BT75*'E(Yl)'!BV53</f>
        <v>53895.64459004683</v>
      </c>
      <c r="BW25">
        <f>'Survival Rates'!BU75*'E(Yl)'!BW53</f>
        <v>49882.11407772877</v>
      </c>
      <c r="BX25">
        <f>'Survival Rates'!BV75*'E(Yl)'!BX53</f>
        <v>45053.92678023524</v>
      </c>
      <c r="BY25">
        <f>'Survival Rates'!BW75*'E(Yl)'!BY53</f>
        <v>41165.257152807164</v>
      </c>
      <c r="BZ25">
        <f>'Survival Rates'!BX75*'E(Yl)'!BZ53</f>
        <v>38573.78171826886</v>
      </c>
      <c r="CA25">
        <f>'Survival Rates'!BY75*'E(Yl)'!CA53</f>
        <v>35983.180488023005</v>
      </c>
      <c r="CB25">
        <f>'Survival Rates'!BZ75*'E(Yl)'!CB53</f>
        <v>32899.76037092737</v>
      </c>
      <c r="CC25">
        <f>'Survival Rates'!CA75*'E(Yl)'!CC53</f>
        <v>29381.77828946817</v>
      </c>
      <c r="CD25">
        <f>'Survival Rates'!CB75*'E(Yl)'!CD53</f>
        <v>25974.960490830523</v>
      </c>
      <c r="CE25">
        <f>'Survival Rates'!CC75*'E(Yl)'!CE53</f>
        <v>22949.724490538356</v>
      </c>
      <c r="CF25">
        <f>'Survival Rates'!CD75*'E(Yl)'!CF53</f>
        <v>19794.65795073961</v>
      </c>
      <c r="CG25">
        <f>'Survival Rates'!CE75*'E(Yl)'!CG53</f>
        <v>16794.957956992264</v>
      </c>
      <c r="CH25">
        <f>'Survival Rates'!CF75*'E(Yl)'!CH53</f>
        <v>14052.170767044196</v>
      </c>
      <c r="CI25">
        <f>'Survival Rates'!CG75*'E(Yl)'!CI53</f>
        <v>11590.917475221795</v>
      </c>
      <c r="CJ25">
        <f>'Survival Rates'!CH75*'E(Yl)'!CJ53</f>
        <v>9428.447260904632</v>
      </c>
      <c r="CK25">
        <f>'Survival Rates'!CI75*'E(Yl)'!CK53</f>
        <v>7647.213502393537</v>
      </c>
      <c r="CL25">
        <f>'Survival Rates'!CJ75*'E(Yl)'!CL53</f>
        <v>6255.308814819404</v>
      </c>
      <c r="CM25">
        <f>'Survival Rates'!CK75*'E(Yl)'!CM53</f>
        <v>5063.6732984327045</v>
      </c>
      <c r="CN25">
        <f>'Survival Rates'!CL75*'E(Yl)'!CN53</f>
        <v>4224.092172551643</v>
      </c>
      <c r="CO25">
        <f>'Survival Rates'!CM75*'E(Yl)'!CO53</f>
        <v>3455.845609371057</v>
      </c>
    </row>
    <row r="26" spans="1:93" ht="12.75">
      <c r="A26">
        <v>2000</v>
      </c>
      <c r="B26">
        <f t="shared" si="0"/>
        <v>14521565.356189579</v>
      </c>
      <c r="C26" s="3">
        <f t="shared" si="1"/>
        <v>42.90233053584907</v>
      </c>
      <c r="D26">
        <f>'Survival Rates'!B76*'E(Yl)'!D54</f>
        <v>0</v>
      </c>
      <c r="E26">
        <f>'Survival Rates'!C76*'E(Yl)'!E54</f>
        <v>0</v>
      </c>
      <c r="F26">
        <f>'Survival Rates'!D76*'E(Yl)'!F54</f>
        <v>0</v>
      </c>
      <c r="G26">
        <f>'Survival Rates'!E76*'E(Yl)'!G54</f>
        <v>0</v>
      </c>
      <c r="H26">
        <f>'Survival Rates'!F76*'E(Yl)'!H54</f>
        <v>0</v>
      </c>
      <c r="I26">
        <f>'Survival Rates'!G76*'E(Yl)'!I54</f>
        <v>0</v>
      </c>
      <c r="J26">
        <f>'Survival Rates'!H76*'E(Yl)'!J54</f>
        <v>0</v>
      </c>
      <c r="K26">
        <f>'Survival Rates'!I76*'E(Yl)'!K54</f>
        <v>0</v>
      </c>
      <c r="L26">
        <f>'Survival Rates'!J76*'E(Yl)'!L54</f>
        <v>0</v>
      </c>
      <c r="M26">
        <f>'Survival Rates'!K76*'E(Yl)'!M54</f>
        <v>0</v>
      </c>
      <c r="N26">
        <f>'Survival Rates'!L76*'E(Yl)'!N54</f>
        <v>0</v>
      </c>
      <c r="O26">
        <f>'Survival Rates'!M76*'E(Yl)'!O54</f>
        <v>4.870503600913049</v>
      </c>
      <c r="P26">
        <f>'Survival Rates'!N76*'E(Yl)'!P54</f>
        <v>96.84407790254409</v>
      </c>
      <c r="Q26">
        <f>'Survival Rates'!O76*'E(Yl)'!Q54</f>
        <v>488.08113341946216</v>
      </c>
      <c r="R26">
        <f>'Survival Rates'!P76*'E(Yl)'!R54</f>
        <v>1867.4415540172013</v>
      </c>
      <c r="S26">
        <f>'Survival Rates'!Q76*'E(Yl)'!S54</f>
        <v>4391.41483891977</v>
      </c>
      <c r="T26">
        <f>'Survival Rates'!R76*'E(Yl)'!T54</f>
        <v>10247.64176777136</v>
      </c>
      <c r="U26">
        <f>'Survival Rates'!S76*'E(Yl)'!U54</f>
        <v>21041.15724748964</v>
      </c>
      <c r="V26">
        <f>'Survival Rates'!T76*'E(Yl)'!V54</f>
        <v>36784.84712707356</v>
      </c>
      <c r="W26">
        <f>'Survival Rates'!U76*'E(Yl)'!W54</f>
        <v>57797.185374818204</v>
      </c>
      <c r="X26">
        <f>'Survival Rates'!V76*'E(Yl)'!X54</f>
        <v>85955.96245001168</v>
      </c>
      <c r="Y26">
        <f>'Survival Rates'!W76*'E(Yl)'!Y54</f>
        <v>119577.35686706372</v>
      </c>
      <c r="Z26">
        <f>'Survival Rates'!X76*'E(Yl)'!Z54</f>
        <v>158575.97166190794</v>
      </c>
      <c r="AA26">
        <f>'Survival Rates'!Y76*'E(Yl)'!AA54</f>
        <v>200252.73715080656</v>
      </c>
      <c r="AB26">
        <f>'Survival Rates'!Z76*'E(Yl)'!AB54</f>
        <v>241550.09208268186</v>
      </c>
      <c r="AC26">
        <f>'Survival Rates'!AA76*'E(Yl)'!AC54</f>
        <v>276977.56129925675</v>
      </c>
      <c r="AD26">
        <f>'Survival Rates'!AB76*'E(Yl)'!AD54</f>
        <v>306278.7658975865</v>
      </c>
      <c r="AE26">
        <f>'Survival Rates'!AC76*'E(Yl)'!AE54</f>
        <v>330336.5522982654</v>
      </c>
      <c r="AF26">
        <f>'Survival Rates'!AD76*'E(Yl)'!AF54</f>
        <v>348205.40751570766</v>
      </c>
      <c r="AG26">
        <f>'Survival Rates'!AE76*'E(Yl)'!AG54</f>
        <v>361203.38305798394</v>
      </c>
      <c r="AH26">
        <f>'Survival Rates'!AF76*'E(Yl)'!AH54</f>
        <v>371430.91230470745</v>
      </c>
      <c r="AI26">
        <f>'Survival Rates'!AG76*'E(Yl)'!AI54</f>
        <v>378575.56211981707</v>
      </c>
      <c r="AJ26">
        <f>'Survival Rates'!AH76*'E(Yl)'!AJ54</f>
        <v>382802.52395092725</v>
      </c>
      <c r="AK26">
        <f>'Survival Rates'!AI76*'E(Yl)'!AK54</f>
        <v>386448.81180037215</v>
      </c>
      <c r="AL26">
        <f>'Survival Rates'!AJ76*'E(Yl)'!AL54</f>
        <v>390220.6132375604</v>
      </c>
      <c r="AM26">
        <f>'Survival Rates'!AK76*'E(Yl)'!AM54</f>
        <v>395691.4907906252</v>
      </c>
      <c r="AN26">
        <f>'Survival Rates'!AL76*'E(Yl)'!AN54</f>
        <v>403815.1684398685</v>
      </c>
      <c r="AO26">
        <f>'Survival Rates'!AM76*'E(Yl)'!AO54</f>
        <v>408870.2756303755</v>
      </c>
      <c r="AP26">
        <f>'Survival Rates'!AN76*'E(Yl)'!AP54</f>
        <v>410751.94419019995</v>
      </c>
      <c r="AQ26">
        <f>'Survival Rates'!AO76*'E(Yl)'!AQ54</f>
        <v>408693.8945625043</v>
      </c>
      <c r="AR26">
        <f>'Survival Rates'!AP76*'E(Yl)'!AR54</f>
        <v>404581.94955053844</v>
      </c>
      <c r="AS26">
        <f>'Survival Rates'!AQ76*'E(Yl)'!AS54</f>
        <v>405819.01765315136</v>
      </c>
      <c r="AT26">
        <f>'Survival Rates'!AR76*'E(Yl)'!AT54</f>
        <v>414161.49964671145</v>
      </c>
      <c r="AU26">
        <f>'Survival Rates'!AS76*'E(Yl)'!AU54</f>
        <v>421556.90409926785</v>
      </c>
      <c r="AV26">
        <f>'Survival Rates'!AT76*'E(Yl)'!AV54</f>
        <v>418570.9646603587</v>
      </c>
      <c r="AW26">
        <f>'Survival Rates'!AU76*'E(Yl)'!AW54</f>
        <v>404138.8676857118</v>
      </c>
      <c r="AX26">
        <f>'Survival Rates'!AV76*'E(Yl)'!AX54</f>
        <v>384544.8428899416</v>
      </c>
      <c r="AY26">
        <f>'Survival Rates'!AW76*'E(Yl)'!AY54</f>
        <v>372413.1331535671</v>
      </c>
      <c r="AZ26">
        <f>'Survival Rates'!AX76*'E(Yl)'!AZ54</f>
        <v>364495.14061248285</v>
      </c>
      <c r="BA26">
        <f>'Survival Rates'!AY76*'E(Yl)'!BA54</f>
        <v>353589.38993147836</v>
      </c>
      <c r="BB26">
        <f>'Survival Rates'!AZ76*'E(Yl)'!BB54</f>
        <v>345208.93627576926</v>
      </c>
      <c r="BC26">
        <f>'Survival Rates'!BA76*'E(Yl)'!BC54</f>
        <v>332990.4222068354</v>
      </c>
      <c r="BD26">
        <f>'Survival Rates'!BB76*'E(Yl)'!BD54</f>
        <v>314406.3987677967</v>
      </c>
      <c r="BE26">
        <f>'Survival Rates'!BC76*'E(Yl)'!BE54</f>
        <v>294336.4925620846</v>
      </c>
      <c r="BF26">
        <f>'Survival Rates'!BD76*'E(Yl)'!BF54</f>
        <v>275872.25346939155</v>
      </c>
      <c r="BG26">
        <f>'Survival Rates'!BE76*'E(Yl)'!BG54</f>
        <v>257309.72050423612</v>
      </c>
      <c r="BH26">
        <f>'Survival Rates'!BF76*'E(Yl)'!BH54</f>
        <v>236549.4031560424</v>
      </c>
      <c r="BI26">
        <f>'Survival Rates'!BG76*'E(Yl)'!BI54</f>
        <v>214586.96592308243</v>
      </c>
      <c r="BJ26">
        <f>'Survival Rates'!BH76*'E(Yl)'!BJ54</f>
        <v>192729.43925227475</v>
      </c>
      <c r="BK26">
        <f>'Survival Rates'!BI76*'E(Yl)'!BK54</f>
        <v>172499.8644163942</v>
      </c>
      <c r="BL26">
        <f>'Survival Rates'!BJ76*'E(Yl)'!BL54</f>
        <v>153524.04130638938</v>
      </c>
      <c r="BM26">
        <f>'Survival Rates'!BK76*'E(Yl)'!BM54</f>
        <v>134770.58607181176</v>
      </c>
      <c r="BN26">
        <f>'Survival Rates'!BL76*'E(Yl)'!BN54</f>
        <v>117462.77872311299</v>
      </c>
      <c r="BO26">
        <f>'Survival Rates'!BM76*'E(Yl)'!BO54</f>
        <v>102093.19669899826</v>
      </c>
      <c r="BP26">
        <f>'Survival Rates'!BN76*'E(Yl)'!BP54</f>
        <v>88706.95453809497</v>
      </c>
      <c r="BQ26">
        <f>'Survival Rates'!BO76*'E(Yl)'!BQ54</f>
        <v>77889.35589095879</v>
      </c>
      <c r="BR26">
        <f>'Survival Rates'!BP76*'E(Yl)'!BR54</f>
        <v>69693.4657781604</v>
      </c>
      <c r="BS26">
        <f>'Survival Rates'!BQ76*'E(Yl)'!BS54</f>
        <v>64058.185752789344</v>
      </c>
      <c r="BT26">
        <f>'Survival Rates'!BR76*'E(Yl)'!BT54</f>
        <v>60143.922579676386</v>
      </c>
      <c r="BU26">
        <f>'Survival Rates'!BS76*'E(Yl)'!BU54</f>
        <v>57037.601945267816</v>
      </c>
      <c r="BV26">
        <f>'Survival Rates'!BT76*'E(Yl)'!BV54</f>
        <v>54586.461686477065</v>
      </c>
      <c r="BW26">
        <f>'Survival Rates'!BU76*'E(Yl)'!BW54</f>
        <v>51693.93021266549</v>
      </c>
      <c r="BX26">
        <f>'Survival Rates'!BV76*'E(Yl)'!BX54</f>
        <v>48549.22525178232</v>
      </c>
      <c r="BY26">
        <f>'Survival Rates'!BW76*'E(Yl)'!BY54</f>
        <v>44780.428811602986</v>
      </c>
      <c r="BZ26">
        <f>'Survival Rates'!BX76*'E(Yl)'!BZ54</f>
        <v>41920.18878755629</v>
      </c>
      <c r="CA26">
        <f>'Survival Rates'!BY76*'E(Yl)'!CA54</f>
        <v>39124.19772151259</v>
      </c>
      <c r="CB26">
        <f>'Survival Rates'!BZ76*'E(Yl)'!CB54</f>
        <v>36290.722914592916</v>
      </c>
      <c r="CC26">
        <f>'Survival Rates'!CA76*'E(Yl)'!CC54</f>
        <v>33504.429945185424</v>
      </c>
      <c r="CD26">
        <f>'Survival Rates'!CB76*'E(Yl)'!CD54</f>
        <v>30108.286849626904</v>
      </c>
      <c r="CE26">
        <f>'Survival Rates'!CC76*'E(Yl)'!CE54</f>
        <v>26560.540505906618</v>
      </c>
      <c r="CF26">
        <f>'Survival Rates'!CD76*'E(Yl)'!CF54</f>
        <v>23133.851033347582</v>
      </c>
      <c r="CG26">
        <f>'Survival Rates'!CE76*'E(Yl)'!CG54</f>
        <v>19722.528019441685</v>
      </c>
      <c r="CH26">
        <f>'Survival Rates'!CF76*'E(Yl)'!CH54</f>
        <v>16413.139078986846</v>
      </c>
      <c r="CI26">
        <f>'Survival Rates'!CG76*'E(Yl)'!CI54</f>
        <v>13492.51189404066</v>
      </c>
      <c r="CJ26">
        <f>'Survival Rates'!CH76*'E(Yl)'!CJ54</f>
        <v>10907.956148791594</v>
      </c>
      <c r="CK26">
        <f>'Survival Rates'!CI76*'E(Yl)'!CK54</f>
        <v>8675.80245176503</v>
      </c>
      <c r="CL26">
        <f>'Survival Rates'!CJ76*'E(Yl)'!CL54</f>
        <v>6702.417974000357</v>
      </c>
      <c r="CM26">
        <f>'Survival Rates'!CK76*'E(Yl)'!CM54</f>
        <v>4961.8466870415305</v>
      </c>
      <c r="CN26">
        <f>'Survival Rates'!CL76*'E(Yl)'!CN54</f>
        <v>3486.035193833272</v>
      </c>
      <c r="CO26">
        <f>'Survival Rates'!CM76*'E(Yl)'!CO54</f>
        <v>2274.6883858021847</v>
      </c>
    </row>
    <row r="28" ht="12.75">
      <c r="A28" t="s">
        <v>9</v>
      </c>
    </row>
    <row r="29" spans="4:95" ht="12.75">
      <c r="D29">
        <v>0</v>
      </c>
      <c r="E29">
        <v>1</v>
      </c>
      <c r="F29">
        <v>2</v>
      </c>
      <c r="G29">
        <v>3</v>
      </c>
      <c r="H29">
        <v>4</v>
      </c>
      <c r="I29">
        <v>5</v>
      </c>
      <c r="J29">
        <v>6</v>
      </c>
      <c r="K29">
        <v>7</v>
      </c>
      <c r="L29">
        <v>8</v>
      </c>
      <c r="M29">
        <v>9</v>
      </c>
      <c r="N29">
        <v>10</v>
      </c>
      <c r="O29">
        <v>11</v>
      </c>
      <c r="P29">
        <v>12</v>
      </c>
      <c r="Q29">
        <v>13</v>
      </c>
      <c r="R29">
        <v>14</v>
      </c>
      <c r="S29">
        <v>15</v>
      </c>
      <c r="T29">
        <v>16</v>
      </c>
      <c r="U29">
        <v>17</v>
      </c>
      <c r="V29">
        <v>18</v>
      </c>
      <c r="W29">
        <v>19</v>
      </c>
      <c r="X29">
        <v>20</v>
      </c>
      <c r="Y29">
        <v>21</v>
      </c>
      <c r="Z29">
        <v>22</v>
      </c>
      <c r="AA29">
        <v>23</v>
      </c>
      <c r="AB29">
        <v>24</v>
      </c>
      <c r="AC29">
        <v>25</v>
      </c>
      <c r="AD29">
        <v>26</v>
      </c>
      <c r="AE29">
        <v>27</v>
      </c>
      <c r="AF29">
        <v>28</v>
      </c>
      <c r="AG29">
        <v>29</v>
      </c>
      <c r="AH29">
        <v>30</v>
      </c>
      <c r="AI29">
        <v>31</v>
      </c>
      <c r="AJ29">
        <v>32</v>
      </c>
      <c r="AK29">
        <v>33</v>
      </c>
      <c r="AL29">
        <v>34</v>
      </c>
      <c r="AM29">
        <v>35</v>
      </c>
      <c r="AN29">
        <v>36</v>
      </c>
      <c r="AO29">
        <v>37</v>
      </c>
      <c r="AP29">
        <v>38</v>
      </c>
      <c r="AQ29">
        <v>39</v>
      </c>
      <c r="AR29">
        <v>40</v>
      </c>
      <c r="AS29">
        <v>41</v>
      </c>
      <c r="AT29">
        <v>42</v>
      </c>
      <c r="AU29">
        <v>43</v>
      </c>
      <c r="AV29">
        <v>44</v>
      </c>
      <c r="AW29">
        <v>45</v>
      </c>
      <c r="AX29">
        <v>46</v>
      </c>
      <c r="AY29">
        <v>47</v>
      </c>
      <c r="AZ29">
        <v>48</v>
      </c>
      <c r="BA29">
        <v>49</v>
      </c>
      <c r="BB29">
        <v>50</v>
      </c>
      <c r="BC29">
        <v>51</v>
      </c>
      <c r="BD29">
        <v>52</v>
      </c>
      <c r="BE29">
        <v>53</v>
      </c>
      <c r="BF29">
        <v>54</v>
      </c>
      <c r="BG29">
        <v>55</v>
      </c>
      <c r="BH29">
        <v>56</v>
      </c>
      <c r="BI29">
        <v>57</v>
      </c>
      <c r="BJ29">
        <v>58</v>
      </c>
      <c r="BK29">
        <v>59</v>
      </c>
      <c r="BL29">
        <v>60</v>
      </c>
      <c r="BM29">
        <v>61</v>
      </c>
      <c r="BN29">
        <v>62</v>
      </c>
      <c r="BO29">
        <v>63</v>
      </c>
      <c r="BP29">
        <v>64</v>
      </c>
      <c r="BQ29">
        <v>65</v>
      </c>
      <c r="BR29">
        <v>66</v>
      </c>
      <c r="BS29">
        <v>67</v>
      </c>
      <c r="BT29">
        <v>68</v>
      </c>
      <c r="BU29">
        <v>69</v>
      </c>
      <c r="BV29">
        <v>70</v>
      </c>
      <c r="BW29">
        <v>71</v>
      </c>
      <c r="BX29">
        <v>72</v>
      </c>
      <c r="BY29">
        <v>73</v>
      </c>
      <c r="BZ29">
        <v>74</v>
      </c>
      <c r="CA29">
        <v>75</v>
      </c>
      <c r="CB29">
        <v>76</v>
      </c>
      <c r="CC29">
        <v>77</v>
      </c>
      <c r="CD29">
        <v>78</v>
      </c>
      <c r="CE29">
        <v>79</v>
      </c>
      <c r="CF29">
        <v>80</v>
      </c>
      <c r="CG29">
        <v>81</v>
      </c>
      <c r="CH29">
        <v>82</v>
      </c>
      <c r="CI29">
        <v>83</v>
      </c>
      <c r="CJ29">
        <v>84</v>
      </c>
      <c r="CK29">
        <v>85</v>
      </c>
      <c r="CL29">
        <v>86</v>
      </c>
      <c r="CM29">
        <v>87</v>
      </c>
      <c r="CN29">
        <v>88</v>
      </c>
      <c r="CO29">
        <v>89</v>
      </c>
      <c r="CP29">
        <v>90</v>
      </c>
      <c r="CQ29" t="s">
        <v>8</v>
      </c>
    </row>
    <row r="30" spans="1:95" ht="12.75">
      <c r="A30">
        <v>1976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4.548E-10</v>
      </c>
      <c r="O30">
        <v>25.025187</v>
      </c>
      <c r="P30">
        <v>123.26542</v>
      </c>
      <c r="Q30">
        <v>365.78433</v>
      </c>
      <c r="R30">
        <v>1201.8839</v>
      </c>
      <c r="S30">
        <v>3011.4662</v>
      </c>
      <c r="T30">
        <v>5262.8763</v>
      </c>
      <c r="U30">
        <v>7372.2479</v>
      </c>
      <c r="V30">
        <v>9550.9224</v>
      </c>
      <c r="W30">
        <v>11472.483</v>
      </c>
      <c r="X30">
        <v>13564.441</v>
      </c>
      <c r="Y30">
        <v>15957.831</v>
      </c>
      <c r="Z30">
        <v>18448.521</v>
      </c>
      <c r="AA30">
        <v>21466.805</v>
      </c>
      <c r="AB30">
        <v>24379.913</v>
      </c>
      <c r="AC30">
        <v>27132.11</v>
      </c>
      <c r="AD30">
        <v>29889.352</v>
      </c>
      <c r="AE30">
        <v>32475.8</v>
      </c>
      <c r="AF30">
        <v>34790.93</v>
      </c>
      <c r="AG30">
        <v>36852.49</v>
      </c>
      <c r="AH30">
        <v>38665.733</v>
      </c>
      <c r="AI30">
        <v>40093.151</v>
      </c>
      <c r="AJ30">
        <v>41204.758</v>
      </c>
      <c r="AK30">
        <v>42085.084</v>
      </c>
      <c r="AL30">
        <v>42639.212</v>
      </c>
      <c r="AM30">
        <v>43133.734</v>
      </c>
      <c r="AN30">
        <v>43663.683</v>
      </c>
      <c r="AO30">
        <v>43615.935</v>
      </c>
      <c r="AP30">
        <v>43197.402</v>
      </c>
      <c r="AQ30">
        <v>42691.241</v>
      </c>
      <c r="AR30">
        <v>42287.716</v>
      </c>
      <c r="AS30">
        <v>42183.396</v>
      </c>
      <c r="AT30">
        <v>42463.997</v>
      </c>
      <c r="AU30">
        <v>42939.66</v>
      </c>
      <c r="AV30">
        <v>43512.725</v>
      </c>
      <c r="AW30">
        <v>44334.343</v>
      </c>
      <c r="AX30">
        <v>44821.473</v>
      </c>
      <c r="AY30">
        <v>44859.075</v>
      </c>
      <c r="AZ30">
        <v>44485.316</v>
      </c>
      <c r="BA30">
        <v>43888.44</v>
      </c>
      <c r="BB30">
        <v>43233.426</v>
      </c>
      <c r="BC30">
        <v>42616.551</v>
      </c>
      <c r="BD30">
        <v>41340.772</v>
      </c>
      <c r="BE30">
        <v>39719.835</v>
      </c>
      <c r="BF30">
        <v>37883.575</v>
      </c>
      <c r="BG30">
        <v>35831.971</v>
      </c>
      <c r="BH30">
        <v>33704.114</v>
      </c>
      <c r="BI30">
        <v>31507.443</v>
      </c>
      <c r="BJ30">
        <v>29428.097</v>
      </c>
      <c r="BK30">
        <v>27669.106</v>
      </c>
      <c r="BL30">
        <v>26428.989</v>
      </c>
      <c r="BM30">
        <v>24743.717</v>
      </c>
      <c r="BN30">
        <v>22885.882</v>
      </c>
      <c r="BO30">
        <v>21090.288</v>
      </c>
      <c r="BP30">
        <v>19448.569</v>
      </c>
      <c r="BQ30">
        <v>17488.293</v>
      </c>
      <c r="BR30">
        <v>15687.879</v>
      </c>
      <c r="BS30">
        <v>14031.147</v>
      </c>
      <c r="BT30">
        <v>12556.123</v>
      </c>
      <c r="BU30">
        <v>11129.564</v>
      </c>
      <c r="BV30">
        <v>9798.6624</v>
      </c>
      <c r="BW30">
        <v>8562.6037</v>
      </c>
      <c r="BX30">
        <v>7417.8943</v>
      </c>
      <c r="BY30">
        <v>6371.258</v>
      </c>
      <c r="BZ30">
        <v>5435.8978</v>
      </c>
      <c r="CA30">
        <v>4612.9678</v>
      </c>
      <c r="CB30">
        <v>3943.2831</v>
      </c>
      <c r="CC30">
        <v>3479.2749</v>
      </c>
      <c r="CD30">
        <v>3214.6503</v>
      </c>
      <c r="CE30">
        <v>2892.2361</v>
      </c>
      <c r="CF30">
        <v>2417.7964</v>
      </c>
      <c r="CG30">
        <v>1950.9836</v>
      </c>
      <c r="CH30">
        <v>1487.4541</v>
      </c>
      <c r="CI30">
        <v>1024.5797</v>
      </c>
      <c r="CJ30">
        <v>561.07326</v>
      </c>
      <c r="CK30">
        <v>96.557127</v>
      </c>
      <c r="CL30">
        <v>203.1555</v>
      </c>
      <c r="CM30">
        <v>203.1555</v>
      </c>
      <c r="CN30">
        <v>203.1555</v>
      </c>
      <c r="CO30">
        <v>203.1555</v>
      </c>
      <c r="CP30">
        <v>203.1555</v>
      </c>
      <c r="CQ30">
        <v>1761802.735224</v>
      </c>
    </row>
    <row r="31" spans="1:95" ht="12.75">
      <c r="A31">
        <v>1977</v>
      </c>
      <c r="D31">
        <v>0</v>
      </c>
      <c r="E31">
        <v>0</v>
      </c>
      <c r="F31">
        <v>8.648E-10</v>
      </c>
      <c r="G31">
        <v>40.305477</v>
      </c>
      <c r="H31">
        <v>60.115439</v>
      </c>
      <c r="I31">
        <v>40.990965</v>
      </c>
      <c r="J31">
        <v>8.4016708</v>
      </c>
      <c r="K31">
        <v>16.215843</v>
      </c>
      <c r="L31">
        <v>23.951355</v>
      </c>
      <c r="M31">
        <v>41.47961</v>
      </c>
      <c r="N31">
        <v>82.290038</v>
      </c>
      <c r="O31">
        <v>100.83268</v>
      </c>
      <c r="P31">
        <v>89.68558</v>
      </c>
      <c r="Q31">
        <v>89.401837</v>
      </c>
      <c r="R31">
        <v>1215.0817</v>
      </c>
      <c r="S31">
        <v>3543.365</v>
      </c>
      <c r="T31">
        <v>6163.3404</v>
      </c>
      <c r="U31">
        <v>8471.8996</v>
      </c>
      <c r="V31">
        <v>11400.35</v>
      </c>
      <c r="W31">
        <v>14160.728</v>
      </c>
      <c r="X31">
        <v>16801.988</v>
      </c>
      <c r="Y31">
        <v>19278.49</v>
      </c>
      <c r="Z31">
        <v>21733.701</v>
      </c>
      <c r="AA31">
        <v>24486.86</v>
      </c>
      <c r="AB31">
        <v>27569.143</v>
      </c>
      <c r="AC31">
        <v>30844.31</v>
      </c>
      <c r="AD31">
        <v>34515.955</v>
      </c>
      <c r="AE31">
        <v>38352.455</v>
      </c>
      <c r="AF31">
        <v>41682.794</v>
      </c>
      <c r="AG31">
        <v>44116.215</v>
      </c>
      <c r="AH31">
        <v>45823.001</v>
      </c>
      <c r="AI31">
        <v>47343.229</v>
      </c>
      <c r="AJ31">
        <v>48742.373</v>
      </c>
      <c r="AK31">
        <v>50226.158</v>
      </c>
      <c r="AL31">
        <v>51233.719</v>
      </c>
      <c r="AM31">
        <v>51732.234</v>
      </c>
      <c r="AN31">
        <v>51805.023</v>
      </c>
      <c r="AO31">
        <v>51198.797</v>
      </c>
      <c r="AP31">
        <v>50225.942</v>
      </c>
      <c r="AQ31">
        <v>49613.512</v>
      </c>
      <c r="AR31">
        <v>49178.858</v>
      </c>
      <c r="AS31">
        <v>48618.383</v>
      </c>
      <c r="AT31">
        <v>48405.301</v>
      </c>
      <c r="AU31">
        <v>48679.985</v>
      </c>
      <c r="AV31">
        <v>49227.652</v>
      </c>
      <c r="AW31">
        <v>49822.06</v>
      </c>
      <c r="AX31">
        <v>50559.523</v>
      </c>
      <c r="AY31">
        <v>51419.69</v>
      </c>
      <c r="AZ31">
        <v>51769.624</v>
      </c>
      <c r="BA31">
        <v>51564.423</v>
      </c>
      <c r="BB31">
        <v>50863.9</v>
      </c>
      <c r="BC31">
        <v>49868.914</v>
      </c>
      <c r="BD31">
        <v>48630.642</v>
      </c>
      <c r="BE31">
        <v>47050.609</v>
      </c>
      <c r="BF31">
        <v>45090.567</v>
      </c>
      <c r="BG31">
        <v>43171.561</v>
      </c>
      <c r="BH31">
        <v>41046.344</v>
      </c>
      <c r="BI31">
        <v>38678.788</v>
      </c>
      <c r="BJ31">
        <v>35807.59</v>
      </c>
      <c r="BK31">
        <v>33164.259</v>
      </c>
      <c r="BL31">
        <v>31368.942</v>
      </c>
      <c r="BM31">
        <v>29295.726</v>
      </c>
      <c r="BN31">
        <v>27199.793</v>
      </c>
      <c r="BO31">
        <v>24796.77</v>
      </c>
      <c r="BP31">
        <v>22544.517</v>
      </c>
      <c r="BQ31">
        <v>20269.964</v>
      </c>
      <c r="BR31">
        <v>18223.207</v>
      </c>
      <c r="BS31">
        <v>16219.96</v>
      </c>
      <c r="BT31">
        <v>14171.687</v>
      </c>
      <c r="BU31">
        <v>12166.174</v>
      </c>
      <c r="BV31">
        <v>10220.891</v>
      </c>
      <c r="BW31">
        <v>8409.8122</v>
      </c>
      <c r="BX31">
        <v>6783.5427</v>
      </c>
      <c r="BY31">
        <v>5341.4133</v>
      </c>
      <c r="BZ31">
        <v>4086.1245</v>
      </c>
      <c r="CA31">
        <v>3125.1335</v>
      </c>
      <c r="CB31">
        <v>2521.5197</v>
      </c>
      <c r="CC31">
        <v>2090.2877</v>
      </c>
      <c r="CD31">
        <v>1573.5548</v>
      </c>
      <c r="CE31">
        <v>1068.6501</v>
      </c>
      <c r="CF31">
        <v>572.05533</v>
      </c>
      <c r="CG31">
        <v>83.867454</v>
      </c>
      <c r="CH31">
        <v>178.09554</v>
      </c>
      <c r="CI31">
        <v>3076.924</v>
      </c>
      <c r="CJ31">
        <v>3076.924</v>
      </c>
      <c r="CK31">
        <v>3076.924</v>
      </c>
      <c r="CL31">
        <v>3076.924</v>
      </c>
      <c r="CM31">
        <v>3076.924</v>
      </c>
      <c r="CN31">
        <v>3076.924</v>
      </c>
      <c r="CO31">
        <v>3076.924</v>
      </c>
      <c r="CP31">
        <v>3076.924</v>
      </c>
      <c r="CQ31">
        <v>2047035.4670188017</v>
      </c>
    </row>
    <row r="32" spans="1:95" ht="12.75">
      <c r="A32">
        <v>1978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0.02062747</v>
      </c>
      <c r="M32">
        <v>1.681474</v>
      </c>
      <c r="N32">
        <v>2.7531367</v>
      </c>
      <c r="O32">
        <v>26.344322</v>
      </c>
      <c r="P32">
        <v>162.32111</v>
      </c>
      <c r="Q32">
        <v>438.48477</v>
      </c>
      <c r="R32">
        <v>1554.3997</v>
      </c>
      <c r="S32">
        <v>3915.1303</v>
      </c>
      <c r="T32">
        <v>7005.7466</v>
      </c>
      <c r="U32">
        <v>10527.349</v>
      </c>
      <c r="V32">
        <v>14577.812</v>
      </c>
      <c r="W32">
        <v>17830.166</v>
      </c>
      <c r="X32">
        <v>20889.743</v>
      </c>
      <c r="Y32">
        <v>24013.244</v>
      </c>
      <c r="Z32">
        <v>27894.628</v>
      </c>
      <c r="AA32">
        <v>32676.387</v>
      </c>
      <c r="AB32">
        <v>37596.632</v>
      </c>
      <c r="AC32">
        <v>42030.823</v>
      </c>
      <c r="AD32">
        <v>45855.302</v>
      </c>
      <c r="AE32">
        <v>49145.434</v>
      </c>
      <c r="AF32">
        <v>51950.364</v>
      </c>
      <c r="AG32">
        <v>54718.079</v>
      </c>
      <c r="AH32">
        <v>57635.54</v>
      </c>
      <c r="AI32">
        <v>60028.818</v>
      </c>
      <c r="AJ32">
        <v>61591.688</v>
      </c>
      <c r="AK32">
        <v>62402.968</v>
      </c>
      <c r="AL32">
        <v>62603.53</v>
      </c>
      <c r="AM32">
        <v>61877.887</v>
      </c>
      <c r="AN32">
        <v>61018.002</v>
      </c>
      <c r="AO32">
        <v>60581.213</v>
      </c>
      <c r="AP32">
        <v>60357.948</v>
      </c>
      <c r="AQ32">
        <v>59901.691</v>
      </c>
      <c r="AR32">
        <v>59358.37</v>
      </c>
      <c r="AS32">
        <v>59345.451</v>
      </c>
      <c r="AT32">
        <v>59711.101</v>
      </c>
      <c r="AU32">
        <v>60066.098</v>
      </c>
      <c r="AV32">
        <v>60478.716</v>
      </c>
      <c r="AW32">
        <v>61429.85</v>
      </c>
      <c r="AX32">
        <v>62572.407</v>
      </c>
      <c r="AY32">
        <v>63145.661</v>
      </c>
      <c r="AZ32">
        <v>62990.407</v>
      </c>
      <c r="BA32">
        <v>62502.753</v>
      </c>
      <c r="BB32">
        <v>61994.62</v>
      </c>
      <c r="BC32">
        <v>61144.582</v>
      </c>
      <c r="BD32">
        <v>59556.015</v>
      </c>
      <c r="BE32">
        <v>57440.692</v>
      </c>
      <c r="BF32">
        <v>55067.03</v>
      </c>
      <c r="BG32">
        <v>52422.579</v>
      </c>
      <c r="BH32">
        <v>49691.544</v>
      </c>
      <c r="BI32">
        <v>47103.004</v>
      </c>
      <c r="BJ32">
        <v>44432.892</v>
      </c>
      <c r="BK32">
        <v>41535.16</v>
      </c>
      <c r="BL32">
        <v>39269.051</v>
      </c>
      <c r="BM32">
        <v>36752.258</v>
      </c>
      <c r="BN32">
        <v>33773.675</v>
      </c>
      <c r="BO32">
        <v>30736.943</v>
      </c>
      <c r="BP32">
        <v>27808.495</v>
      </c>
      <c r="BQ32">
        <v>25227.966</v>
      </c>
      <c r="BR32">
        <v>22687.724</v>
      </c>
      <c r="BS32">
        <v>20188.465</v>
      </c>
      <c r="BT32">
        <v>17772.579</v>
      </c>
      <c r="BU32">
        <v>15421.026</v>
      </c>
      <c r="BV32">
        <v>13193.268</v>
      </c>
      <c r="BW32">
        <v>11080.654</v>
      </c>
      <c r="BX32">
        <v>9110.7355</v>
      </c>
      <c r="BY32">
        <v>7325.7277</v>
      </c>
      <c r="BZ32">
        <v>5823.1571</v>
      </c>
      <c r="CA32">
        <v>4719.7269</v>
      </c>
      <c r="CB32">
        <v>3748.1194</v>
      </c>
      <c r="CC32">
        <v>2836.6891</v>
      </c>
      <c r="CD32">
        <v>1935.625</v>
      </c>
      <c r="CE32">
        <v>1036.3047</v>
      </c>
      <c r="CF32">
        <v>139.29033</v>
      </c>
      <c r="CG32">
        <v>784.0838</v>
      </c>
      <c r="CH32">
        <v>784.0838</v>
      </c>
      <c r="CI32">
        <v>784.0838</v>
      </c>
      <c r="CJ32">
        <v>784.0838</v>
      </c>
      <c r="CK32">
        <v>784.0838</v>
      </c>
      <c r="CL32">
        <v>784.0838</v>
      </c>
      <c r="CM32">
        <v>784.0838</v>
      </c>
      <c r="CN32">
        <v>784.0838</v>
      </c>
      <c r="CO32">
        <v>784.0838</v>
      </c>
      <c r="CP32">
        <v>784.0838</v>
      </c>
      <c r="CQ32">
        <v>2527308.9607701716</v>
      </c>
    </row>
    <row r="33" spans="1:95" ht="12.75">
      <c r="A33">
        <v>1979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0.70278119</v>
      </c>
      <c r="O33">
        <v>35.05488</v>
      </c>
      <c r="P33">
        <v>192.51209</v>
      </c>
      <c r="Q33">
        <v>654.03024</v>
      </c>
      <c r="R33">
        <v>2329.4109</v>
      </c>
      <c r="S33">
        <v>5930.4394</v>
      </c>
      <c r="T33">
        <v>10157.498</v>
      </c>
      <c r="U33">
        <v>14670.235</v>
      </c>
      <c r="V33">
        <v>19688.981</v>
      </c>
      <c r="W33">
        <v>23974.613</v>
      </c>
      <c r="X33">
        <v>27703.16</v>
      </c>
      <c r="Y33">
        <v>31501.737</v>
      </c>
      <c r="Z33">
        <v>36129.583</v>
      </c>
      <c r="AA33">
        <v>41936.422</v>
      </c>
      <c r="AB33">
        <v>47652.033</v>
      </c>
      <c r="AC33">
        <v>52281.785</v>
      </c>
      <c r="AD33">
        <v>55959.461</v>
      </c>
      <c r="AE33">
        <v>59598.117</v>
      </c>
      <c r="AF33">
        <v>63289.881</v>
      </c>
      <c r="AG33">
        <v>66811.915</v>
      </c>
      <c r="AH33">
        <v>69776.55</v>
      </c>
      <c r="AI33">
        <v>71149.045</v>
      </c>
      <c r="AJ33">
        <v>71940.376</v>
      </c>
      <c r="AK33">
        <v>73109.248</v>
      </c>
      <c r="AL33">
        <v>73894.155</v>
      </c>
      <c r="AM33">
        <v>74374.808</v>
      </c>
      <c r="AN33">
        <v>74998.379</v>
      </c>
      <c r="AO33">
        <v>75156.679</v>
      </c>
      <c r="AP33">
        <v>74693.619</v>
      </c>
      <c r="AQ33">
        <v>73831.2</v>
      </c>
      <c r="AR33">
        <v>73113.563</v>
      </c>
      <c r="AS33">
        <v>72630.396</v>
      </c>
      <c r="AT33">
        <v>72093.684</v>
      </c>
      <c r="AU33">
        <v>71582.087</v>
      </c>
      <c r="AV33">
        <v>71208.107</v>
      </c>
      <c r="AW33">
        <v>71206.954</v>
      </c>
      <c r="AX33">
        <v>71488.071</v>
      </c>
      <c r="AY33">
        <v>71728.12</v>
      </c>
      <c r="AZ33">
        <v>71823.825</v>
      </c>
      <c r="BA33">
        <v>71766.275</v>
      </c>
      <c r="BB33">
        <v>71354.937</v>
      </c>
      <c r="BC33">
        <v>70361.047</v>
      </c>
      <c r="BD33">
        <v>68724.129</v>
      </c>
      <c r="BE33">
        <v>66372.588</v>
      </c>
      <c r="BF33">
        <v>63323.612</v>
      </c>
      <c r="BG33">
        <v>60180.491</v>
      </c>
      <c r="BH33">
        <v>56997.681</v>
      </c>
      <c r="BI33">
        <v>53910.999</v>
      </c>
      <c r="BJ33">
        <v>50704.726</v>
      </c>
      <c r="BK33">
        <v>47251.812</v>
      </c>
      <c r="BL33">
        <v>43798.984</v>
      </c>
      <c r="BM33">
        <v>40854.562</v>
      </c>
      <c r="BN33">
        <v>37975.402</v>
      </c>
      <c r="BO33">
        <v>34655.689</v>
      </c>
      <c r="BP33">
        <v>31494.151</v>
      </c>
      <c r="BQ33">
        <v>28577.597</v>
      </c>
      <c r="BR33">
        <v>25808.111</v>
      </c>
      <c r="BS33">
        <v>23143.558</v>
      </c>
      <c r="BT33">
        <v>20425.864</v>
      </c>
      <c r="BU33">
        <v>17703.697</v>
      </c>
      <c r="BV33">
        <v>15177.528</v>
      </c>
      <c r="BW33">
        <v>12826.827</v>
      </c>
      <c r="BX33">
        <v>10603.159</v>
      </c>
      <c r="BY33">
        <v>8495.935</v>
      </c>
      <c r="BZ33">
        <v>6653.2772</v>
      </c>
      <c r="CA33">
        <v>5201.2148</v>
      </c>
      <c r="CB33">
        <v>4147.3228</v>
      </c>
      <c r="CC33">
        <v>3238.0886</v>
      </c>
      <c r="CD33">
        <v>2363.8947</v>
      </c>
      <c r="CE33">
        <v>1492.3831</v>
      </c>
      <c r="CF33">
        <v>906.56047</v>
      </c>
      <c r="CG33">
        <v>255.1612</v>
      </c>
      <c r="CH33">
        <v>531.765</v>
      </c>
      <c r="CI33">
        <v>531.765</v>
      </c>
      <c r="CJ33">
        <v>531.765</v>
      </c>
      <c r="CK33">
        <v>531.765</v>
      </c>
      <c r="CL33">
        <v>531.765</v>
      </c>
      <c r="CM33">
        <v>531.765</v>
      </c>
      <c r="CN33">
        <v>531.765</v>
      </c>
      <c r="CO33">
        <v>531.765</v>
      </c>
      <c r="CP33">
        <v>531.765</v>
      </c>
      <c r="CQ33">
        <v>2999170.7611611905</v>
      </c>
    </row>
    <row r="34" spans="1:95" ht="12.75">
      <c r="A34">
        <v>1980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5.39E-12</v>
      </c>
      <c r="O34">
        <v>9.255452</v>
      </c>
      <c r="P34">
        <v>242.43475</v>
      </c>
      <c r="Q34">
        <v>725.79689</v>
      </c>
      <c r="R34">
        <v>2328.5063</v>
      </c>
      <c r="S34">
        <v>5792.9069</v>
      </c>
      <c r="T34">
        <v>10896.952</v>
      </c>
      <c r="U34">
        <v>17070.365</v>
      </c>
      <c r="V34">
        <v>23790.481</v>
      </c>
      <c r="W34">
        <v>29251.462</v>
      </c>
      <c r="X34">
        <v>34148.904</v>
      </c>
      <c r="Y34">
        <v>38793.677</v>
      </c>
      <c r="Z34">
        <v>44279.857</v>
      </c>
      <c r="AA34">
        <v>50792.325</v>
      </c>
      <c r="AB34">
        <v>57477.463</v>
      </c>
      <c r="AC34">
        <v>63597.542</v>
      </c>
      <c r="AD34">
        <v>68565.05</v>
      </c>
      <c r="AE34">
        <v>73076.609</v>
      </c>
      <c r="AF34">
        <v>77260.566</v>
      </c>
      <c r="AG34">
        <v>81286.741</v>
      </c>
      <c r="AH34">
        <v>84926.4</v>
      </c>
      <c r="AI34">
        <v>88032.059</v>
      </c>
      <c r="AJ34">
        <v>90271.515</v>
      </c>
      <c r="AK34">
        <v>92351.714</v>
      </c>
      <c r="AL34">
        <v>93887.396</v>
      </c>
      <c r="AM34">
        <v>94945.381</v>
      </c>
      <c r="AN34">
        <v>95696.019</v>
      </c>
      <c r="AO34">
        <v>95614.682</v>
      </c>
      <c r="AP34">
        <v>94409.895</v>
      </c>
      <c r="AQ34">
        <v>92444.723</v>
      </c>
      <c r="AR34">
        <v>90553.591</v>
      </c>
      <c r="AS34">
        <v>88723.206</v>
      </c>
      <c r="AT34">
        <v>86681.172</v>
      </c>
      <c r="AU34">
        <v>85006.096</v>
      </c>
      <c r="AV34">
        <v>84012.371</v>
      </c>
      <c r="AW34">
        <v>83555.368</v>
      </c>
      <c r="AX34">
        <v>83627.487</v>
      </c>
      <c r="AY34">
        <v>84033.654</v>
      </c>
      <c r="AZ34">
        <v>84796.962</v>
      </c>
      <c r="BA34">
        <v>85922.299</v>
      </c>
      <c r="BB34">
        <v>86977.959</v>
      </c>
      <c r="BC34">
        <v>87081.872</v>
      </c>
      <c r="BD34">
        <v>86361.715</v>
      </c>
      <c r="BE34">
        <v>84546.178</v>
      </c>
      <c r="BF34">
        <v>81547.604</v>
      </c>
      <c r="BG34">
        <v>77560.608</v>
      </c>
      <c r="BH34">
        <v>73513.161</v>
      </c>
      <c r="BI34">
        <v>69396.7</v>
      </c>
      <c r="BJ34">
        <v>65038.041</v>
      </c>
      <c r="BK34">
        <v>60337.733</v>
      </c>
      <c r="BL34">
        <v>56003.679</v>
      </c>
      <c r="BM34">
        <v>52114.769</v>
      </c>
      <c r="BN34">
        <v>48226.711</v>
      </c>
      <c r="BO34">
        <v>44074.435</v>
      </c>
      <c r="BP34">
        <v>39956.945</v>
      </c>
      <c r="BQ34">
        <v>36122.517</v>
      </c>
      <c r="BR34">
        <v>32328.836</v>
      </c>
      <c r="BS34">
        <v>28909.415</v>
      </c>
      <c r="BT34">
        <v>25486.422</v>
      </c>
      <c r="BU34">
        <v>22329.886</v>
      </c>
      <c r="BV34">
        <v>19361.957</v>
      </c>
      <c r="BW34">
        <v>16592.928</v>
      </c>
      <c r="BX34">
        <v>14076.446</v>
      </c>
      <c r="BY34">
        <v>11843.046</v>
      </c>
      <c r="BZ34">
        <v>10008.108</v>
      </c>
      <c r="CA34">
        <v>8625.6343</v>
      </c>
      <c r="CB34">
        <v>7507.8433</v>
      </c>
      <c r="CC34">
        <v>6471.0044</v>
      </c>
      <c r="CD34">
        <v>5463.7839</v>
      </c>
      <c r="CE34">
        <v>4461.8674</v>
      </c>
      <c r="CF34">
        <v>3613.8832</v>
      </c>
      <c r="CG34">
        <v>3008.1737</v>
      </c>
      <c r="CH34">
        <v>2120.0345</v>
      </c>
      <c r="CI34">
        <v>1240.264</v>
      </c>
      <c r="CJ34">
        <v>372.57396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3731561.617952</v>
      </c>
    </row>
    <row r="35" spans="1:95" ht="12.75">
      <c r="A35">
        <v>1981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1.996E-11</v>
      </c>
      <c r="N35">
        <v>8.7710309</v>
      </c>
      <c r="O35">
        <v>79.875088</v>
      </c>
      <c r="P35">
        <v>213.18962</v>
      </c>
      <c r="Q35">
        <v>541.53805</v>
      </c>
      <c r="R35">
        <v>2359.8279</v>
      </c>
      <c r="S35">
        <v>6366.5754</v>
      </c>
      <c r="T35">
        <v>11949.993</v>
      </c>
      <c r="U35">
        <v>18526.953</v>
      </c>
      <c r="V35">
        <v>26164.284</v>
      </c>
      <c r="W35">
        <v>32946.155</v>
      </c>
      <c r="X35">
        <v>39009.92</v>
      </c>
      <c r="Y35">
        <v>44857.871</v>
      </c>
      <c r="Z35">
        <v>51257.652</v>
      </c>
      <c r="AA35">
        <v>58803.261</v>
      </c>
      <c r="AB35">
        <v>66143.571</v>
      </c>
      <c r="AC35">
        <v>73312.862</v>
      </c>
      <c r="AD35">
        <v>79134.768</v>
      </c>
      <c r="AE35">
        <v>83919.135</v>
      </c>
      <c r="AF35">
        <v>89103.816</v>
      </c>
      <c r="AG35">
        <v>93639.484</v>
      </c>
      <c r="AH35">
        <v>98377.251</v>
      </c>
      <c r="AI35">
        <v>102732.06</v>
      </c>
      <c r="AJ35">
        <v>106347.03</v>
      </c>
      <c r="AK35">
        <v>107687.49</v>
      </c>
      <c r="AL35">
        <v>108483.99</v>
      </c>
      <c r="AM35">
        <v>109357.44</v>
      </c>
      <c r="AN35">
        <v>109530.08</v>
      </c>
      <c r="AO35">
        <v>108843.95</v>
      </c>
      <c r="AP35">
        <v>107855.69</v>
      </c>
      <c r="AQ35">
        <v>106562.15</v>
      </c>
      <c r="AR35">
        <v>104850.53</v>
      </c>
      <c r="AS35">
        <v>102455.69</v>
      </c>
      <c r="AT35">
        <v>99994.024</v>
      </c>
      <c r="AU35">
        <v>97940.81</v>
      </c>
      <c r="AV35">
        <v>96549.783</v>
      </c>
      <c r="AW35">
        <v>95862.945</v>
      </c>
      <c r="AX35">
        <v>95753.114</v>
      </c>
      <c r="AY35">
        <v>95996.06</v>
      </c>
      <c r="AZ35">
        <v>96542.209</v>
      </c>
      <c r="BA35">
        <v>97365.786</v>
      </c>
      <c r="BB35">
        <v>98095.393</v>
      </c>
      <c r="BC35">
        <v>98426.497</v>
      </c>
      <c r="BD35">
        <v>97887.148</v>
      </c>
      <c r="BE35">
        <v>96536.74</v>
      </c>
      <c r="BF35">
        <v>94129.886</v>
      </c>
      <c r="BG35">
        <v>91505.145</v>
      </c>
      <c r="BH35">
        <v>88063.296</v>
      </c>
      <c r="BI35">
        <v>84210.39</v>
      </c>
      <c r="BJ35">
        <v>79746.776</v>
      </c>
      <c r="BK35">
        <v>74436.292</v>
      </c>
      <c r="BL35">
        <v>69209.849</v>
      </c>
      <c r="BM35">
        <v>64500.919</v>
      </c>
      <c r="BN35">
        <v>60195.308</v>
      </c>
      <c r="BO35">
        <v>55483.999</v>
      </c>
      <c r="BP35">
        <v>50422.317</v>
      </c>
      <c r="BQ35">
        <v>45538.688</v>
      </c>
      <c r="BR35">
        <v>41145.993</v>
      </c>
      <c r="BS35">
        <v>36546.438</v>
      </c>
      <c r="BT35">
        <v>32308.303</v>
      </c>
      <c r="BU35">
        <v>27974.687</v>
      </c>
      <c r="BV35">
        <v>23834.61</v>
      </c>
      <c r="BW35">
        <v>19932.312</v>
      </c>
      <c r="BX35">
        <v>16370.37</v>
      </c>
      <c r="BY35">
        <v>13228.656</v>
      </c>
      <c r="BZ35">
        <v>10648.66</v>
      </c>
      <c r="CA35">
        <v>8762.6</v>
      </c>
      <c r="CB35">
        <v>7287.6386</v>
      </c>
      <c r="CC35">
        <v>5975.7169</v>
      </c>
      <c r="CD35">
        <v>4962.261</v>
      </c>
      <c r="CE35">
        <v>3825.2973</v>
      </c>
      <c r="CF35">
        <v>2697.5283</v>
      </c>
      <c r="CG35">
        <v>1577.2914</v>
      </c>
      <c r="CH35">
        <v>466.69931</v>
      </c>
      <c r="CI35">
        <v>750.7090999999999</v>
      </c>
      <c r="CJ35">
        <v>750.7090999999999</v>
      </c>
      <c r="CK35">
        <v>750.7090999999999</v>
      </c>
      <c r="CL35">
        <v>750.7090999999999</v>
      </c>
      <c r="CM35">
        <v>750.7090999999999</v>
      </c>
      <c r="CN35">
        <v>750.7090999999999</v>
      </c>
      <c r="CO35">
        <v>750.7090999999999</v>
      </c>
      <c r="CP35">
        <v>750.7090999999999</v>
      </c>
      <c r="CQ35">
        <v>4335613.4161989</v>
      </c>
    </row>
    <row r="36" spans="1:95" ht="12.75">
      <c r="A36">
        <v>1982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0.27152321</v>
      </c>
      <c r="O36">
        <v>21.869833</v>
      </c>
      <c r="P36">
        <v>151.86311</v>
      </c>
      <c r="Q36">
        <v>588.17952</v>
      </c>
      <c r="R36">
        <v>2527.3496</v>
      </c>
      <c r="S36">
        <v>6209.9506</v>
      </c>
      <c r="T36">
        <v>11220.313</v>
      </c>
      <c r="U36">
        <v>17408.99</v>
      </c>
      <c r="V36">
        <v>25029.384</v>
      </c>
      <c r="W36">
        <v>31807.077</v>
      </c>
      <c r="X36">
        <v>38089.273</v>
      </c>
      <c r="Y36">
        <v>44120.949</v>
      </c>
      <c r="Z36">
        <v>51405.439</v>
      </c>
      <c r="AA36">
        <v>59926.07</v>
      </c>
      <c r="AB36">
        <v>68220.192</v>
      </c>
      <c r="AC36">
        <v>75370.965</v>
      </c>
      <c r="AD36">
        <v>80778.096</v>
      </c>
      <c r="AE36">
        <v>86268.656</v>
      </c>
      <c r="AF36">
        <v>91185.226</v>
      </c>
      <c r="AG36">
        <v>96936.32</v>
      </c>
      <c r="AH36">
        <v>103122.86</v>
      </c>
      <c r="AI36">
        <v>107185.51</v>
      </c>
      <c r="AJ36">
        <v>109696.74</v>
      </c>
      <c r="AK36">
        <v>111890.77</v>
      </c>
      <c r="AL36">
        <v>112930.97</v>
      </c>
      <c r="AM36">
        <v>114230.89</v>
      </c>
      <c r="AN36">
        <v>115501.02</v>
      </c>
      <c r="AO36">
        <v>116218.25</v>
      </c>
      <c r="AP36">
        <v>115383.89</v>
      </c>
      <c r="AQ36">
        <v>113951.56</v>
      </c>
      <c r="AR36">
        <v>112504.93</v>
      </c>
      <c r="AS36">
        <v>110492.26</v>
      </c>
      <c r="AT36">
        <v>107936.64</v>
      </c>
      <c r="AU36">
        <v>105321.03</v>
      </c>
      <c r="AV36">
        <v>102797.53</v>
      </c>
      <c r="AW36">
        <v>100601.1</v>
      </c>
      <c r="AX36">
        <v>98470.909</v>
      </c>
      <c r="AY36">
        <v>96568.679</v>
      </c>
      <c r="AZ36">
        <v>95833.53</v>
      </c>
      <c r="BA36">
        <v>96195.552</v>
      </c>
      <c r="BB36">
        <v>96571.397</v>
      </c>
      <c r="BC36">
        <v>96678.022</v>
      </c>
      <c r="BD36">
        <v>96736.488</v>
      </c>
      <c r="BE36">
        <v>96030.156</v>
      </c>
      <c r="BF36">
        <v>94329.423</v>
      </c>
      <c r="BG36">
        <v>91448.796</v>
      </c>
      <c r="BH36">
        <v>87740.779</v>
      </c>
      <c r="BI36">
        <v>83146.894</v>
      </c>
      <c r="BJ36">
        <v>78176.081</v>
      </c>
      <c r="BK36">
        <v>73301.427</v>
      </c>
      <c r="BL36">
        <v>68287.173</v>
      </c>
      <c r="BM36">
        <v>63402.219</v>
      </c>
      <c r="BN36">
        <v>58807.249</v>
      </c>
      <c r="BO36">
        <v>55393.361</v>
      </c>
      <c r="BP36">
        <v>50484.463</v>
      </c>
      <c r="BQ36">
        <v>45622.637</v>
      </c>
      <c r="BR36">
        <v>41456.461</v>
      </c>
      <c r="BS36">
        <v>37532.275</v>
      </c>
      <c r="BT36">
        <v>34031.223</v>
      </c>
      <c r="BU36">
        <v>30429.712</v>
      </c>
      <c r="BV36">
        <v>26991.926</v>
      </c>
      <c r="BW36">
        <v>23910.305</v>
      </c>
      <c r="BX36">
        <v>21106.881</v>
      </c>
      <c r="BY36">
        <v>18547.825</v>
      </c>
      <c r="BZ36">
        <v>16346.761</v>
      </c>
      <c r="CA36">
        <v>14590.889</v>
      </c>
      <c r="CB36">
        <v>13349.041</v>
      </c>
      <c r="CC36">
        <v>12300.344</v>
      </c>
      <c r="CD36">
        <v>11411.815</v>
      </c>
      <c r="CE36">
        <v>10435.74</v>
      </c>
      <c r="CF36">
        <v>9444.7378</v>
      </c>
      <c r="CG36">
        <v>8445.2552</v>
      </c>
      <c r="CH36">
        <v>7444.4608</v>
      </c>
      <c r="CI36">
        <v>6449.231</v>
      </c>
      <c r="CJ36">
        <v>5463.811</v>
      </c>
      <c r="CK36">
        <v>4490.4573</v>
      </c>
      <c r="CL36">
        <v>4176.8039</v>
      </c>
      <c r="CM36">
        <v>3378.6309</v>
      </c>
      <c r="CN36">
        <v>2506.7353</v>
      </c>
      <c r="CO36">
        <v>1643.5828</v>
      </c>
      <c r="CP36">
        <v>787.20518</v>
      </c>
      <c r="CQ36">
        <v>4524436.77028621</v>
      </c>
    </row>
    <row r="37" spans="1:95" ht="12.75">
      <c r="A37">
        <v>1983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4.539E-11</v>
      </c>
      <c r="N37">
        <v>2.7849013</v>
      </c>
      <c r="O37">
        <v>26.689376</v>
      </c>
      <c r="P37">
        <v>114.6044</v>
      </c>
      <c r="Q37">
        <v>471.54171</v>
      </c>
      <c r="R37">
        <v>2407.9991</v>
      </c>
      <c r="S37">
        <v>6624.4097</v>
      </c>
      <c r="T37">
        <v>12189.793</v>
      </c>
      <c r="U37">
        <v>18956.052</v>
      </c>
      <c r="V37">
        <v>26519.78</v>
      </c>
      <c r="W37">
        <v>33991.831</v>
      </c>
      <c r="X37">
        <v>41301.802</v>
      </c>
      <c r="Y37">
        <v>48649.301</v>
      </c>
      <c r="Z37">
        <v>56879.96</v>
      </c>
      <c r="AA37">
        <v>65426.097</v>
      </c>
      <c r="AB37">
        <v>73856.905</v>
      </c>
      <c r="AC37">
        <v>81153.583</v>
      </c>
      <c r="AD37">
        <v>87351.455</v>
      </c>
      <c r="AE37">
        <v>93397.245</v>
      </c>
      <c r="AF37">
        <v>99452.96</v>
      </c>
      <c r="AG37">
        <v>105408.94</v>
      </c>
      <c r="AH37">
        <v>110024.34</v>
      </c>
      <c r="AI37">
        <v>114221.6</v>
      </c>
      <c r="AJ37">
        <v>118292.47</v>
      </c>
      <c r="AK37">
        <v>122720.64</v>
      </c>
      <c r="AL37">
        <v>126164.71</v>
      </c>
      <c r="AM37">
        <v>127319.88</v>
      </c>
      <c r="AN37">
        <v>127597.32</v>
      </c>
      <c r="AO37">
        <v>127185.95</v>
      </c>
      <c r="AP37">
        <v>125982.2</v>
      </c>
      <c r="AQ37">
        <v>124217.93</v>
      </c>
      <c r="AR37">
        <v>122687.69</v>
      </c>
      <c r="AS37">
        <v>121247.84</v>
      </c>
      <c r="AT37">
        <v>118837.71</v>
      </c>
      <c r="AU37">
        <v>115533.62</v>
      </c>
      <c r="AV37">
        <v>112519.87</v>
      </c>
      <c r="AW37">
        <v>109617.64</v>
      </c>
      <c r="AX37">
        <v>106595.4</v>
      </c>
      <c r="AY37">
        <v>103783.22</v>
      </c>
      <c r="AZ37">
        <v>101777.11</v>
      </c>
      <c r="BA37">
        <v>101079.27</v>
      </c>
      <c r="BB37">
        <v>101158.4</v>
      </c>
      <c r="BC37">
        <v>101079.28</v>
      </c>
      <c r="BD37">
        <v>100634.02</v>
      </c>
      <c r="BE37">
        <v>100151.56</v>
      </c>
      <c r="BF37">
        <v>99274.369</v>
      </c>
      <c r="BG37">
        <v>97436.025</v>
      </c>
      <c r="BH37">
        <v>94680.126</v>
      </c>
      <c r="BI37">
        <v>90630.395</v>
      </c>
      <c r="BJ37">
        <v>85757.405</v>
      </c>
      <c r="BK37">
        <v>80486.392</v>
      </c>
      <c r="BL37">
        <v>74782.902</v>
      </c>
      <c r="BM37">
        <v>68819.843</v>
      </c>
      <c r="BN37">
        <v>63611.697</v>
      </c>
      <c r="BO37">
        <v>59341.795</v>
      </c>
      <c r="BP37">
        <v>54379.751</v>
      </c>
      <c r="BQ37">
        <v>49188.489</v>
      </c>
      <c r="BR37">
        <v>44087.975</v>
      </c>
      <c r="BS37">
        <v>38959.6</v>
      </c>
      <c r="BT37">
        <v>34107.395</v>
      </c>
      <c r="BU37">
        <v>29510.724</v>
      </c>
      <c r="BV37">
        <v>25116.113</v>
      </c>
      <c r="BW37">
        <v>21057.955</v>
      </c>
      <c r="BX37">
        <v>17331.734</v>
      </c>
      <c r="BY37">
        <v>14082.022</v>
      </c>
      <c r="BZ37">
        <v>11290.674</v>
      </c>
      <c r="CA37">
        <v>9134.6163</v>
      </c>
      <c r="CB37">
        <v>7701.7799</v>
      </c>
      <c r="CC37">
        <v>6620.5696</v>
      </c>
      <c r="CD37">
        <v>5562.3661</v>
      </c>
      <c r="CE37">
        <v>4517.231</v>
      </c>
      <c r="CF37">
        <v>3476.4954</v>
      </c>
      <c r="CG37">
        <v>2443.0059</v>
      </c>
      <c r="CH37">
        <v>2049.5003</v>
      </c>
      <c r="CI37">
        <v>1316.5217</v>
      </c>
      <c r="CJ37">
        <v>446.17505</v>
      </c>
      <c r="CK37">
        <v>1858.3310000000001</v>
      </c>
      <c r="CL37">
        <v>1858.3310000000001</v>
      </c>
      <c r="CM37">
        <v>1858.3310000000001</v>
      </c>
      <c r="CN37">
        <v>1858.3310000000001</v>
      </c>
      <c r="CO37">
        <v>1858.3310000000001</v>
      </c>
      <c r="CP37">
        <v>1858.3310000000001</v>
      </c>
      <c r="CQ37">
        <v>4793673.3764373</v>
      </c>
    </row>
    <row r="38" spans="1:95" ht="12.75">
      <c r="A38">
        <v>1984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3.308E-11</v>
      </c>
      <c r="N38">
        <v>8.5501222</v>
      </c>
      <c r="O38">
        <v>56.349955</v>
      </c>
      <c r="P38">
        <v>155.0492</v>
      </c>
      <c r="Q38">
        <v>608.60241</v>
      </c>
      <c r="R38">
        <v>2409.0576</v>
      </c>
      <c r="S38">
        <v>6166.9475</v>
      </c>
      <c r="T38">
        <v>11543.124</v>
      </c>
      <c r="U38">
        <v>18691.477</v>
      </c>
      <c r="V38">
        <v>26794.531</v>
      </c>
      <c r="W38">
        <v>34795.351</v>
      </c>
      <c r="X38">
        <v>42880.67</v>
      </c>
      <c r="Y38">
        <v>50914.945</v>
      </c>
      <c r="Z38">
        <v>59819.702</v>
      </c>
      <c r="AA38">
        <v>69925.789</v>
      </c>
      <c r="AB38">
        <v>79568.433</v>
      </c>
      <c r="AC38">
        <v>88348.459</v>
      </c>
      <c r="AD38">
        <v>95712.117</v>
      </c>
      <c r="AE38">
        <v>101492.48</v>
      </c>
      <c r="AF38">
        <v>107830.2</v>
      </c>
      <c r="AG38">
        <v>113018.91</v>
      </c>
      <c r="AH38">
        <v>118291.69</v>
      </c>
      <c r="AI38">
        <v>122869.39</v>
      </c>
      <c r="AJ38">
        <v>126083.18</v>
      </c>
      <c r="AK38">
        <v>129385.51</v>
      </c>
      <c r="AL38">
        <v>132084.95</v>
      </c>
      <c r="AM38">
        <v>134000.67</v>
      </c>
      <c r="AN38">
        <v>134758.48</v>
      </c>
      <c r="AO38">
        <v>134511.91</v>
      </c>
      <c r="AP38">
        <v>134003.67</v>
      </c>
      <c r="AQ38">
        <v>133346.06</v>
      </c>
      <c r="AR38">
        <v>132267.39</v>
      </c>
      <c r="AS38">
        <v>131229.67</v>
      </c>
      <c r="AT38">
        <v>129924.78</v>
      </c>
      <c r="AU38">
        <v>128029.36</v>
      </c>
      <c r="AV38">
        <v>125628.36</v>
      </c>
      <c r="AW38">
        <v>122506.12</v>
      </c>
      <c r="AX38">
        <v>118762.69</v>
      </c>
      <c r="AY38">
        <v>114851.38</v>
      </c>
      <c r="AZ38">
        <v>110916.81</v>
      </c>
      <c r="BA38">
        <v>107281.94</v>
      </c>
      <c r="BB38">
        <v>104216.8</v>
      </c>
      <c r="BC38">
        <v>101765.44</v>
      </c>
      <c r="BD38">
        <v>99856.455</v>
      </c>
      <c r="BE38">
        <v>98771.494</v>
      </c>
      <c r="BF38">
        <v>98071.027</v>
      </c>
      <c r="BG38">
        <v>97118.618</v>
      </c>
      <c r="BH38">
        <v>94806.549</v>
      </c>
      <c r="BI38">
        <v>91420.213</v>
      </c>
      <c r="BJ38">
        <v>87315.109</v>
      </c>
      <c r="BK38">
        <v>82369.951</v>
      </c>
      <c r="BL38">
        <v>77252.954</v>
      </c>
      <c r="BM38">
        <v>71554.05</v>
      </c>
      <c r="BN38">
        <v>65985.747</v>
      </c>
      <c r="BO38">
        <v>60886.942</v>
      </c>
      <c r="BP38">
        <v>56639.182</v>
      </c>
      <c r="BQ38">
        <v>51485.537</v>
      </c>
      <c r="BR38">
        <v>46051.248</v>
      </c>
      <c r="BS38">
        <v>40761.043</v>
      </c>
      <c r="BT38">
        <v>35708.122</v>
      </c>
      <c r="BU38">
        <v>30881.417</v>
      </c>
      <c r="BV38">
        <v>26596.086</v>
      </c>
      <c r="BW38">
        <v>22702.424</v>
      </c>
      <c r="BX38">
        <v>19020.11</v>
      </c>
      <c r="BY38">
        <v>15721.859</v>
      </c>
      <c r="BZ38">
        <v>12746.614</v>
      </c>
      <c r="CA38">
        <v>10324.089</v>
      </c>
      <c r="CB38">
        <v>8639.0729</v>
      </c>
      <c r="CC38">
        <v>7497.137</v>
      </c>
      <c r="CD38">
        <v>6598.3006</v>
      </c>
      <c r="CE38">
        <v>5978.1652</v>
      </c>
      <c r="CF38">
        <v>5270.6203</v>
      </c>
      <c r="CG38">
        <v>4550.5939</v>
      </c>
      <c r="CH38">
        <v>3821.0219</v>
      </c>
      <c r="CI38">
        <v>3092.8427</v>
      </c>
      <c r="CJ38">
        <v>2377.2755</v>
      </c>
      <c r="CK38">
        <v>1682.2142</v>
      </c>
      <c r="CL38">
        <v>1011.3134</v>
      </c>
      <c r="CM38">
        <v>367.07628</v>
      </c>
      <c r="CN38">
        <v>5774.9169999999995</v>
      </c>
      <c r="CO38">
        <v>5774.9169999999995</v>
      </c>
      <c r="CP38">
        <v>5774.9169999999995</v>
      </c>
      <c r="CQ38">
        <v>5081011.078987199</v>
      </c>
    </row>
    <row r="39" spans="1:95" ht="12.75">
      <c r="A39">
        <v>1985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8.886E-11</v>
      </c>
      <c r="N39">
        <v>6.4766125</v>
      </c>
      <c r="O39">
        <v>40.030314</v>
      </c>
      <c r="P39">
        <v>119.64643</v>
      </c>
      <c r="Q39">
        <v>463.63852</v>
      </c>
      <c r="R39">
        <v>1836.9052</v>
      </c>
      <c r="S39">
        <v>5082.6691</v>
      </c>
      <c r="T39">
        <v>10119.165</v>
      </c>
      <c r="U39">
        <v>16944.886</v>
      </c>
      <c r="V39">
        <v>25323.07</v>
      </c>
      <c r="W39">
        <v>33862.442</v>
      </c>
      <c r="X39">
        <v>42720.931</v>
      </c>
      <c r="Y39">
        <v>51570.854</v>
      </c>
      <c r="Z39">
        <v>60915.319</v>
      </c>
      <c r="AA39">
        <v>70741.81</v>
      </c>
      <c r="AB39">
        <v>79848.755</v>
      </c>
      <c r="AC39">
        <v>88051.194</v>
      </c>
      <c r="AD39">
        <v>95194.032</v>
      </c>
      <c r="AE39">
        <v>101675.43</v>
      </c>
      <c r="AF39">
        <v>107347.06</v>
      </c>
      <c r="AG39">
        <v>112707.39</v>
      </c>
      <c r="AH39">
        <v>117610.87</v>
      </c>
      <c r="AI39">
        <v>122737.92</v>
      </c>
      <c r="AJ39">
        <v>128194.36</v>
      </c>
      <c r="AK39">
        <v>132818.86</v>
      </c>
      <c r="AL39">
        <v>136296.75</v>
      </c>
      <c r="AM39">
        <v>138539.21</v>
      </c>
      <c r="AN39">
        <v>140117.74</v>
      </c>
      <c r="AO39">
        <v>141193.35</v>
      </c>
      <c r="AP39">
        <v>140957.2</v>
      </c>
      <c r="AQ39">
        <v>140209.39</v>
      </c>
      <c r="AR39">
        <v>138357.85</v>
      </c>
      <c r="AS39">
        <v>135834.69</v>
      </c>
      <c r="AT39">
        <v>132613.16</v>
      </c>
      <c r="AU39">
        <v>129904.73</v>
      </c>
      <c r="AV39">
        <v>127409.31</v>
      </c>
      <c r="AW39">
        <v>124484.38</v>
      </c>
      <c r="AX39">
        <v>121145.69</v>
      </c>
      <c r="AY39">
        <v>117999.48</v>
      </c>
      <c r="AZ39">
        <v>114913.63</v>
      </c>
      <c r="BA39">
        <v>111559.35</v>
      </c>
      <c r="BB39">
        <v>108345.77</v>
      </c>
      <c r="BC39">
        <v>105452.89</v>
      </c>
      <c r="BD39">
        <v>103687.93</v>
      </c>
      <c r="BE39">
        <v>102841.83</v>
      </c>
      <c r="BF39">
        <v>102174.93</v>
      </c>
      <c r="BG39">
        <v>101242.28</v>
      </c>
      <c r="BH39">
        <v>99671.078</v>
      </c>
      <c r="BI39">
        <v>97029.391</v>
      </c>
      <c r="BJ39">
        <v>92950.938</v>
      </c>
      <c r="BK39">
        <v>87925.262</v>
      </c>
      <c r="BL39">
        <v>82065.287</v>
      </c>
      <c r="BM39">
        <v>76376.884</v>
      </c>
      <c r="BN39">
        <v>70613.187</v>
      </c>
      <c r="BO39">
        <v>64872.703</v>
      </c>
      <c r="BP39">
        <v>59805.452</v>
      </c>
      <c r="BQ39">
        <v>54637.204</v>
      </c>
      <c r="BR39">
        <v>49251.188</v>
      </c>
      <c r="BS39">
        <v>43929.513</v>
      </c>
      <c r="BT39">
        <v>38883.616</v>
      </c>
      <c r="BU39">
        <v>33928.37</v>
      </c>
      <c r="BV39">
        <v>29343.588</v>
      </c>
      <c r="BW39">
        <v>25126.577</v>
      </c>
      <c r="BX39">
        <v>21359.917</v>
      </c>
      <c r="BY39">
        <v>17936.354</v>
      </c>
      <c r="BZ39">
        <v>14821.768</v>
      </c>
      <c r="CA39">
        <v>12224.84</v>
      </c>
      <c r="CB39">
        <v>10238.316</v>
      </c>
      <c r="CC39">
        <v>8725.0415</v>
      </c>
      <c r="CD39">
        <v>7416.0937</v>
      </c>
      <c r="CE39">
        <v>6190.0127</v>
      </c>
      <c r="CF39">
        <v>4977.3294</v>
      </c>
      <c r="CG39">
        <v>4130.3938</v>
      </c>
      <c r="CH39">
        <v>3031.8278</v>
      </c>
      <c r="CI39">
        <v>1922.9697</v>
      </c>
      <c r="CJ39">
        <v>818.32951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5241418.6852865005</v>
      </c>
    </row>
    <row r="40" spans="1:95" ht="12.75">
      <c r="A40">
        <v>1986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1.0271416</v>
      </c>
      <c r="M40">
        <v>19.697596</v>
      </c>
      <c r="N40">
        <v>27.553282</v>
      </c>
      <c r="O40">
        <v>40.69429</v>
      </c>
      <c r="P40">
        <v>89.980252</v>
      </c>
      <c r="Q40">
        <v>665.14487</v>
      </c>
      <c r="R40">
        <v>2710.1006</v>
      </c>
      <c r="S40">
        <v>6431.7985</v>
      </c>
      <c r="T40">
        <v>11572.526</v>
      </c>
      <c r="U40">
        <v>18470.714</v>
      </c>
      <c r="V40">
        <v>27224.171</v>
      </c>
      <c r="W40">
        <v>36614.331</v>
      </c>
      <c r="X40">
        <v>46210.319</v>
      </c>
      <c r="Y40">
        <v>56352.649</v>
      </c>
      <c r="Z40">
        <v>67470.708</v>
      </c>
      <c r="AA40">
        <v>78755.936</v>
      </c>
      <c r="AB40">
        <v>88890.307</v>
      </c>
      <c r="AC40">
        <v>96564.709</v>
      </c>
      <c r="AD40">
        <v>102486.43</v>
      </c>
      <c r="AE40">
        <v>109082.67</v>
      </c>
      <c r="AF40">
        <v>116519.48</v>
      </c>
      <c r="AG40">
        <v>123717.02</v>
      </c>
      <c r="AH40">
        <v>128820.24</v>
      </c>
      <c r="AI40">
        <v>132194.09</v>
      </c>
      <c r="AJ40">
        <v>135848.26</v>
      </c>
      <c r="AK40">
        <v>140198.68</v>
      </c>
      <c r="AL40">
        <v>144452.15</v>
      </c>
      <c r="AM40">
        <v>148352.77</v>
      </c>
      <c r="AN40">
        <v>150567.36</v>
      </c>
      <c r="AO40">
        <v>151742.87</v>
      </c>
      <c r="AP40">
        <v>152107.58</v>
      </c>
      <c r="AQ40">
        <v>151557.9</v>
      </c>
      <c r="AR40">
        <v>149892.59</v>
      </c>
      <c r="AS40">
        <v>147472.15</v>
      </c>
      <c r="AT40">
        <v>144318.48</v>
      </c>
      <c r="AU40">
        <v>140519.66</v>
      </c>
      <c r="AV40">
        <v>136524.52</v>
      </c>
      <c r="AW40">
        <v>132935.98</v>
      </c>
      <c r="AX40">
        <v>129340.77</v>
      </c>
      <c r="AY40">
        <v>125188.57</v>
      </c>
      <c r="AZ40">
        <v>120440.43</v>
      </c>
      <c r="BA40">
        <v>115868.39</v>
      </c>
      <c r="BB40">
        <v>112080.06</v>
      </c>
      <c r="BC40">
        <v>109065.34</v>
      </c>
      <c r="BD40">
        <v>106653.4</v>
      </c>
      <c r="BE40">
        <v>104869.89</v>
      </c>
      <c r="BF40">
        <v>103908.41</v>
      </c>
      <c r="BG40">
        <v>103383.91</v>
      </c>
      <c r="BH40">
        <v>102448.65</v>
      </c>
      <c r="BI40">
        <v>100319.77</v>
      </c>
      <c r="BJ40">
        <v>96771.896</v>
      </c>
      <c r="BK40">
        <v>92139.949</v>
      </c>
      <c r="BL40">
        <v>86672.574</v>
      </c>
      <c r="BM40">
        <v>80647.8</v>
      </c>
      <c r="BN40">
        <v>73882.192</v>
      </c>
      <c r="BO40">
        <v>67765.494</v>
      </c>
      <c r="BP40">
        <v>62098.663</v>
      </c>
      <c r="BQ40">
        <v>57718.514</v>
      </c>
      <c r="BR40">
        <v>52403.217</v>
      </c>
      <c r="BS40">
        <v>46668.929</v>
      </c>
      <c r="BT40">
        <v>41074.828</v>
      </c>
      <c r="BU40">
        <v>36036.955</v>
      </c>
      <c r="BV40">
        <v>31324.332</v>
      </c>
      <c r="BW40">
        <v>26802.042</v>
      </c>
      <c r="BX40">
        <v>22616.043</v>
      </c>
      <c r="BY40">
        <v>18755.762</v>
      </c>
      <c r="BZ40">
        <v>15458.005</v>
      </c>
      <c r="CA40">
        <v>12673.234</v>
      </c>
      <c r="CB40">
        <v>10527.79</v>
      </c>
      <c r="CC40">
        <v>9043.1119</v>
      </c>
      <c r="CD40">
        <v>7911.0766</v>
      </c>
      <c r="CE40">
        <v>6912.9159</v>
      </c>
      <c r="CF40">
        <v>5916.7141</v>
      </c>
      <c r="CG40">
        <v>4888.1938</v>
      </c>
      <c r="CH40">
        <v>3831.4916</v>
      </c>
      <c r="CI40">
        <v>2759.7743</v>
      </c>
      <c r="CJ40">
        <v>1901.765</v>
      </c>
      <c r="CK40">
        <v>1236.6175</v>
      </c>
      <c r="CL40">
        <v>272.86935</v>
      </c>
      <c r="CM40">
        <v>1428.2997</v>
      </c>
      <c r="CN40">
        <v>1428.2997</v>
      </c>
      <c r="CO40">
        <v>1428.2997</v>
      </c>
      <c r="CP40">
        <v>1428.2997</v>
      </c>
      <c r="CQ40">
        <v>5587430.716231599</v>
      </c>
    </row>
    <row r="41" spans="1:95" ht="12.75">
      <c r="A41">
        <v>1987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4.686E-11</v>
      </c>
      <c r="O41">
        <v>5.1493369</v>
      </c>
      <c r="P41">
        <v>61.313863</v>
      </c>
      <c r="Q41">
        <v>444.2832</v>
      </c>
      <c r="R41">
        <v>2262.1269</v>
      </c>
      <c r="S41">
        <v>5687.4981</v>
      </c>
      <c r="T41">
        <v>10925.468</v>
      </c>
      <c r="U41">
        <v>18660.69</v>
      </c>
      <c r="V41">
        <v>28525.912</v>
      </c>
      <c r="W41">
        <v>39205.963</v>
      </c>
      <c r="X41">
        <v>50512.102</v>
      </c>
      <c r="Y41">
        <v>62275.321</v>
      </c>
      <c r="Z41">
        <v>75027.48</v>
      </c>
      <c r="AA41">
        <v>87661.524</v>
      </c>
      <c r="AB41">
        <v>99233.631</v>
      </c>
      <c r="AC41">
        <v>108488.21</v>
      </c>
      <c r="AD41">
        <v>114552.53</v>
      </c>
      <c r="AE41">
        <v>119637.99</v>
      </c>
      <c r="AF41">
        <v>125000.49</v>
      </c>
      <c r="AG41">
        <v>129778.28</v>
      </c>
      <c r="AH41">
        <v>134813.45</v>
      </c>
      <c r="AI41">
        <v>140624.14</v>
      </c>
      <c r="AJ41">
        <v>146198.06</v>
      </c>
      <c r="AK41">
        <v>151418.19</v>
      </c>
      <c r="AL41">
        <v>155298.7</v>
      </c>
      <c r="AM41">
        <v>157697.32</v>
      </c>
      <c r="AN41">
        <v>159122.9</v>
      </c>
      <c r="AO41">
        <v>160349.47</v>
      </c>
      <c r="AP41">
        <v>162013.73</v>
      </c>
      <c r="AQ41">
        <v>163203.49</v>
      </c>
      <c r="AR41">
        <v>163282.87</v>
      </c>
      <c r="AS41">
        <v>162397.48</v>
      </c>
      <c r="AT41">
        <v>160216.57</v>
      </c>
      <c r="AU41">
        <v>156842.26</v>
      </c>
      <c r="AV41">
        <v>152394.2</v>
      </c>
      <c r="AW41">
        <v>147527.49</v>
      </c>
      <c r="AX41">
        <v>143077.28</v>
      </c>
      <c r="AY41">
        <v>138360.5</v>
      </c>
      <c r="AZ41">
        <v>133116.4</v>
      </c>
      <c r="BA41">
        <v>127814.42</v>
      </c>
      <c r="BB41">
        <v>122857.06</v>
      </c>
      <c r="BC41">
        <v>117983.35</v>
      </c>
      <c r="BD41">
        <v>113558.45</v>
      </c>
      <c r="BE41">
        <v>109856.92</v>
      </c>
      <c r="BF41">
        <v>107397.27</v>
      </c>
      <c r="BG41">
        <v>106054.11</v>
      </c>
      <c r="BH41">
        <v>105234.81</v>
      </c>
      <c r="BI41">
        <v>103398.1</v>
      </c>
      <c r="BJ41">
        <v>99841.786</v>
      </c>
      <c r="BK41">
        <v>95042.401</v>
      </c>
      <c r="BL41">
        <v>89863.377</v>
      </c>
      <c r="BM41">
        <v>84088.976</v>
      </c>
      <c r="BN41">
        <v>77972.847</v>
      </c>
      <c r="BO41">
        <v>71546.801</v>
      </c>
      <c r="BP41">
        <v>65362.236</v>
      </c>
      <c r="BQ41">
        <v>59925.122</v>
      </c>
      <c r="BR41">
        <v>54809.775</v>
      </c>
      <c r="BS41">
        <v>49029.32</v>
      </c>
      <c r="BT41">
        <v>43583.384</v>
      </c>
      <c r="BU41">
        <v>37534.071</v>
      </c>
      <c r="BV41">
        <v>32807.319</v>
      </c>
      <c r="BW41">
        <v>28401.947</v>
      </c>
      <c r="BX41">
        <v>24239.846</v>
      </c>
      <c r="BY41">
        <v>20330.52</v>
      </c>
      <c r="BZ41">
        <v>16754.828</v>
      </c>
      <c r="CA41">
        <v>13540.803</v>
      </c>
      <c r="CB41">
        <v>10953.807</v>
      </c>
      <c r="CC41">
        <v>9084.3856</v>
      </c>
      <c r="CD41">
        <v>7868.2251</v>
      </c>
      <c r="CE41">
        <v>6825.237</v>
      </c>
      <c r="CF41">
        <v>5980.8889</v>
      </c>
      <c r="CG41">
        <v>5111.2663</v>
      </c>
      <c r="CH41">
        <v>4214.4729</v>
      </c>
      <c r="CI41">
        <v>3301.2357</v>
      </c>
      <c r="CJ41">
        <v>2386.3446</v>
      </c>
      <c r="CK41">
        <v>1483.7762</v>
      </c>
      <c r="CL41">
        <v>605.23691</v>
      </c>
      <c r="CM41">
        <v>783.49575</v>
      </c>
      <c r="CN41">
        <v>783.49575</v>
      </c>
      <c r="CO41">
        <v>783.49575</v>
      </c>
      <c r="CP41">
        <v>783.49575</v>
      </c>
      <c r="CQ41">
        <v>6001939.950699899</v>
      </c>
    </row>
    <row r="42" spans="1:95" ht="12.75">
      <c r="A42">
        <v>1988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7.597E-11</v>
      </c>
      <c r="O42">
        <v>8.3363709</v>
      </c>
      <c r="P42">
        <v>55.427103</v>
      </c>
      <c r="Q42">
        <v>579.51989</v>
      </c>
      <c r="R42">
        <v>2675.3192</v>
      </c>
      <c r="S42">
        <v>6406.1457</v>
      </c>
      <c r="T42">
        <v>12448.531</v>
      </c>
      <c r="U42">
        <v>21698.526</v>
      </c>
      <c r="V42">
        <v>33164.528</v>
      </c>
      <c r="W42">
        <v>44562.586</v>
      </c>
      <c r="X42">
        <v>56674.932</v>
      </c>
      <c r="Y42">
        <v>69316.741</v>
      </c>
      <c r="Z42">
        <v>82435.731</v>
      </c>
      <c r="AA42">
        <v>95436.285</v>
      </c>
      <c r="AB42">
        <v>108273.25</v>
      </c>
      <c r="AC42">
        <v>119478.18</v>
      </c>
      <c r="AD42">
        <v>128484.56</v>
      </c>
      <c r="AE42">
        <v>136500.14</v>
      </c>
      <c r="AF42">
        <v>144019.11</v>
      </c>
      <c r="AG42">
        <v>150162.46</v>
      </c>
      <c r="AH42">
        <v>155364.79</v>
      </c>
      <c r="AI42">
        <v>160129.62</v>
      </c>
      <c r="AJ42">
        <v>165137.71</v>
      </c>
      <c r="AK42">
        <v>170855.74</v>
      </c>
      <c r="AL42">
        <v>176868.9</v>
      </c>
      <c r="AM42">
        <v>182745.06</v>
      </c>
      <c r="AN42">
        <v>187064.2</v>
      </c>
      <c r="AO42">
        <v>188638.97</v>
      </c>
      <c r="AP42">
        <v>188557.95</v>
      </c>
      <c r="AQ42">
        <v>188586.04</v>
      </c>
      <c r="AR42">
        <v>187167.73</v>
      </c>
      <c r="AS42">
        <v>183766.28</v>
      </c>
      <c r="AT42">
        <v>180291.46</v>
      </c>
      <c r="AU42">
        <v>176876.63</v>
      </c>
      <c r="AV42">
        <v>171733.98</v>
      </c>
      <c r="AW42">
        <v>165238.73</v>
      </c>
      <c r="AX42">
        <v>159103.94</v>
      </c>
      <c r="AY42">
        <v>153940.53</v>
      </c>
      <c r="AZ42">
        <v>148806.58</v>
      </c>
      <c r="BA42">
        <v>142923.5</v>
      </c>
      <c r="BB42">
        <v>136990.24</v>
      </c>
      <c r="BC42">
        <v>132040.08</v>
      </c>
      <c r="BD42">
        <v>128075.64</v>
      </c>
      <c r="BE42">
        <v>124799.67</v>
      </c>
      <c r="BF42">
        <v>121673.84</v>
      </c>
      <c r="BG42">
        <v>119013.27</v>
      </c>
      <c r="BH42">
        <v>117126.88</v>
      </c>
      <c r="BI42">
        <v>115531.65</v>
      </c>
      <c r="BJ42">
        <v>113179.24</v>
      </c>
      <c r="BK42">
        <v>109740.9</v>
      </c>
      <c r="BL42">
        <v>105550.43</v>
      </c>
      <c r="BM42">
        <v>99395.148</v>
      </c>
      <c r="BN42">
        <v>91979.383</v>
      </c>
      <c r="BO42">
        <v>84441.717</v>
      </c>
      <c r="BP42">
        <v>77632.493</v>
      </c>
      <c r="BQ42">
        <v>71569.238</v>
      </c>
      <c r="BR42">
        <v>66734.751</v>
      </c>
      <c r="BS42">
        <v>60266.326</v>
      </c>
      <c r="BT42">
        <v>53456.737</v>
      </c>
      <c r="BU42">
        <v>47237.606</v>
      </c>
      <c r="BV42">
        <v>41143.398</v>
      </c>
      <c r="BW42">
        <v>35498.699</v>
      </c>
      <c r="BX42">
        <v>30133.074</v>
      </c>
      <c r="BY42">
        <v>25206.862</v>
      </c>
      <c r="BZ42">
        <v>20860.055</v>
      </c>
      <c r="CA42">
        <v>17298.433</v>
      </c>
      <c r="CB42">
        <v>14453.787</v>
      </c>
      <c r="CC42">
        <v>12255.291</v>
      </c>
      <c r="CD42">
        <v>10635.655</v>
      </c>
      <c r="CE42">
        <v>9336.249</v>
      </c>
      <c r="CF42">
        <v>8419.9166</v>
      </c>
      <c r="CG42">
        <v>7532.3534</v>
      </c>
      <c r="CH42">
        <v>6613.3158</v>
      </c>
      <c r="CI42">
        <v>5662.146</v>
      </c>
      <c r="CJ42">
        <v>4691.5671</v>
      </c>
      <c r="CK42">
        <v>3887.2728</v>
      </c>
      <c r="CL42">
        <v>3737.3061</v>
      </c>
      <c r="CM42">
        <v>2942.6662</v>
      </c>
      <c r="CN42">
        <v>2181.5848</v>
      </c>
      <c r="CO42">
        <v>1465.9775</v>
      </c>
      <c r="CP42">
        <v>803.52629</v>
      </c>
      <c r="CQ42">
        <v>6876241.9619639</v>
      </c>
    </row>
    <row r="43" spans="1:95" ht="12.75">
      <c r="A43">
        <v>1989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1.003E-10</v>
      </c>
      <c r="O43">
        <v>6.626677</v>
      </c>
      <c r="P43">
        <v>59.063661</v>
      </c>
      <c r="Q43">
        <v>625.71479</v>
      </c>
      <c r="R43">
        <v>2779.3525</v>
      </c>
      <c r="S43">
        <v>6672.8113</v>
      </c>
      <c r="T43">
        <v>12905.421</v>
      </c>
      <c r="U43">
        <v>22658.455</v>
      </c>
      <c r="V43">
        <v>35290.73</v>
      </c>
      <c r="W43">
        <v>48790.957</v>
      </c>
      <c r="X43">
        <v>64194.732</v>
      </c>
      <c r="Y43">
        <v>80694.105</v>
      </c>
      <c r="Z43">
        <v>98285.082</v>
      </c>
      <c r="AA43">
        <v>115538.96</v>
      </c>
      <c r="AB43">
        <v>131293.05</v>
      </c>
      <c r="AC43">
        <v>143792.94</v>
      </c>
      <c r="AD43">
        <v>152173.59</v>
      </c>
      <c r="AE43">
        <v>158044.03</v>
      </c>
      <c r="AF43">
        <v>164542.22</v>
      </c>
      <c r="AG43">
        <v>171830.97</v>
      </c>
      <c r="AH43">
        <v>178763.15</v>
      </c>
      <c r="AI43">
        <v>186614.02</v>
      </c>
      <c r="AJ43">
        <v>193110.93</v>
      </c>
      <c r="AK43">
        <v>197561.37</v>
      </c>
      <c r="AL43">
        <v>201592.23</v>
      </c>
      <c r="AM43">
        <v>204144.74</v>
      </c>
      <c r="AN43">
        <v>206803.2</v>
      </c>
      <c r="AO43">
        <v>209133.54</v>
      </c>
      <c r="AP43">
        <v>210862.35</v>
      </c>
      <c r="AQ43">
        <v>210908.85</v>
      </c>
      <c r="AR43">
        <v>209309.41</v>
      </c>
      <c r="AS43">
        <v>207826.75</v>
      </c>
      <c r="AT43">
        <v>206289.99</v>
      </c>
      <c r="AU43">
        <v>203531.89</v>
      </c>
      <c r="AV43">
        <v>200099.68</v>
      </c>
      <c r="AW43">
        <v>196391.94</v>
      </c>
      <c r="AX43">
        <v>192049.8</v>
      </c>
      <c r="AY43">
        <v>185906.1</v>
      </c>
      <c r="AZ43">
        <v>177486.97</v>
      </c>
      <c r="BA43">
        <v>168163.92</v>
      </c>
      <c r="BB43">
        <v>159400.91</v>
      </c>
      <c r="BC43">
        <v>150993.34</v>
      </c>
      <c r="BD43">
        <v>142745.24</v>
      </c>
      <c r="BE43">
        <v>135080.66</v>
      </c>
      <c r="BF43">
        <v>128940.25</v>
      </c>
      <c r="BG43">
        <v>124792.22</v>
      </c>
      <c r="BH43">
        <v>121744.84</v>
      </c>
      <c r="BI43">
        <v>118603.5</v>
      </c>
      <c r="BJ43">
        <v>115028.76</v>
      </c>
      <c r="BK43">
        <v>111124.53</v>
      </c>
      <c r="BL43">
        <v>106560.25</v>
      </c>
      <c r="BM43">
        <v>101424.27</v>
      </c>
      <c r="BN43">
        <v>95283.221</v>
      </c>
      <c r="BO43">
        <v>88428.965</v>
      </c>
      <c r="BP43">
        <v>81552.809</v>
      </c>
      <c r="BQ43">
        <v>75229.135</v>
      </c>
      <c r="BR43">
        <v>69641.963</v>
      </c>
      <c r="BS43">
        <v>63537.461</v>
      </c>
      <c r="BT43">
        <v>57103.092</v>
      </c>
      <c r="BU43">
        <v>51009.392</v>
      </c>
      <c r="BV43">
        <v>44933.447</v>
      </c>
      <c r="BW43">
        <v>39272.357</v>
      </c>
      <c r="BX43">
        <v>33761.387</v>
      </c>
      <c r="BY43">
        <v>28638.738</v>
      </c>
      <c r="BZ43">
        <v>23958.467</v>
      </c>
      <c r="CA43">
        <v>19637.97</v>
      </c>
      <c r="CB43">
        <v>15779.855</v>
      </c>
      <c r="CC43">
        <v>12319.065</v>
      </c>
      <c r="CD43">
        <v>9570.9962</v>
      </c>
      <c r="CE43">
        <v>7580.4636</v>
      </c>
      <c r="CF43">
        <v>5769.9296</v>
      </c>
      <c r="CG43">
        <v>3961.3566</v>
      </c>
      <c r="CH43">
        <v>2244.9364</v>
      </c>
      <c r="CI43">
        <v>898.05966</v>
      </c>
      <c r="CJ43">
        <v>1136.0465</v>
      </c>
      <c r="CK43">
        <v>1136.0465</v>
      </c>
      <c r="CL43">
        <v>1136.0465</v>
      </c>
      <c r="CM43">
        <v>1136.0465</v>
      </c>
      <c r="CN43">
        <v>1136.0465</v>
      </c>
      <c r="CO43">
        <v>1136.0465</v>
      </c>
      <c r="CP43">
        <v>1136.0465</v>
      </c>
      <c r="CQ43">
        <v>7705553.569988</v>
      </c>
    </row>
    <row r="44" spans="1:95" ht="12.75">
      <c r="A44">
        <v>1990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2.4447311</v>
      </c>
      <c r="O44">
        <v>24.236568</v>
      </c>
      <c r="P44">
        <v>93.247909</v>
      </c>
      <c r="Q44">
        <v>479.89208</v>
      </c>
      <c r="R44">
        <v>2525.7397</v>
      </c>
      <c r="S44">
        <v>6705.2487</v>
      </c>
      <c r="T44">
        <v>13604.138</v>
      </c>
      <c r="U44">
        <v>24621.037</v>
      </c>
      <c r="V44">
        <v>38657.137</v>
      </c>
      <c r="W44">
        <v>54075.303</v>
      </c>
      <c r="X44">
        <v>71967.164</v>
      </c>
      <c r="Y44">
        <v>91268.456</v>
      </c>
      <c r="Z44">
        <v>110549.52</v>
      </c>
      <c r="AA44">
        <v>129934.77</v>
      </c>
      <c r="AB44">
        <v>147795.01</v>
      </c>
      <c r="AC44">
        <v>162760.9</v>
      </c>
      <c r="AD44">
        <v>174913.74</v>
      </c>
      <c r="AE44">
        <v>184083.66</v>
      </c>
      <c r="AF44">
        <v>190563.11</v>
      </c>
      <c r="AG44">
        <v>195493.6</v>
      </c>
      <c r="AH44">
        <v>199315.85</v>
      </c>
      <c r="AI44">
        <v>203655.52</v>
      </c>
      <c r="AJ44">
        <v>209757.13</v>
      </c>
      <c r="AK44">
        <v>217009.65</v>
      </c>
      <c r="AL44">
        <v>223989.56</v>
      </c>
      <c r="AM44">
        <v>232338.04</v>
      </c>
      <c r="AN44">
        <v>237392.03</v>
      </c>
      <c r="AO44">
        <v>239620.01</v>
      </c>
      <c r="AP44">
        <v>241026.87</v>
      </c>
      <c r="AQ44">
        <v>241755.66</v>
      </c>
      <c r="AR44">
        <v>241135.04</v>
      </c>
      <c r="AS44">
        <v>238874.16</v>
      </c>
      <c r="AT44">
        <v>235552.88</v>
      </c>
      <c r="AU44">
        <v>231581.72</v>
      </c>
      <c r="AV44">
        <v>226635.91</v>
      </c>
      <c r="AW44">
        <v>221779.15</v>
      </c>
      <c r="AX44">
        <v>216885.97</v>
      </c>
      <c r="AY44">
        <v>210919.8</v>
      </c>
      <c r="AZ44">
        <v>203249.48</v>
      </c>
      <c r="BA44">
        <v>194594.41</v>
      </c>
      <c r="BB44">
        <v>185261.62</v>
      </c>
      <c r="BC44">
        <v>175212.24</v>
      </c>
      <c r="BD44">
        <v>165408.34</v>
      </c>
      <c r="BE44">
        <v>156345.4</v>
      </c>
      <c r="BF44">
        <v>148568.71</v>
      </c>
      <c r="BG44">
        <v>142681.48</v>
      </c>
      <c r="BH44">
        <v>138111.94</v>
      </c>
      <c r="BI44">
        <v>134488.78</v>
      </c>
      <c r="BJ44">
        <v>130908.61</v>
      </c>
      <c r="BK44">
        <v>127425.22</v>
      </c>
      <c r="BL44">
        <v>123917.3</v>
      </c>
      <c r="BM44">
        <v>118950.4</v>
      </c>
      <c r="BN44">
        <v>111835.83</v>
      </c>
      <c r="BO44">
        <v>103645.67</v>
      </c>
      <c r="BP44">
        <v>95585.229</v>
      </c>
      <c r="BQ44">
        <v>88059.869</v>
      </c>
      <c r="BR44">
        <v>81515.017</v>
      </c>
      <c r="BS44">
        <v>75695.293</v>
      </c>
      <c r="BT44">
        <v>67758.555</v>
      </c>
      <c r="BU44">
        <v>60595.66</v>
      </c>
      <c r="BV44">
        <v>53566.131</v>
      </c>
      <c r="BW44">
        <v>46993.671</v>
      </c>
      <c r="BX44">
        <v>40708.026</v>
      </c>
      <c r="BY44">
        <v>34684.868</v>
      </c>
      <c r="BZ44">
        <v>29170.499</v>
      </c>
      <c r="CA44">
        <v>24577.317</v>
      </c>
      <c r="CB44">
        <v>21076.327</v>
      </c>
      <c r="CC44">
        <v>18492.909</v>
      </c>
      <c r="CD44">
        <v>16870.707</v>
      </c>
      <c r="CE44">
        <v>15634.451</v>
      </c>
      <c r="CF44">
        <v>14611.656</v>
      </c>
      <c r="CG44">
        <v>13394.167</v>
      </c>
      <c r="CH44">
        <v>12157.629</v>
      </c>
      <c r="CI44">
        <v>10972.722</v>
      </c>
      <c r="CJ44">
        <v>9877.4871</v>
      </c>
      <c r="CK44">
        <v>8883.7362</v>
      </c>
      <c r="CL44">
        <v>7970.6433</v>
      </c>
      <c r="CM44">
        <v>7114.572</v>
      </c>
      <c r="CN44">
        <v>6296.2587</v>
      </c>
      <c r="CO44">
        <v>5822.03</v>
      </c>
      <c r="CP44">
        <v>6696.6854</v>
      </c>
      <c r="CQ44">
        <v>8870830.6609881</v>
      </c>
    </row>
    <row r="45" spans="1:95" ht="12.75">
      <c r="A45">
        <v>1991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6.7331434</v>
      </c>
      <c r="P45">
        <v>53.064603</v>
      </c>
      <c r="Q45">
        <v>440.5643</v>
      </c>
      <c r="R45">
        <v>2327.3844</v>
      </c>
      <c r="S45">
        <v>6239.2227</v>
      </c>
      <c r="T45">
        <v>13023.449</v>
      </c>
      <c r="U45">
        <v>24137.449</v>
      </c>
      <c r="V45">
        <v>38858.118</v>
      </c>
      <c r="W45">
        <v>56124.092</v>
      </c>
      <c r="X45">
        <v>75746.623</v>
      </c>
      <c r="Y45">
        <v>97378.864</v>
      </c>
      <c r="Z45">
        <v>119619.82</v>
      </c>
      <c r="AA45">
        <v>141068.45</v>
      </c>
      <c r="AB45">
        <v>161069.69</v>
      </c>
      <c r="AC45">
        <v>178346.08</v>
      </c>
      <c r="AD45">
        <v>191115.26</v>
      </c>
      <c r="AE45">
        <v>200639.09</v>
      </c>
      <c r="AF45">
        <v>209005.12</v>
      </c>
      <c r="AG45">
        <v>217553.09</v>
      </c>
      <c r="AH45">
        <v>225049.83</v>
      </c>
      <c r="AI45">
        <v>231558.54</v>
      </c>
      <c r="AJ45">
        <v>238893.23</v>
      </c>
      <c r="AK45">
        <v>245583.99</v>
      </c>
      <c r="AL45">
        <v>252811.99</v>
      </c>
      <c r="AM45">
        <v>260493.8</v>
      </c>
      <c r="AN45">
        <v>266260.65</v>
      </c>
      <c r="AO45">
        <v>272058.25</v>
      </c>
      <c r="AP45">
        <v>273501.88</v>
      </c>
      <c r="AQ45">
        <v>272377.25</v>
      </c>
      <c r="AR45">
        <v>271786.12</v>
      </c>
      <c r="AS45">
        <v>272450.01</v>
      </c>
      <c r="AT45">
        <v>271741.86</v>
      </c>
      <c r="AU45">
        <v>267020.25</v>
      </c>
      <c r="AV45">
        <v>261022.62</v>
      </c>
      <c r="AW45">
        <v>253445.05</v>
      </c>
      <c r="AX45">
        <v>245219.6</v>
      </c>
      <c r="AY45">
        <v>235234.85</v>
      </c>
      <c r="AZ45">
        <v>224886.88</v>
      </c>
      <c r="BA45">
        <v>215627.3</v>
      </c>
      <c r="BB45">
        <v>206926.02</v>
      </c>
      <c r="BC45">
        <v>198185.29</v>
      </c>
      <c r="BD45">
        <v>190035.84</v>
      </c>
      <c r="BE45">
        <v>182155.42</v>
      </c>
      <c r="BF45">
        <v>174414.17</v>
      </c>
      <c r="BG45">
        <v>167507.37</v>
      </c>
      <c r="BH45">
        <v>160893.37</v>
      </c>
      <c r="BI45">
        <v>154626.63</v>
      </c>
      <c r="BJ45">
        <v>148917.98</v>
      </c>
      <c r="BK45">
        <v>143602.89</v>
      </c>
      <c r="BL45">
        <v>138506.16</v>
      </c>
      <c r="BM45">
        <v>132118.7</v>
      </c>
      <c r="BN45">
        <v>123452.69</v>
      </c>
      <c r="BO45">
        <v>114754.35</v>
      </c>
      <c r="BP45">
        <v>105792.95</v>
      </c>
      <c r="BQ45">
        <v>97556.293</v>
      </c>
      <c r="BR45">
        <v>89285.801</v>
      </c>
      <c r="BS45">
        <v>83245.744</v>
      </c>
      <c r="BT45">
        <v>76315.72</v>
      </c>
      <c r="BU45">
        <v>68826.442</v>
      </c>
      <c r="BV45">
        <v>61184.543</v>
      </c>
      <c r="BW45">
        <v>53897.902</v>
      </c>
      <c r="BX45">
        <v>46962.815</v>
      </c>
      <c r="BY45">
        <v>40412.664</v>
      </c>
      <c r="BZ45">
        <v>34939.22</v>
      </c>
      <c r="CA45">
        <v>30043.321</v>
      </c>
      <c r="CB45">
        <v>26036.011</v>
      </c>
      <c r="CC45">
        <v>22685.418</v>
      </c>
      <c r="CD45">
        <v>19874.288</v>
      </c>
      <c r="CE45">
        <v>17436.034</v>
      </c>
      <c r="CF45">
        <v>15289.954</v>
      </c>
      <c r="CG45">
        <v>13175.59</v>
      </c>
      <c r="CH45">
        <v>11052.467</v>
      </c>
      <c r="CI45">
        <v>8920.1963</v>
      </c>
      <c r="CJ45">
        <v>7139.505</v>
      </c>
      <c r="CK45">
        <v>5443.0733</v>
      </c>
      <c r="CL45">
        <v>3466.5196</v>
      </c>
      <c r="CM45">
        <v>1506.4112</v>
      </c>
      <c r="CN45">
        <v>10018.426666666666</v>
      </c>
      <c r="CO45">
        <v>10018.426666666666</v>
      </c>
      <c r="CP45">
        <v>10018.426666666666</v>
      </c>
      <c r="CQ45">
        <v>9961388.945746401</v>
      </c>
    </row>
    <row r="46" spans="1:95" ht="12.75">
      <c r="A46">
        <v>1992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0.8475981</v>
      </c>
      <c r="P46">
        <v>13.315561</v>
      </c>
      <c r="Q46">
        <v>341.52572</v>
      </c>
      <c r="R46">
        <v>2142.6191</v>
      </c>
      <c r="S46">
        <v>6379.3901</v>
      </c>
      <c r="T46">
        <v>13996.598</v>
      </c>
      <c r="U46">
        <v>26406.017</v>
      </c>
      <c r="V46">
        <v>41267.037</v>
      </c>
      <c r="W46">
        <v>58469.03</v>
      </c>
      <c r="X46">
        <v>80495.611</v>
      </c>
      <c r="Y46">
        <v>105264.34</v>
      </c>
      <c r="Z46">
        <v>130900.24</v>
      </c>
      <c r="AA46">
        <v>156731.48</v>
      </c>
      <c r="AB46">
        <v>180435.42</v>
      </c>
      <c r="AC46">
        <v>199486.91</v>
      </c>
      <c r="AD46">
        <v>214279.96</v>
      </c>
      <c r="AE46">
        <v>226345.87</v>
      </c>
      <c r="AF46">
        <v>234344.86</v>
      </c>
      <c r="AG46">
        <v>240351.9</v>
      </c>
      <c r="AH46">
        <v>247198.88</v>
      </c>
      <c r="AI46">
        <v>254557.73</v>
      </c>
      <c r="AJ46">
        <v>263049.08</v>
      </c>
      <c r="AK46">
        <v>272893.35</v>
      </c>
      <c r="AL46">
        <v>282952.61</v>
      </c>
      <c r="AM46">
        <v>292377.42</v>
      </c>
      <c r="AN46">
        <v>300510.13</v>
      </c>
      <c r="AO46">
        <v>303629.12</v>
      </c>
      <c r="AP46">
        <v>305403.38</v>
      </c>
      <c r="AQ46">
        <v>307659.78</v>
      </c>
      <c r="AR46">
        <v>309307.67</v>
      </c>
      <c r="AS46">
        <v>310862.69</v>
      </c>
      <c r="AT46">
        <v>310319.48</v>
      </c>
      <c r="AU46">
        <v>306471.82</v>
      </c>
      <c r="AV46">
        <v>300642.1</v>
      </c>
      <c r="AW46">
        <v>293085.31</v>
      </c>
      <c r="AX46">
        <v>284600.41</v>
      </c>
      <c r="AY46">
        <v>274423.93</v>
      </c>
      <c r="AZ46">
        <v>263469.05</v>
      </c>
      <c r="BA46">
        <v>251767.3</v>
      </c>
      <c r="BB46">
        <v>240176.24</v>
      </c>
      <c r="BC46">
        <v>228398.23</v>
      </c>
      <c r="BD46">
        <v>216826.97</v>
      </c>
      <c r="BE46">
        <v>205870</v>
      </c>
      <c r="BF46">
        <v>195488.66</v>
      </c>
      <c r="BG46">
        <v>185638.53</v>
      </c>
      <c r="BH46">
        <v>176011.76</v>
      </c>
      <c r="BI46">
        <v>166893.88</v>
      </c>
      <c r="BJ46">
        <v>157977.92</v>
      </c>
      <c r="BK46">
        <v>149800.28</v>
      </c>
      <c r="BL46">
        <v>141753.9</v>
      </c>
      <c r="BM46">
        <v>132981.63</v>
      </c>
      <c r="BN46">
        <v>123073.62</v>
      </c>
      <c r="BO46">
        <v>113024.03</v>
      </c>
      <c r="BP46">
        <v>103568.33</v>
      </c>
      <c r="BQ46">
        <v>94635.198</v>
      </c>
      <c r="BR46">
        <v>87184.917</v>
      </c>
      <c r="BS46">
        <v>80938.031</v>
      </c>
      <c r="BT46">
        <v>74178.543</v>
      </c>
      <c r="BU46">
        <v>67020.704</v>
      </c>
      <c r="BV46">
        <v>60930.637</v>
      </c>
      <c r="BW46">
        <v>53820.751</v>
      </c>
      <c r="BX46">
        <v>47167.395</v>
      </c>
      <c r="BY46">
        <v>41797.175</v>
      </c>
      <c r="BZ46">
        <v>36968.768</v>
      </c>
      <c r="CA46">
        <v>32799.523</v>
      </c>
      <c r="CB46">
        <v>29146.97</v>
      </c>
      <c r="CC46">
        <v>25923.598</v>
      </c>
      <c r="CD46">
        <v>23047.794</v>
      </c>
      <c r="CE46">
        <v>20706.128</v>
      </c>
      <c r="CF46">
        <v>18648.754</v>
      </c>
      <c r="CG46">
        <v>16761.027</v>
      </c>
      <c r="CH46">
        <v>15012.986</v>
      </c>
      <c r="CI46">
        <v>13261.357</v>
      </c>
      <c r="CJ46">
        <v>11505.797</v>
      </c>
      <c r="CK46">
        <v>9747.988</v>
      </c>
      <c r="CL46">
        <v>7994.5164</v>
      </c>
      <c r="CM46">
        <v>6254.0638</v>
      </c>
      <c r="CN46">
        <v>4532.7325</v>
      </c>
      <c r="CO46">
        <v>2836.462</v>
      </c>
      <c r="CP46">
        <v>1169.1761</v>
      </c>
      <c r="CQ46">
        <v>11051522.2320791</v>
      </c>
    </row>
    <row r="47" spans="1:95" ht="12.75">
      <c r="A47">
        <v>1993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10.379943</v>
      </c>
      <c r="Q47">
        <v>359.37388</v>
      </c>
      <c r="R47">
        <v>2319.9149</v>
      </c>
      <c r="S47">
        <v>6586.7636</v>
      </c>
      <c r="T47">
        <v>14562.123</v>
      </c>
      <c r="U47">
        <v>27178.567</v>
      </c>
      <c r="V47">
        <v>42821.529</v>
      </c>
      <c r="W47">
        <v>60848.955</v>
      </c>
      <c r="X47">
        <v>84895.806</v>
      </c>
      <c r="Y47">
        <v>112972.55</v>
      </c>
      <c r="Z47">
        <v>141025.84</v>
      </c>
      <c r="AA47">
        <v>169379.63</v>
      </c>
      <c r="AB47">
        <v>196725.55</v>
      </c>
      <c r="AC47">
        <v>218202.23</v>
      </c>
      <c r="AD47">
        <v>232765.53</v>
      </c>
      <c r="AE47">
        <v>245052.09</v>
      </c>
      <c r="AF47">
        <v>255294.68</v>
      </c>
      <c r="AG47">
        <v>262839.01</v>
      </c>
      <c r="AH47">
        <v>272138.64</v>
      </c>
      <c r="AI47">
        <v>284401.17</v>
      </c>
      <c r="AJ47">
        <v>296489.97</v>
      </c>
      <c r="AK47">
        <v>304487.19</v>
      </c>
      <c r="AL47">
        <v>308054.48</v>
      </c>
      <c r="AM47">
        <v>310697.87</v>
      </c>
      <c r="AN47">
        <v>312207.07</v>
      </c>
      <c r="AO47">
        <v>316126.66</v>
      </c>
      <c r="AP47">
        <v>319268.35</v>
      </c>
      <c r="AQ47">
        <v>324594.33</v>
      </c>
      <c r="AR47">
        <v>332434.03</v>
      </c>
      <c r="AS47">
        <v>340449.54</v>
      </c>
      <c r="AT47">
        <v>344014</v>
      </c>
      <c r="AU47">
        <v>340485.26</v>
      </c>
      <c r="AV47">
        <v>334124.47</v>
      </c>
      <c r="AW47">
        <v>324874.65</v>
      </c>
      <c r="AX47">
        <v>313698.29</v>
      </c>
      <c r="AY47">
        <v>302209.3</v>
      </c>
      <c r="AZ47">
        <v>291539.75</v>
      </c>
      <c r="BA47">
        <v>280512</v>
      </c>
      <c r="BB47">
        <v>267940.4</v>
      </c>
      <c r="BC47">
        <v>253703.67</v>
      </c>
      <c r="BD47">
        <v>239207.72</v>
      </c>
      <c r="BE47">
        <v>224823.38</v>
      </c>
      <c r="BF47">
        <v>210688.01</v>
      </c>
      <c r="BG47">
        <v>197127.18</v>
      </c>
      <c r="BH47">
        <v>185273.97</v>
      </c>
      <c r="BI47">
        <v>175358.05</v>
      </c>
      <c r="BJ47">
        <v>166929.55</v>
      </c>
      <c r="BK47">
        <v>159124.97</v>
      </c>
      <c r="BL47">
        <v>151838.53</v>
      </c>
      <c r="BM47">
        <v>144674.24</v>
      </c>
      <c r="BN47">
        <v>136142.99</v>
      </c>
      <c r="BO47">
        <v>126749.77</v>
      </c>
      <c r="BP47">
        <v>116762.16</v>
      </c>
      <c r="BQ47">
        <v>106786.13</v>
      </c>
      <c r="BR47">
        <v>98001.208</v>
      </c>
      <c r="BS47">
        <v>89211.46</v>
      </c>
      <c r="BT47">
        <v>82148.164</v>
      </c>
      <c r="BU47">
        <v>75317.391</v>
      </c>
      <c r="BV47">
        <v>68558.127</v>
      </c>
      <c r="BW47">
        <v>61456.533</v>
      </c>
      <c r="BX47">
        <v>54506.812</v>
      </c>
      <c r="BY47">
        <v>48206.468</v>
      </c>
      <c r="BZ47">
        <v>42055.434</v>
      </c>
      <c r="CA47">
        <v>36794.441</v>
      </c>
      <c r="CB47">
        <v>32283.363</v>
      </c>
      <c r="CC47">
        <v>28206.868</v>
      </c>
      <c r="CD47">
        <v>24687.238</v>
      </c>
      <c r="CE47">
        <v>21515.385</v>
      </c>
      <c r="CF47">
        <v>18685.66</v>
      </c>
      <c r="CG47">
        <v>15999.432</v>
      </c>
      <c r="CH47">
        <v>13332.494</v>
      </c>
      <c r="CI47">
        <v>10739.223</v>
      </c>
      <c r="CJ47">
        <v>8187.3681</v>
      </c>
      <c r="CK47">
        <v>5610.3617</v>
      </c>
      <c r="CL47">
        <v>3040.3776</v>
      </c>
      <c r="CM47">
        <v>485.97813</v>
      </c>
      <c r="CN47">
        <v>0</v>
      </c>
      <c r="CO47">
        <v>0</v>
      </c>
      <c r="CP47">
        <v>0</v>
      </c>
      <c r="CQ47">
        <v>12025281.693123009</v>
      </c>
    </row>
    <row r="48" spans="1:95" ht="12.75">
      <c r="A48">
        <v>1994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5.405E-10</v>
      </c>
      <c r="P48">
        <v>43.373957</v>
      </c>
      <c r="Q48">
        <v>513.14531</v>
      </c>
      <c r="R48">
        <v>2450.4828</v>
      </c>
      <c r="S48">
        <v>6653.3829</v>
      </c>
      <c r="T48">
        <v>14236.165</v>
      </c>
      <c r="U48">
        <v>27179.764</v>
      </c>
      <c r="V48">
        <v>43554.772</v>
      </c>
      <c r="W48">
        <v>62325.693</v>
      </c>
      <c r="X48">
        <v>87030.734</v>
      </c>
      <c r="Y48">
        <v>115048.27</v>
      </c>
      <c r="Z48">
        <v>145923.51</v>
      </c>
      <c r="AA48">
        <v>178131.39</v>
      </c>
      <c r="AB48">
        <v>206847.39</v>
      </c>
      <c r="AC48">
        <v>228388.5</v>
      </c>
      <c r="AD48">
        <v>245536.45</v>
      </c>
      <c r="AE48">
        <v>258271.37</v>
      </c>
      <c r="AF48">
        <v>269142.91</v>
      </c>
      <c r="AG48">
        <v>281501.59</v>
      </c>
      <c r="AH48">
        <v>291991.58</v>
      </c>
      <c r="AI48">
        <v>300908.05</v>
      </c>
      <c r="AJ48">
        <v>309621.94</v>
      </c>
      <c r="AK48">
        <v>316943.24</v>
      </c>
      <c r="AL48">
        <v>326000.38</v>
      </c>
      <c r="AM48">
        <v>334655.31</v>
      </c>
      <c r="AN48">
        <v>341594.15</v>
      </c>
      <c r="AO48">
        <v>346832.86</v>
      </c>
      <c r="AP48">
        <v>351746.26</v>
      </c>
      <c r="AQ48">
        <v>357447.09</v>
      </c>
      <c r="AR48">
        <v>359915.86</v>
      </c>
      <c r="AS48">
        <v>358969.79</v>
      </c>
      <c r="AT48">
        <v>355622.26</v>
      </c>
      <c r="AU48">
        <v>351502.84</v>
      </c>
      <c r="AV48">
        <v>348325.17</v>
      </c>
      <c r="AW48">
        <v>344843.31</v>
      </c>
      <c r="AX48">
        <v>340341.4</v>
      </c>
      <c r="AY48">
        <v>334080.59</v>
      </c>
      <c r="AZ48">
        <v>325318.86</v>
      </c>
      <c r="BA48">
        <v>316034.68</v>
      </c>
      <c r="BB48">
        <v>303654.66</v>
      </c>
      <c r="BC48">
        <v>287033.08</v>
      </c>
      <c r="BD48">
        <v>269596.73</v>
      </c>
      <c r="BE48">
        <v>252180.41</v>
      </c>
      <c r="BF48">
        <v>234332.92</v>
      </c>
      <c r="BG48">
        <v>217108.76</v>
      </c>
      <c r="BH48">
        <v>200687.42</v>
      </c>
      <c r="BI48">
        <v>186636.12</v>
      </c>
      <c r="BJ48">
        <v>174736.86</v>
      </c>
      <c r="BK48">
        <v>164650.28</v>
      </c>
      <c r="BL48">
        <v>155842.27</v>
      </c>
      <c r="BM48">
        <v>147671.48</v>
      </c>
      <c r="BN48">
        <v>139434.09</v>
      </c>
      <c r="BO48">
        <v>130620.04</v>
      </c>
      <c r="BP48">
        <v>121788.88</v>
      </c>
      <c r="BQ48">
        <v>112634.93</v>
      </c>
      <c r="BR48">
        <v>103294.24</v>
      </c>
      <c r="BS48">
        <v>95013.309</v>
      </c>
      <c r="BT48">
        <v>87846.979</v>
      </c>
      <c r="BU48">
        <v>81972.577</v>
      </c>
      <c r="BV48">
        <v>73194.724</v>
      </c>
      <c r="BW48">
        <v>65875.628</v>
      </c>
      <c r="BX48">
        <v>58398.423</v>
      </c>
      <c r="BY48">
        <v>51327.032</v>
      </c>
      <c r="BZ48">
        <v>45067.049</v>
      </c>
      <c r="CA48">
        <v>39396.255</v>
      </c>
      <c r="CB48">
        <v>34457.191</v>
      </c>
      <c r="CC48">
        <v>29855.106</v>
      </c>
      <c r="CD48">
        <v>25749.825</v>
      </c>
      <c r="CE48">
        <v>22587.836</v>
      </c>
      <c r="CF48">
        <v>20068.716</v>
      </c>
      <c r="CG48">
        <v>17696.447</v>
      </c>
      <c r="CH48">
        <v>15468.68</v>
      </c>
      <c r="CI48">
        <v>13208.324</v>
      </c>
      <c r="CJ48">
        <v>10938.254</v>
      </c>
      <c r="CK48">
        <v>8678.314</v>
      </c>
      <c r="CL48">
        <v>6446.5763</v>
      </c>
      <c r="CM48">
        <v>4795.5427</v>
      </c>
      <c r="CN48">
        <v>3299.6598</v>
      </c>
      <c r="CO48">
        <v>1372.0719</v>
      </c>
      <c r="CP48">
        <v>0</v>
      </c>
      <c r="CQ48">
        <v>12884178.351966998</v>
      </c>
    </row>
    <row r="49" spans="1:95" ht="12.75">
      <c r="A49">
        <v>1995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1.143E-10</v>
      </c>
      <c r="P49">
        <v>28.066173</v>
      </c>
      <c r="Q49">
        <v>489.75721</v>
      </c>
      <c r="R49">
        <v>2542.3021</v>
      </c>
      <c r="S49">
        <v>7484.3791</v>
      </c>
      <c r="T49">
        <v>15596.696</v>
      </c>
      <c r="U49">
        <v>28266.293</v>
      </c>
      <c r="V49">
        <v>45291.921</v>
      </c>
      <c r="W49">
        <v>66234.25</v>
      </c>
      <c r="X49">
        <v>93683.638</v>
      </c>
      <c r="Y49">
        <v>126887.94</v>
      </c>
      <c r="Z49">
        <v>162148.43</v>
      </c>
      <c r="AA49">
        <v>195790.26</v>
      </c>
      <c r="AB49">
        <v>225751.84</v>
      </c>
      <c r="AC49">
        <v>250278.19</v>
      </c>
      <c r="AD49">
        <v>267711.26</v>
      </c>
      <c r="AE49">
        <v>280844.05</v>
      </c>
      <c r="AF49">
        <v>293754.99</v>
      </c>
      <c r="AG49">
        <v>305664.24</v>
      </c>
      <c r="AH49">
        <v>315661.29</v>
      </c>
      <c r="AI49">
        <v>323663.35</v>
      </c>
      <c r="AJ49">
        <v>330579.05</v>
      </c>
      <c r="AK49">
        <v>337279.17</v>
      </c>
      <c r="AL49">
        <v>347402.29</v>
      </c>
      <c r="AM49">
        <v>358234.85</v>
      </c>
      <c r="AN49">
        <v>368392.97</v>
      </c>
      <c r="AO49">
        <v>376024.07</v>
      </c>
      <c r="AP49">
        <v>380360.21</v>
      </c>
      <c r="AQ49">
        <v>384467.44</v>
      </c>
      <c r="AR49">
        <v>385027.58</v>
      </c>
      <c r="AS49">
        <v>385146.51</v>
      </c>
      <c r="AT49">
        <v>383152.46</v>
      </c>
      <c r="AU49">
        <v>379823.76</v>
      </c>
      <c r="AV49">
        <v>376196.45</v>
      </c>
      <c r="AW49">
        <v>372141.23</v>
      </c>
      <c r="AX49">
        <v>365338.79</v>
      </c>
      <c r="AY49">
        <v>356105.9</v>
      </c>
      <c r="AZ49">
        <v>344771.32</v>
      </c>
      <c r="BA49">
        <v>330881.56</v>
      </c>
      <c r="BB49">
        <v>316109.8</v>
      </c>
      <c r="BC49">
        <v>298406.92</v>
      </c>
      <c r="BD49">
        <v>279321.73</v>
      </c>
      <c r="BE49">
        <v>261314.15</v>
      </c>
      <c r="BF49">
        <v>244063.83</v>
      </c>
      <c r="BG49">
        <v>227579.03</v>
      </c>
      <c r="BH49">
        <v>212165.87</v>
      </c>
      <c r="BI49">
        <v>197831.23</v>
      </c>
      <c r="BJ49">
        <v>184367.32</v>
      </c>
      <c r="BK49">
        <v>173004.89</v>
      </c>
      <c r="BL49">
        <v>162430.95</v>
      </c>
      <c r="BM49">
        <v>152311.9</v>
      </c>
      <c r="BN49">
        <v>141506.38</v>
      </c>
      <c r="BO49">
        <v>130377.96</v>
      </c>
      <c r="BP49">
        <v>119823.75</v>
      </c>
      <c r="BQ49">
        <v>110314.81</v>
      </c>
      <c r="BR49">
        <v>101378.23</v>
      </c>
      <c r="BS49">
        <v>93776.289</v>
      </c>
      <c r="BT49">
        <v>87990.802</v>
      </c>
      <c r="BU49">
        <v>82027.021</v>
      </c>
      <c r="BV49">
        <v>74305.843</v>
      </c>
      <c r="BW49">
        <v>68556.233</v>
      </c>
      <c r="BX49">
        <v>61866.528</v>
      </c>
      <c r="BY49">
        <v>55080.205</v>
      </c>
      <c r="BZ49">
        <v>50489.055</v>
      </c>
      <c r="CA49">
        <v>46315.037</v>
      </c>
      <c r="CB49">
        <v>41802.485</v>
      </c>
      <c r="CC49">
        <v>36984.313</v>
      </c>
      <c r="CD49">
        <v>32142.324</v>
      </c>
      <c r="CE49">
        <v>27307.395</v>
      </c>
      <c r="CF49">
        <v>23446.033</v>
      </c>
      <c r="CG49">
        <v>20205.894</v>
      </c>
      <c r="CH49">
        <v>16773.666</v>
      </c>
      <c r="CI49">
        <v>13853.492</v>
      </c>
      <c r="CJ49">
        <v>10948.661</v>
      </c>
      <c r="CK49">
        <v>8020.6893</v>
      </c>
      <c r="CL49">
        <v>5110.4786</v>
      </c>
      <c r="CM49">
        <v>2255.9094</v>
      </c>
      <c r="CN49">
        <v>0</v>
      </c>
      <c r="CO49">
        <v>0</v>
      </c>
      <c r="CP49">
        <v>0</v>
      </c>
      <c r="CQ49">
        <v>13733299.467883002</v>
      </c>
    </row>
    <row r="50" spans="1:95" ht="12.75">
      <c r="A50">
        <v>1996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1.348E-10</v>
      </c>
      <c r="L50">
        <v>2.3861485</v>
      </c>
      <c r="M50">
        <v>13.22521</v>
      </c>
      <c r="N50">
        <v>26.675405</v>
      </c>
      <c r="O50">
        <v>28.593696</v>
      </c>
      <c r="P50">
        <v>76.600447</v>
      </c>
      <c r="Q50">
        <v>434.29915</v>
      </c>
      <c r="R50">
        <v>1933.5826</v>
      </c>
      <c r="S50">
        <v>6338.929</v>
      </c>
      <c r="T50">
        <v>13454.785</v>
      </c>
      <c r="U50">
        <v>25782.877</v>
      </c>
      <c r="V50">
        <v>42187.414</v>
      </c>
      <c r="W50">
        <v>61133.141</v>
      </c>
      <c r="X50">
        <v>88100.542</v>
      </c>
      <c r="Y50">
        <v>121997.05</v>
      </c>
      <c r="Z50">
        <v>158896.76</v>
      </c>
      <c r="AA50">
        <v>196223.79</v>
      </c>
      <c r="AB50">
        <v>231443.12</v>
      </c>
      <c r="AC50">
        <v>259230.74</v>
      </c>
      <c r="AD50">
        <v>278437.86</v>
      </c>
      <c r="AE50">
        <v>293171.65</v>
      </c>
      <c r="AF50">
        <v>307300.77</v>
      </c>
      <c r="AG50">
        <v>319235.29</v>
      </c>
      <c r="AH50">
        <v>329505.92</v>
      </c>
      <c r="AI50">
        <v>338570.76</v>
      </c>
      <c r="AJ50">
        <v>342703.47</v>
      </c>
      <c r="AK50">
        <v>345334.85</v>
      </c>
      <c r="AL50">
        <v>351705.17</v>
      </c>
      <c r="AM50">
        <v>359926.87</v>
      </c>
      <c r="AN50">
        <v>367347.24</v>
      </c>
      <c r="AO50">
        <v>370509.54</v>
      </c>
      <c r="AP50">
        <v>373526.15</v>
      </c>
      <c r="AQ50">
        <v>377173.24</v>
      </c>
      <c r="AR50">
        <v>383808.31</v>
      </c>
      <c r="AS50">
        <v>390424.05</v>
      </c>
      <c r="AT50">
        <v>392155.06</v>
      </c>
      <c r="AU50">
        <v>390232.95</v>
      </c>
      <c r="AV50">
        <v>386001.66</v>
      </c>
      <c r="AW50">
        <v>378162.82</v>
      </c>
      <c r="AX50">
        <v>372769.43</v>
      </c>
      <c r="AY50">
        <v>366629.72</v>
      </c>
      <c r="AZ50">
        <v>357122.11</v>
      </c>
      <c r="BA50">
        <v>344228.71</v>
      </c>
      <c r="BB50">
        <v>330698.87</v>
      </c>
      <c r="BC50">
        <v>314647.55</v>
      </c>
      <c r="BD50">
        <v>295759.29</v>
      </c>
      <c r="BE50">
        <v>274323.92</v>
      </c>
      <c r="BF50">
        <v>253337.03</v>
      </c>
      <c r="BG50">
        <v>234111.43</v>
      </c>
      <c r="BH50">
        <v>217434.14</v>
      </c>
      <c r="BI50">
        <v>201874.11</v>
      </c>
      <c r="BJ50">
        <v>186114.31</v>
      </c>
      <c r="BK50">
        <v>171544.26</v>
      </c>
      <c r="BL50">
        <v>159095.57</v>
      </c>
      <c r="BM50">
        <v>148673.43</v>
      </c>
      <c r="BN50">
        <v>138713.63</v>
      </c>
      <c r="BO50">
        <v>128099.08</v>
      </c>
      <c r="BP50">
        <v>117798.29</v>
      </c>
      <c r="BQ50">
        <v>108717.8</v>
      </c>
      <c r="BR50">
        <v>100359.28</v>
      </c>
      <c r="BS50">
        <v>92621.643</v>
      </c>
      <c r="BT50">
        <v>86029.577</v>
      </c>
      <c r="BU50">
        <v>80684.064</v>
      </c>
      <c r="BV50">
        <v>76447.463</v>
      </c>
      <c r="BW50">
        <v>70750.53</v>
      </c>
      <c r="BX50">
        <v>64553.499</v>
      </c>
      <c r="BY50">
        <v>59069.469</v>
      </c>
      <c r="BZ50">
        <v>54421.125</v>
      </c>
      <c r="CA50">
        <v>50267.447</v>
      </c>
      <c r="CB50">
        <v>46590.794</v>
      </c>
      <c r="CC50">
        <v>42703.923</v>
      </c>
      <c r="CD50">
        <v>38921.763</v>
      </c>
      <c r="CE50">
        <v>35406.73</v>
      </c>
      <c r="CF50">
        <v>31683.262</v>
      </c>
      <c r="CG50">
        <v>28215.326</v>
      </c>
      <c r="CH50">
        <v>25139.612</v>
      </c>
      <c r="CI50">
        <v>21999.181</v>
      </c>
      <c r="CJ50">
        <v>18802.423</v>
      </c>
      <c r="CK50">
        <v>15579.544</v>
      </c>
      <c r="CL50">
        <v>12248.56</v>
      </c>
      <c r="CM50">
        <v>8848.0934</v>
      </c>
      <c r="CN50">
        <v>5416.2657</v>
      </c>
      <c r="CO50">
        <v>1988.5864</v>
      </c>
      <c r="CP50">
        <v>0</v>
      </c>
      <c r="CQ50">
        <v>14044477.475656498</v>
      </c>
    </row>
    <row r="51" spans="1:95" ht="12.75">
      <c r="A51">
        <v>1997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1.061E-09</v>
      </c>
      <c r="P51">
        <v>30.49755</v>
      </c>
      <c r="Q51">
        <v>256.31442</v>
      </c>
      <c r="R51">
        <v>1570.0756</v>
      </c>
      <c r="S51">
        <v>5537.4299</v>
      </c>
      <c r="T51">
        <v>13834.804</v>
      </c>
      <c r="U51">
        <v>27271.643</v>
      </c>
      <c r="V51">
        <v>44080.962</v>
      </c>
      <c r="W51">
        <v>63460.827</v>
      </c>
      <c r="X51">
        <v>90884.879</v>
      </c>
      <c r="Y51">
        <v>125537.54</v>
      </c>
      <c r="Z51">
        <v>163570.8</v>
      </c>
      <c r="AA51">
        <v>201978.43</v>
      </c>
      <c r="AB51">
        <v>237408.77</v>
      </c>
      <c r="AC51">
        <v>264974.2</v>
      </c>
      <c r="AD51">
        <v>287533.06</v>
      </c>
      <c r="AE51">
        <v>307714.77</v>
      </c>
      <c r="AF51">
        <v>323949.89</v>
      </c>
      <c r="AG51">
        <v>336468.93</v>
      </c>
      <c r="AH51">
        <v>346477.15</v>
      </c>
      <c r="AI51">
        <v>353005.9</v>
      </c>
      <c r="AJ51">
        <v>360084.41</v>
      </c>
      <c r="AK51">
        <v>366955.66</v>
      </c>
      <c r="AL51">
        <v>373301.44</v>
      </c>
      <c r="AM51">
        <v>378773.79</v>
      </c>
      <c r="AN51">
        <v>383123.64</v>
      </c>
      <c r="AO51">
        <v>389832.22</v>
      </c>
      <c r="AP51">
        <v>396316.66</v>
      </c>
      <c r="AQ51">
        <v>400762.49</v>
      </c>
      <c r="AR51">
        <v>405056.34</v>
      </c>
      <c r="AS51">
        <v>405479.72</v>
      </c>
      <c r="AT51">
        <v>406131.66</v>
      </c>
      <c r="AU51">
        <v>403245.33</v>
      </c>
      <c r="AV51">
        <v>397968.32</v>
      </c>
      <c r="AW51">
        <v>393828.14</v>
      </c>
      <c r="AX51">
        <v>390939.09</v>
      </c>
      <c r="AY51">
        <v>387645.18</v>
      </c>
      <c r="AZ51">
        <v>377583.94</v>
      </c>
      <c r="BA51">
        <v>363409.51</v>
      </c>
      <c r="BB51">
        <v>345652.29</v>
      </c>
      <c r="BC51">
        <v>327334.69</v>
      </c>
      <c r="BD51">
        <v>308093.26</v>
      </c>
      <c r="BE51">
        <v>287617.37</v>
      </c>
      <c r="BF51">
        <v>269064.11</v>
      </c>
      <c r="BG51">
        <v>251015.54</v>
      </c>
      <c r="BH51">
        <v>234162.94</v>
      </c>
      <c r="BI51">
        <v>216744.26</v>
      </c>
      <c r="BJ51">
        <v>199465.26</v>
      </c>
      <c r="BK51">
        <v>183368.39</v>
      </c>
      <c r="BL51">
        <v>168324.6</v>
      </c>
      <c r="BM51">
        <v>154837.46</v>
      </c>
      <c r="BN51">
        <v>142262.9</v>
      </c>
      <c r="BO51">
        <v>130320.94</v>
      </c>
      <c r="BP51">
        <v>120020.81</v>
      </c>
      <c r="BQ51">
        <v>110985.55</v>
      </c>
      <c r="BR51">
        <v>103112.72</v>
      </c>
      <c r="BS51">
        <v>96405.552</v>
      </c>
      <c r="BT51">
        <v>89648.778</v>
      </c>
      <c r="BU51">
        <v>83716.916</v>
      </c>
      <c r="BV51">
        <v>78167.461</v>
      </c>
      <c r="BW51">
        <v>72697.171</v>
      </c>
      <c r="BX51">
        <v>66570.914</v>
      </c>
      <c r="BY51">
        <v>61742.341</v>
      </c>
      <c r="BZ51">
        <v>57874.897</v>
      </c>
      <c r="CA51">
        <v>53539.424</v>
      </c>
      <c r="CB51">
        <v>49367.903</v>
      </c>
      <c r="CC51">
        <v>45060.795</v>
      </c>
      <c r="CD51">
        <v>40775.35</v>
      </c>
      <c r="CE51">
        <v>36695.259</v>
      </c>
      <c r="CF51">
        <v>33121.774</v>
      </c>
      <c r="CG51">
        <v>30104.482</v>
      </c>
      <c r="CH51">
        <v>27044.079</v>
      </c>
      <c r="CI51">
        <v>24117.471</v>
      </c>
      <c r="CJ51">
        <v>21137.884</v>
      </c>
      <c r="CK51">
        <v>18124.599</v>
      </c>
      <c r="CL51">
        <v>15111.094</v>
      </c>
      <c r="CM51">
        <v>12118.141</v>
      </c>
      <c r="CN51">
        <v>9163.9594</v>
      </c>
      <c r="CO51">
        <v>6515.0197</v>
      </c>
      <c r="CP51">
        <v>4017.6095</v>
      </c>
      <c r="CQ51">
        <v>14714280.552469999</v>
      </c>
    </row>
    <row r="52" spans="1:95" ht="12.75">
      <c r="A52">
        <v>1998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6.2133114</v>
      </c>
      <c r="P52">
        <v>69.796556</v>
      </c>
      <c r="Q52">
        <v>365.14495</v>
      </c>
      <c r="R52">
        <v>1583.6333</v>
      </c>
      <c r="S52">
        <v>4651.2687</v>
      </c>
      <c r="T52">
        <v>11136.56</v>
      </c>
      <c r="U52">
        <v>21651.515</v>
      </c>
      <c r="V52">
        <v>35948.494</v>
      </c>
      <c r="W52">
        <v>55896.636</v>
      </c>
      <c r="X52">
        <v>85375.288</v>
      </c>
      <c r="Y52">
        <v>123055.99</v>
      </c>
      <c r="Z52">
        <v>164176.59</v>
      </c>
      <c r="AA52">
        <v>203925.8</v>
      </c>
      <c r="AB52">
        <v>240534.25</v>
      </c>
      <c r="AC52">
        <v>270496.23</v>
      </c>
      <c r="AD52">
        <v>292931.16</v>
      </c>
      <c r="AE52">
        <v>312735.13</v>
      </c>
      <c r="AF52">
        <v>330887.79</v>
      </c>
      <c r="AG52">
        <v>341902.62</v>
      </c>
      <c r="AH52">
        <v>350260.61</v>
      </c>
      <c r="AI52">
        <v>358973.93</v>
      </c>
      <c r="AJ52">
        <v>364112.83</v>
      </c>
      <c r="AK52">
        <v>371080.22</v>
      </c>
      <c r="AL52">
        <v>381094.26</v>
      </c>
      <c r="AM52">
        <v>389773.47</v>
      </c>
      <c r="AN52">
        <v>398276.13</v>
      </c>
      <c r="AO52">
        <v>405930.96</v>
      </c>
      <c r="AP52">
        <v>412998.38</v>
      </c>
      <c r="AQ52">
        <v>415905.83</v>
      </c>
      <c r="AR52">
        <v>415527.75</v>
      </c>
      <c r="AS52">
        <v>414345.45</v>
      </c>
      <c r="AT52">
        <v>412893.79</v>
      </c>
      <c r="AU52">
        <v>413527.98</v>
      </c>
      <c r="AV52">
        <v>415847.08</v>
      </c>
      <c r="AW52">
        <v>413057.42</v>
      </c>
      <c r="AX52">
        <v>403831.47</v>
      </c>
      <c r="AY52">
        <v>391646.89</v>
      </c>
      <c r="AZ52">
        <v>378761.25</v>
      </c>
      <c r="BA52">
        <v>365533.49</v>
      </c>
      <c r="BB52">
        <v>353314.97</v>
      </c>
      <c r="BC52">
        <v>340236.47</v>
      </c>
      <c r="BD52">
        <v>325553.5</v>
      </c>
      <c r="BE52">
        <v>309712.61</v>
      </c>
      <c r="BF52">
        <v>291308.92</v>
      </c>
      <c r="BG52">
        <v>270061.07</v>
      </c>
      <c r="BH52">
        <v>248749.74</v>
      </c>
      <c r="BI52">
        <v>226653.06</v>
      </c>
      <c r="BJ52">
        <v>205005.96</v>
      </c>
      <c r="BK52">
        <v>184862.67</v>
      </c>
      <c r="BL52">
        <v>167585.29</v>
      </c>
      <c r="BM52">
        <v>152093.27</v>
      </c>
      <c r="BN52">
        <v>137644.13</v>
      </c>
      <c r="BO52">
        <v>124704.24</v>
      </c>
      <c r="BP52">
        <v>113213.46</v>
      </c>
      <c r="BQ52">
        <v>103168.43</v>
      </c>
      <c r="BR52">
        <v>94640.384</v>
      </c>
      <c r="BS52">
        <v>87289.415</v>
      </c>
      <c r="BT52">
        <v>81418.21</v>
      </c>
      <c r="BU52">
        <v>75987.75</v>
      </c>
      <c r="BV52">
        <v>71044.158</v>
      </c>
      <c r="BW52">
        <v>65842.924</v>
      </c>
      <c r="BX52">
        <v>61282.085</v>
      </c>
      <c r="BY52">
        <v>57358.952</v>
      </c>
      <c r="BZ52">
        <v>53958.328</v>
      </c>
      <c r="CA52">
        <v>50610.648</v>
      </c>
      <c r="CB52">
        <v>47253.697</v>
      </c>
      <c r="CC52">
        <v>43740.628</v>
      </c>
      <c r="CD52">
        <v>40587.416</v>
      </c>
      <c r="CE52">
        <v>37394.243</v>
      </c>
      <c r="CF52">
        <v>34642.883</v>
      </c>
      <c r="CG52">
        <v>31723.618</v>
      </c>
      <c r="CH52">
        <v>28924.461</v>
      </c>
      <c r="CI52">
        <v>26281.907</v>
      </c>
      <c r="CJ52">
        <v>23875.582</v>
      </c>
      <c r="CK52">
        <v>21337.943</v>
      </c>
      <c r="CL52">
        <v>18784.185</v>
      </c>
      <c r="CM52">
        <v>16187.209</v>
      </c>
      <c r="CN52">
        <v>13540.567</v>
      </c>
      <c r="CO52">
        <v>10848.593</v>
      </c>
      <c r="CP52">
        <v>8085.3136</v>
      </c>
      <c r="CQ52">
        <v>14959772.321817406</v>
      </c>
    </row>
    <row r="53" spans="1:95" ht="12.75">
      <c r="A53">
        <v>1999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8.589E-10</v>
      </c>
      <c r="P53">
        <v>28.483607</v>
      </c>
      <c r="Q53">
        <v>280.76272</v>
      </c>
      <c r="R53">
        <v>1390.8757</v>
      </c>
      <c r="S53">
        <v>4461.4963</v>
      </c>
      <c r="T53">
        <v>10309.782</v>
      </c>
      <c r="U53">
        <v>20659.29</v>
      </c>
      <c r="V53">
        <v>36052.215</v>
      </c>
      <c r="W53">
        <v>56705.824</v>
      </c>
      <c r="X53">
        <v>85639.049</v>
      </c>
      <c r="Y53">
        <v>123156.28</v>
      </c>
      <c r="Z53">
        <v>165594.37</v>
      </c>
      <c r="AA53">
        <v>209200.72</v>
      </c>
      <c r="AB53">
        <v>248934.71</v>
      </c>
      <c r="AC53">
        <v>282073.63</v>
      </c>
      <c r="AD53">
        <v>309364.66</v>
      </c>
      <c r="AE53">
        <v>330013.92</v>
      </c>
      <c r="AF53">
        <v>345612.49</v>
      </c>
      <c r="AG53">
        <v>358388.37</v>
      </c>
      <c r="AH53">
        <v>368650.15</v>
      </c>
      <c r="AI53">
        <v>378171.31</v>
      </c>
      <c r="AJ53">
        <v>388996.76</v>
      </c>
      <c r="AK53">
        <v>397483.55</v>
      </c>
      <c r="AL53">
        <v>402251.14</v>
      </c>
      <c r="AM53">
        <v>401766.98</v>
      </c>
      <c r="AN53">
        <v>402338.3</v>
      </c>
      <c r="AO53">
        <v>405839.66</v>
      </c>
      <c r="AP53">
        <v>410725.93</v>
      </c>
      <c r="AQ53">
        <v>416247.05</v>
      </c>
      <c r="AR53">
        <v>421823.32</v>
      </c>
      <c r="AS53">
        <v>428769.51</v>
      </c>
      <c r="AT53">
        <v>431059.96</v>
      </c>
      <c r="AU53">
        <v>430823.09</v>
      </c>
      <c r="AV53">
        <v>425858.51</v>
      </c>
      <c r="AW53">
        <v>419738.94</v>
      </c>
      <c r="AX53">
        <v>413984.69</v>
      </c>
      <c r="AY53">
        <v>405050.21</v>
      </c>
      <c r="AZ53">
        <v>394323.57</v>
      </c>
      <c r="BA53">
        <v>382915.31</v>
      </c>
      <c r="BB53">
        <v>369045.65</v>
      </c>
      <c r="BC53">
        <v>352894.52</v>
      </c>
      <c r="BD53">
        <v>335817.82</v>
      </c>
      <c r="BE53">
        <v>319893.95</v>
      </c>
      <c r="BF53">
        <v>302225.17</v>
      </c>
      <c r="BG53">
        <v>283085.73</v>
      </c>
      <c r="BH53">
        <v>265244.01</v>
      </c>
      <c r="BI53">
        <v>247399.88</v>
      </c>
      <c r="BJ53">
        <v>228868.95</v>
      </c>
      <c r="BK53">
        <v>209115.34</v>
      </c>
      <c r="BL53">
        <v>189247.92</v>
      </c>
      <c r="BM53">
        <v>170724.26</v>
      </c>
      <c r="BN53">
        <v>153056.71</v>
      </c>
      <c r="BO53">
        <v>135064.64</v>
      </c>
      <c r="BP53">
        <v>118285.74</v>
      </c>
      <c r="BQ53">
        <v>104557.59</v>
      </c>
      <c r="BR53">
        <v>94468.345</v>
      </c>
      <c r="BS53">
        <v>87800.687</v>
      </c>
      <c r="BT53">
        <v>82763.593</v>
      </c>
      <c r="BU53">
        <v>78620.677</v>
      </c>
      <c r="BV53">
        <v>74486.454</v>
      </c>
      <c r="BW53">
        <v>70892.634</v>
      </c>
      <c r="BX53">
        <v>66046.219</v>
      </c>
      <c r="BY53">
        <v>62424.143</v>
      </c>
      <c r="BZ53">
        <v>60671.684</v>
      </c>
      <c r="CA53">
        <v>58980.357</v>
      </c>
      <c r="CB53">
        <v>56455.362</v>
      </c>
      <c r="CC53">
        <v>52990.641</v>
      </c>
      <c r="CD53">
        <v>49408.15</v>
      </c>
      <c r="CE53">
        <v>46322.438</v>
      </c>
      <c r="CF53">
        <v>42793.804</v>
      </c>
      <c r="CG53">
        <v>39195.277</v>
      </c>
      <c r="CH53">
        <v>35629.361</v>
      </c>
      <c r="CI53">
        <v>32225.12</v>
      </c>
      <c r="CJ53">
        <v>29187.904</v>
      </c>
      <c r="CK53">
        <v>26596.643</v>
      </c>
      <c r="CL53">
        <v>24634.924</v>
      </c>
      <c r="CM53">
        <v>22969.627</v>
      </c>
      <c r="CN53">
        <v>22362.107</v>
      </c>
      <c r="CO53">
        <v>21726.479</v>
      </c>
      <c r="CP53">
        <v>18905.311</v>
      </c>
      <c r="CQ53">
        <v>15647172.241327</v>
      </c>
    </row>
    <row r="54" spans="1:95" ht="12.75">
      <c r="A54">
        <v>2000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4.9195473</v>
      </c>
      <c r="P54">
        <v>97.839062</v>
      </c>
      <c r="Q54">
        <v>493.20706</v>
      </c>
      <c r="R54">
        <v>1887.5728</v>
      </c>
      <c r="S54">
        <v>4440.4836</v>
      </c>
      <c r="T54">
        <v>10367.611</v>
      </c>
      <c r="U54">
        <v>21301.564</v>
      </c>
      <c r="V54">
        <v>37269.609</v>
      </c>
      <c r="W54">
        <v>58603.548</v>
      </c>
      <c r="X54">
        <v>87215.819</v>
      </c>
      <c r="Y54">
        <v>121418.11</v>
      </c>
      <c r="Z54">
        <v>161138.7</v>
      </c>
      <c r="AA54">
        <v>203656.98</v>
      </c>
      <c r="AB54">
        <v>245867.89</v>
      </c>
      <c r="AC54">
        <v>282176.41</v>
      </c>
      <c r="AD54">
        <v>312306.05</v>
      </c>
      <c r="AE54">
        <v>337136.33</v>
      </c>
      <c r="AF54">
        <v>355699.4</v>
      </c>
      <c r="AG54">
        <v>369334.19</v>
      </c>
      <c r="AH54">
        <v>380189.79</v>
      </c>
      <c r="AI54">
        <v>387938.42</v>
      </c>
      <c r="AJ54">
        <v>392738.71</v>
      </c>
      <c r="AK54">
        <v>397005.93</v>
      </c>
      <c r="AL54">
        <v>401477.35</v>
      </c>
      <c r="AM54">
        <v>407732.66</v>
      </c>
      <c r="AN54">
        <v>416769.73</v>
      </c>
      <c r="AO54">
        <v>422733.56</v>
      </c>
      <c r="AP54">
        <v>425480.63</v>
      </c>
      <c r="AQ54">
        <v>424196.41</v>
      </c>
      <c r="AR54">
        <v>420835.64</v>
      </c>
      <c r="AS54">
        <v>423134.85</v>
      </c>
      <c r="AT54">
        <v>432961.4</v>
      </c>
      <c r="AU54">
        <v>441897.98</v>
      </c>
      <c r="AV54">
        <v>440039.39</v>
      </c>
      <c r="AW54">
        <v>426209.35</v>
      </c>
      <c r="AX54">
        <v>406899.64</v>
      </c>
      <c r="AY54">
        <v>395471.15</v>
      </c>
      <c r="AZ54">
        <v>388585.1</v>
      </c>
      <c r="BA54">
        <v>378451.88</v>
      </c>
      <c r="BB54">
        <v>370991.07</v>
      </c>
      <c r="BC54">
        <v>359505.18</v>
      </c>
      <c r="BD54">
        <v>341177.72</v>
      </c>
      <c r="BE54">
        <v>321099.39</v>
      </c>
      <c r="BF54">
        <v>302620.32</v>
      </c>
      <c r="BG54">
        <v>284105.46</v>
      </c>
      <c r="BH54">
        <v>263165.58</v>
      </c>
      <c r="BI54">
        <v>240630.45</v>
      </c>
      <c r="BJ54">
        <v>217976.87</v>
      </c>
      <c r="BK54">
        <v>196914.42</v>
      </c>
      <c r="BL54">
        <v>176947.13</v>
      </c>
      <c r="BM54">
        <v>156933.13</v>
      </c>
      <c r="BN54">
        <v>138362.54</v>
      </c>
      <c r="BO54">
        <v>121784.37</v>
      </c>
      <c r="BP54">
        <v>107327.69</v>
      </c>
      <c r="BQ54">
        <v>95722.984</v>
      </c>
      <c r="BR54">
        <v>87091.294</v>
      </c>
      <c r="BS54">
        <v>81530.017</v>
      </c>
      <c r="BT54">
        <v>78153.022</v>
      </c>
      <c r="BU54">
        <v>75837.025</v>
      </c>
      <c r="BV54">
        <v>74397.465</v>
      </c>
      <c r="BW54">
        <v>72389.768</v>
      </c>
      <c r="BX54">
        <v>70029.468</v>
      </c>
      <c r="BY54">
        <v>66714.5</v>
      </c>
      <c r="BZ54">
        <v>64692.933</v>
      </c>
      <c r="CA54">
        <v>62755.33</v>
      </c>
      <c r="CB54">
        <v>60788.889</v>
      </c>
      <c r="CC54">
        <v>58923.497</v>
      </c>
      <c r="CD54">
        <v>55852.756</v>
      </c>
      <c r="CE54">
        <v>52220.384</v>
      </c>
      <c r="CF54">
        <v>48482.819</v>
      </c>
      <c r="CG54">
        <v>44357.607</v>
      </c>
      <c r="CH54">
        <v>40010.679</v>
      </c>
      <c r="CI54">
        <v>35950.135</v>
      </c>
      <c r="CJ54">
        <v>32082.81</v>
      </c>
      <c r="CK54">
        <v>28398.524</v>
      </c>
      <c r="CL54">
        <v>24571.864</v>
      </c>
      <c r="CM54">
        <v>20774.864</v>
      </c>
      <c r="CN54">
        <v>16980.591</v>
      </c>
      <c r="CO54">
        <v>13168.593</v>
      </c>
      <c r="CP54">
        <v>2412.0505</v>
      </c>
      <c r="CQ54">
        <v>15707089.0290693</v>
      </c>
    </row>
    <row r="55" spans="1:95" ht="12.75">
      <c r="A55">
        <v>2001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3.977E-11</v>
      </c>
      <c r="P55">
        <v>11.97169</v>
      </c>
      <c r="Q55">
        <v>243.91752</v>
      </c>
      <c r="R55">
        <v>1207.6656</v>
      </c>
      <c r="S55">
        <v>3294.1857</v>
      </c>
      <c r="T55">
        <v>7208.5763</v>
      </c>
      <c r="U55">
        <v>15317.937</v>
      </c>
      <c r="V55">
        <v>26898.7</v>
      </c>
      <c r="W55">
        <v>42857.106</v>
      </c>
      <c r="X55">
        <v>66422.889</v>
      </c>
      <c r="Y55">
        <v>97835.117</v>
      </c>
      <c r="Z55">
        <v>134582.76</v>
      </c>
      <c r="AA55">
        <v>175175.97</v>
      </c>
      <c r="AB55">
        <v>215344.45</v>
      </c>
      <c r="AC55">
        <v>251393.11</v>
      </c>
      <c r="AD55">
        <v>282543.91</v>
      </c>
      <c r="AE55">
        <v>308019.05</v>
      </c>
      <c r="AF55">
        <v>328525.85</v>
      </c>
      <c r="AG55">
        <v>346137.36</v>
      </c>
      <c r="AH55">
        <v>361786.32</v>
      </c>
      <c r="AI55">
        <v>374381.39</v>
      </c>
      <c r="AJ55">
        <v>384858.36</v>
      </c>
      <c r="AK55">
        <v>393783.32</v>
      </c>
      <c r="AL55">
        <v>399010.88</v>
      </c>
      <c r="AM55">
        <v>400163.75</v>
      </c>
      <c r="AN55">
        <v>402285.28</v>
      </c>
      <c r="AO55">
        <v>403972.7</v>
      </c>
      <c r="AP55">
        <v>404690.84</v>
      </c>
      <c r="AQ55">
        <v>406461.6</v>
      </c>
      <c r="AR55">
        <v>409660.55</v>
      </c>
      <c r="AS55">
        <v>415820.2</v>
      </c>
      <c r="AT55">
        <v>421141.3</v>
      </c>
      <c r="AU55">
        <v>423252.71</v>
      </c>
      <c r="AV55">
        <v>420302.81</v>
      </c>
      <c r="AW55">
        <v>414508.89</v>
      </c>
      <c r="AX55">
        <v>406840.42</v>
      </c>
      <c r="AY55">
        <v>396640.41</v>
      </c>
      <c r="AZ55">
        <v>386776.71</v>
      </c>
      <c r="BA55">
        <v>375182.06</v>
      </c>
      <c r="BB55">
        <v>358407.63</v>
      </c>
      <c r="BC55">
        <v>341221.01</v>
      </c>
      <c r="BD55">
        <v>324357.89</v>
      </c>
      <c r="BE55">
        <v>305720.91</v>
      </c>
      <c r="BF55">
        <v>286961.67</v>
      </c>
      <c r="BG55">
        <v>267683.79</v>
      </c>
      <c r="BH55">
        <v>249577.45</v>
      </c>
      <c r="BI55">
        <v>231442.05</v>
      </c>
      <c r="BJ55">
        <v>212332.62</v>
      </c>
      <c r="BK55">
        <v>192486.8</v>
      </c>
      <c r="BL55">
        <v>172637.37</v>
      </c>
      <c r="BM55">
        <v>154126.97</v>
      </c>
      <c r="BN55">
        <v>137091.76</v>
      </c>
      <c r="BO55">
        <v>121237.72</v>
      </c>
      <c r="BP55">
        <v>106201.74</v>
      </c>
      <c r="BQ55">
        <v>92733.662</v>
      </c>
      <c r="BR55">
        <v>82422.986</v>
      </c>
      <c r="BS55">
        <v>75128.981</v>
      </c>
      <c r="BT55">
        <v>70380.36</v>
      </c>
      <c r="BU55">
        <v>65863.863</v>
      </c>
      <c r="BV55">
        <v>63280.661</v>
      </c>
      <c r="BW55">
        <v>61916.878</v>
      </c>
      <c r="BX55">
        <v>59549.251</v>
      </c>
      <c r="BY55">
        <v>56564.771</v>
      </c>
      <c r="BZ55">
        <v>54207.016</v>
      </c>
      <c r="CA55">
        <v>53525.604</v>
      </c>
      <c r="CB55">
        <v>52866.512</v>
      </c>
      <c r="CC55">
        <v>51075.082</v>
      </c>
      <c r="CD55">
        <v>48289.546</v>
      </c>
      <c r="CE55">
        <v>45522.254</v>
      </c>
      <c r="CF55">
        <v>42389.231</v>
      </c>
      <c r="CG55">
        <v>39516.336</v>
      </c>
      <c r="CH55">
        <v>36558.352</v>
      </c>
      <c r="CI55">
        <v>33054.057</v>
      </c>
      <c r="CJ55">
        <v>29053.249</v>
      </c>
      <c r="CK55">
        <v>24480.131</v>
      </c>
      <c r="CL55">
        <v>20853.731</v>
      </c>
      <c r="CM55">
        <v>18271.136</v>
      </c>
      <c r="CN55">
        <v>15709.702</v>
      </c>
      <c r="CO55">
        <v>13118.986</v>
      </c>
      <c r="CP55">
        <v>4971.0339</v>
      </c>
      <c r="CQ55">
        <v>14904407.188810004</v>
      </c>
    </row>
    <row r="56" spans="1:95" ht="12.75">
      <c r="A56">
        <v>2002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4.4979647</v>
      </c>
      <c r="P56">
        <v>49.432317</v>
      </c>
      <c r="Q56">
        <v>233.70414</v>
      </c>
      <c r="R56">
        <v>790.07393</v>
      </c>
      <c r="S56">
        <v>2251.8304</v>
      </c>
      <c r="T56">
        <v>5886.1276</v>
      </c>
      <c r="U56">
        <v>13340.063</v>
      </c>
      <c r="V56">
        <v>24257.085</v>
      </c>
      <c r="W56">
        <v>39126.906</v>
      </c>
      <c r="X56">
        <v>61558.452</v>
      </c>
      <c r="Y56">
        <v>91833.202</v>
      </c>
      <c r="Z56">
        <v>128008.2</v>
      </c>
      <c r="AA56">
        <v>169033.3</v>
      </c>
      <c r="AB56">
        <v>208045.71</v>
      </c>
      <c r="AC56">
        <v>243083.51</v>
      </c>
      <c r="AD56">
        <v>272998.66</v>
      </c>
      <c r="AE56">
        <v>295792.18</v>
      </c>
      <c r="AF56">
        <v>315121.07</v>
      </c>
      <c r="AG56">
        <v>332149.85</v>
      </c>
      <c r="AH56">
        <v>346340.29</v>
      </c>
      <c r="AI56">
        <v>358988.25</v>
      </c>
      <c r="AJ56">
        <v>372032.03</v>
      </c>
      <c r="AK56">
        <v>384547.49</v>
      </c>
      <c r="AL56">
        <v>394546.45</v>
      </c>
      <c r="AM56">
        <v>400581.23</v>
      </c>
      <c r="AN56">
        <v>401130.09</v>
      </c>
      <c r="AO56">
        <v>394756.19</v>
      </c>
      <c r="AP56">
        <v>390467.1</v>
      </c>
      <c r="AQ56">
        <v>389200.53</v>
      </c>
      <c r="AR56">
        <v>390058.33</v>
      </c>
      <c r="AS56">
        <v>397365.25</v>
      </c>
      <c r="AT56">
        <v>403180.52</v>
      </c>
      <c r="AU56">
        <v>406621.39</v>
      </c>
      <c r="AV56">
        <v>404877.38</v>
      </c>
      <c r="AW56">
        <v>397778.44</v>
      </c>
      <c r="AX56">
        <v>388236.9</v>
      </c>
      <c r="AY56">
        <v>381922.54</v>
      </c>
      <c r="AZ56">
        <v>377817.48</v>
      </c>
      <c r="BA56">
        <v>369915.51</v>
      </c>
      <c r="BB56">
        <v>360591.06</v>
      </c>
      <c r="BC56">
        <v>350237.01</v>
      </c>
      <c r="BD56">
        <v>335348.05</v>
      </c>
      <c r="BE56">
        <v>317203.16</v>
      </c>
      <c r="BF56">
        <v>296706.32</v>
      </c>
      <c r="BG56">
        <v>274574.55</v>
      </c>
      <c r="BH56">
        <v>251557</v>
      </c>
      <c r="BI56">
        <v>228453.41</v>
      </c>
      <c r="BJ56">
        <v>205981.45</v>
      </c>
      <c r="BK56">
        <v>184589.84</v>
      </c>
      <c r="BL56">
        <v>164136.99</v>
      </c>
      <c r="BM56">
        <v>146061.28</v>
      </c>
      <c r="BN56">
        <v>129183.3</v>
      </c>
      <c r="BO56">
        <v>112707.72</v>
      </c>
      <c r="BP56">
        <v>97225.354</v>
      </c>
      <c r="BQ56">
        <v>84376.136</v>
      </c>
      <c r="BR56">
        <v>74537.631</v>
      </c>
      <c r="BS56">
        <v>68695.013</v>
      </c>
      <c r="BT56">
        <v>63676.11</v>
      </c>
      <c r="BU56">
        <v>60894.528</v>
      </c>
      <c r="BV56">
        <v>59616.505</v>
      </c>
      <c r="BW56">
        <v>59430.748</v>
      </c>
      <c r="BX56">
        <v>58636.777</v>
      </c>
      <c r="BY56">
        <v>57549.535</v>
      </c>
      <c r="BZ56">
        <v>57482.009</v>
      </c>
      <c r="CA56">
        <v>57881.594</v>
      </c>
      <c r="CB56">
        <v>57953.839</v>
      </c>
      <c r="CC56">
        <v>57561.166</v>
      </c>
      <c r="CD56">
        <v>56743.065</v>
      </c>
      <c r="CE56">
        <v>55541.718</v>
      </c>
      <c r="CF56">
        <v>54092.426</v>
      </c>
      <c r="CG56">
        <v>52345.833</v>
      </c>
      <c r="CH56">
        <v>50577.532</v>
      </c>
      <c r="CI56">
        <v>48335.114</v>
      </c>
      <c r="CJ56">
        <v>45572.694</v>
      </c>
      <c r="CK56">
        <v>42186.845</v>
      </c>
      <c r="CL56">
        <v>38158.07</v>
      </c>
      <c r="CM56">
        <v>34396.633</v>
      </c>
      <c r="CN56">
        <v>30199.805</v>
      </c>
      <c r="CO56">
        <v>26332.885</v>
      </c>
      <c r="CP56">
        <v>14342.803</v>
      </c>
      <c r="CQ56">
        <v>14632170.556351703</v>
      </c>
    </row>
    <row r="57" spans="1:95" ht="12.75">
      <c r="A57">
        <v>2003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3.997E-09</v>
      </c>
      <c r="Q57">
        <v>163.5238</v>
      </c>
      <c r="R57">
        <v>899.36867</v>
      </c>
      <c r="S57">
        <v>2567.0105</v>
      </c>
      <c r="T57">
        <v>6633.3633</v>
      </c>
      <c r="U57">
        <v>13876.958</v>
      </c>
      <c r="V57">
        <v>23639.394</v>
      </c>
      <c r="W57">
        <v>37463.364</v>
      </c>
      <c r="X57">
        <v>58142.585</v>
      </c>
      <c r="Y57">
        <v>86694.752</v>
      </c>
      <c r="Z57">
        <v>123805.08</v>
      </c>
      <c r="AA57">
        <v>167346.2</v>
      </c>
      <c r="AB57">
        <v>211317.81</v>
      </c>
      <c r="AC57">
        <v>251956.22</v>
      </c>
      <c r="AD57">
        <v>285114.83</v>
      </c>
      <c r="AE57">
        <v>311966.01</v>
      </c>
      <c r="AF57">
        <v>333823.35</v>
      </c>
      <c r="AG57">
        <v>351886.4</v>
      </c>
      <c r="AH57">
        <v>364755.06</v>
      </c>
      <c r="AI57">
        <v>374922.56</v>
      </c>
      <c r="AJ57">
        <v>383589.54</v>
      </c>
      <c r="AK57">
        <v>391822.68</v>
      </c>
      <c r="AL57">
        <v>400989.77</v>
      </c>
      <c r="AM57">
        <v>406858.29</v>
      </c>
      <c r="AN57">
        <v>407228.5</v>
      </c>
      <c r="AO57">
        <v>406716.83</v>
      </c>
      <c r="AP57">
        <v>406456.28</v>
      </c>
      <c r="AQ57">
        <v>413057.39</v>
      </c>
      <c r="AR57">
        <v>423495.61</v>
      </c>
      <c r="AS57">
        <v>428395.33</v>
      </c>
      <c r="AT57">
        <v>426671.73</v>
      </c>
      <c r="AU57">
        <v>420449.69</v>
      </c>
      <c r="AV57">
        <v>414236.8</v>
      </c>
      <c r="AW57">
        <v>410215.35</v>
      </c>
      <c r="AX57">
        <v>408598.9</v>
      </c>
      <c r="AY57">
        <v>402314.55</v>
      </c>
      <c r="AZ57">
        <v>393340.23</v>
      </c>
      <c r="BA57">
        <v>380173.5</v>
      </c>
      <c r="BB57">
        <v>360479.01</v>
      </c>
      <c r="BC57">
        <v>343953.56</v>
      </c>
      <c r="BD57">
        <v>328261.22</v>
      </c>
      <c r="BE57">
        <v>313828.14</v>
      </c>
      <c r="BF57">
        <v>295866.93</v>
      </c>
      <c r="BG57">
        <v>280434.11</v>
      </c>
      <c r="BH57">
        <v>266184.89</v>
      </c>
      <c r="BI57">
        <v>248925.24</v>
      </c>
      <c r="BJ57">
        <v>229167.99</v>
      </c>
      <c r="BK57">
        <v>207277.6</v>
      </c>
      <c r="BL57">
        <v>186566.95</v>
      </c>
      <c r="BM57">
        <v>167225.92</v>
      </c>
      <c r="BN57">
        <v>147957.6</v>
      </c>
      <c r="BO57">
        <v>127567.86</v>
      </c>
      <c r="BP57">
        <v>110026.61</v>
      </c>
      <c r="BQ57">
        <v>96442.533</v>
      </c>
      <c r="BR57">
        <v>85470.554</v>
      </c>
      <c r="BS57">
        <v>76541.178</v>
      </c>
      <c r="BT57">
        <v>70071.586</v>
      </c>
      <c r="BU57">
        <v>66197.252</v>
      </c>
      <c r="BV57">
        <v>63776.193</v>
      </c>
      <c r="BW57">
        <v>62511.383</v>
      </c>
      <c r="BX57">
        <v>61952.633</v>
      </c>
      <c r="BY57">
        <v>61440.749</v>
      </c>
      <c r="BZ57">
        <v>60278.311</v>
      </c>
      <c r="CA57">
        <v>59918.762</v>
      </c>
      <c r="CB57">
        <v>59242.723</v>
      </c>
      <c r="CC57">
        <v>58392.228</v>
      </c>
      <c r="CD57">
        <v>57708.34</v>
      </c>
      <c r="CE57">
        <v>56129.313</v>
      </c>
      <c r="CF57">
        <v>54409.068</v>
      </c>
      <c r="CG57">
        <v>52332.846</v>
      </c>
      <c r="CH57">
        <v>50067.051</v>
      </c>
      <c r="CI57">
        <v>47844.55</v>
      </c>
      <c r="CJ57">
        <v>45731.177</v>
      </c>
      <c r="CK57">
        <v>43700.856</v>
      </c>
      <c r="CL57">
        <v>42011.629</v>
      </c>
      <c r="CM57">
        <v>40243.745</v>
      </c>
      <c r="CN57">
        <v>38438.595</v>
      </c>
      <c r="CO57">
        <v>36811.947</v>
      </c>
      <c r="CP57">
        <v>32508.481</v>
      </c>
      <c r="CQ57">
        <v>15235467.725270003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Andrew Mason</cp:lastModifiedBy>
  <dcterms:created xsi:type="dcterms:W3CDTF">2005-09-09T01:13:43Z</dcterms:created>
  <dcterms:modified xsi:type="dcterms:W3CDTF">2005-09-09T01:52:07Z</dcterms:modified>
  <cp:category/>
  <cp:version/>
  <cp:contentType/>
  <cp:contentStatus/>
</cp:coreProperties>
</file>