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year1" sheetId="1" r:id="rId1"/>
    <sheet name="year2" sheetId="2" r:id="rId2"/>
    <sheet name="year3" sheetId="3" r:id="rId3"/>
  </sheets>
  <externalReferences>
    <externalReference r:id="rId6"/>
  </externalReferences>
  <definedNames>
    <definedName name="AgeGroups">'[1]Lists'!$E$4:$E$23</definedName>
    <definedName name="AgeList">'[1]Lists'!$E$4:$G$24</definedName>
    <definedName name="Countries">'[1]Lists'!$A$4:$A$22</definedName>
    <definedName name="Nominal">'[1]Lists'!$D$4:$D$5</definedName>
    <definedName name="Status">'[1]Lists'!$H$4:$H$6</definedName>
    <definedName name="Units">'[1]Lists'!$C$4:$C$8</definedName>
    <definedName name="VarList">'[1]VarNames'!$B$4:$C$223</definedName>
    <definedName name="VarNames">'[1]VarNames'!$B$4:$B$223</definedName>
    <definedName name="VarType">'[1]Lists'!$B$4:$B$9</definedName>
  </definedNames>
  <calcPr fullCalcOnLoad="1"/>
</workbook>
</file>

<file path=xl/sharedStrings.xml><?xml version="1.0" encoding="utf-8"?>
<sst xmlns="http://schemas.openxmlformats.org/spreadsheetml/2006/main" count="735" uniqueCount="208">
  <si>
    <t>VarName</t>
  </si>
  <si>
    <t>LCD</t>
  </si>
  <si>
    <t xml:space="preserve">LifeCycle Deficit </t>
  </si>
  <si>
    <t>C</t>
  </si>
  <si>
    <t xml:space="preserve">Consumption  </t>
  </si>
  <si>
    <t>CG</t>
  </si>
  <si>
    <t xml:space="preserve">Public Consumption  </t>
  </si>
  <si>
    <t>CGE</t>
  </si>
  <si>
    <t>Public Consumption, Education</t>
  </si>
  <si>
    <t>CGH</t>
  </si>
  <si>
    <t xml:space="preserve">Public Consumption, Health </t>
  </si>
  <si>
    <t>CGX</t>
  </si>
  <si>
    <t xml:space="preserve">Public Consumption, Other  </t>
  </si>
  <si>
    <t>CF</t>
  </si>
  <si>
    <t>Private Consumption</t>
  </si>
  <si>
    <t>CFE</t>
  </si>
  <si>
    <t>Private Consumption, Education</t>
  </si>
  <si>
    <t>CFH</t>
  </si>
  <si>
    <t>Private Consumption, Health</t>
  </si>
  <si>
    <t>CFR</t>
  </si>
  <si>
    <t>Private Consumption, Housing</t>
  </si>
  <si>
    <t>CFD</t>
  </si>
  <si>
    <t>Private Consumption, Durables</t>
  </si>
  <si>
    <t>CFX</t>
  </si>
  <si>
    <t>Private Consumption, Other</t>
  </si>
  <si>
    <t>YL</t>
  </si>
  <si>
    <t xml:space="preserve">Labor Income </t>
  </si>
  <si>
    <t>YLE</t>
  </si>
  <si>
    <t xml:space="preserve">Earnings </t>
  </si>
  <si>
    <t>YLF</t>
  </si>
  <si>
    <t>Benefits</t>
  </si>
  <si>
    <t>YLS</t>
  </si>
  <si>
    <t>Self-employment Labor Income</t>
  </si>
  <si>
    <t>DN</t>
  </si>
  <si>
    <t>Population, Total</t>
  </si>
  <si>
    <t>Countries</t>
  </si>
  <si>
    <t>VarType</t>
  </si>
  <si>
    <t>Unit</t>
  </si>
  <si>
    <t>Nominal</t>
  </si>
  <si>
    <t>Status</t>
  </si>
  <si>
    <t>NTA</t>
  </si>
  <si>
    <t>Units</t>
  </si>
  <si>
    <t>65+</t>
  </si>
  <si>
    <t>Prelim</t>
  </si>
  <si>
    <t>Mean</t>
  </si>
  <si>
    <t>Thousands</t>
  </si>
  <si>
    <t>Real</t>
  </si>
  <si>
    <t>70+</t>
  </si>
  <si>
    <t>Final</t>
  </si>
  <si>
    <t>Smooth Mean</t>
  </si>
  <si>
    <t>Millions</t>
  </si>
  <si>
    <t>75+</t>
  </si>
  <si>
    <t>Hidden</t>
  </si>
  <si>
    <t>Rate</t>
  </si>
  <si>
    <t>Billions</t>
  </si>
  <si>
    <t>80+</t>
  </si>
  <si>
    <t>China</t>
  </si>
  <si>
    <t>Projected Mean</t>
  </si>
  <si>
    <t>Trillions</t>
  </si>
  <si>
    <t>85+</t>
  </si>
  <si>
    <t>Modeled Mean</t>
  </si>
  <si>
    <t>90+</t>
  </si>
  <si>
    <t>95+</t>
  </si>
  <si>
    <t>100+</t>
  </si>
  <si>
    <t>India</t>
  </si>
  <si>
    <t>105+</t>
  </si>
  <si>
    <t>Indonesia</t>
  </si>
  <si>
    <t>110+</t>
  </si>
  <si>
    <t>Five</t>
  </si>
  <si>
    <t>Philippines</t>
  </si>
  <si>
    <t>Country</t>
  </si>
  <si>
    <t>Researcher</t>
  </si>
  <si>
    <t>HELP</t>
  </si>
  <si>
    <t>Date Created</t>
  </si>
  <si>
    <t>Year</t>
  </si>
  <si>
    <t>Variable Name</t>
  </si>
  <si>
    <t>Age Profiles</t>
  </si>
  <si>
    <t>Nominal or Real</t>
  </si>
  <si>
    <t>Upper Age Group</t>
  </si>
  <si>
    <t>Single- or Five-Year</t>
  </si>
  <si>
    <t>Age Groups</t>
  </si>
  <si>
    <t>Age0</t>
  </si>
  <si>
    <t>Age1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</si>
  <si>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</si>
  <si>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</si>
  <si>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</si>
  <si>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</si>
  <si>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</si>
  <si>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</si>
  <si>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</si>
  <si>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</si>
  <si>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</si>
  <si>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</si>
  <si>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Age12</t>
  </si>
  <si>
    <t>Age13</t>
  </si>
  <si>
    <t>Age14</t>
  </si>
  <si>
    <t>Age15</t>
  </si>
  <si>
    <t>Age16</t>
  </si>
  <si>
    <t>Age17</t>
  </si>
  <si>
    <t>Age18</t>
  </si>
  <si>
    <t>Age19</t>
  </si>
  <si>
    <t>Age20</t>
  </si>
  <si>
    <t>Age21</t>
  </si>
  <si>
    <t>Age22</t>
  </si>
  <si>
    <t>Age23</t>
  </si>
  <si>
    <t>Age24</t>
  </si>
  <si>
    <t>Age25</t>
  </si>
  <si>
    <t>Age26</t>
  </si>
  <si>
    <t>Age27</t>
  </si>
  <si>
    <t>Age28</t>
  </si>
  <si>
    <t>Age29</t>
  </si>
  <si>
    <t>Age30</t>
  </si>
  <si>
    <t>Age31</t>
  </si>
  <si>
    <t>Age32</t>
  </si>
  <si>
    <t>Age33</t>
  </si>
  <si>
    <t>Age34</t>
  </si>
  <si>
    <t>Age35</t>
  </si>
  <si>
    <t>Age36</t>
  </si>
  <si>
    <t>Age37</t>
  </si>
  <si>
    <t>Age38</t>
  </si>
  <si>
    <t>Age39</t>
  </si>
  <si>
    <t>Age40</t>
  </si>
  <si>
    <t>Age41</t>
  </si>
  <si>
    <t>Age42</t>
  </si>
  <si>
    <t>Age43</t>
  </si>
  <si>
    <t>Age44</t>
  </si>
  <si>
    <t>Age45</t>
  </si>
  <si>
    <t>Age46</t>
  </si>
  <si>
    <t>Age47</t>
  </si>
  <si>
    <t>Age48</t>
  </si>
  <si>
    <t>Age49</t>
  </si>
  <si>
    <t>Age50</t>
  </si>
  <si>
    <t>Age51</t>
  </si>
  <si>
    <t>Age52</t>
  </si>
  <si>
    <t>Age53</t>
  </si>
  <si>
    <t>Age54</t>
  </si>
  <si>
    <t>Age55</t>
  </si>
  <si>
    <t>Age56</t>
  </si>
  <si>
    <t>Age57</t>
  </si>
  <si>
    <t>Age58</t>
  </si>
  <si>
    <t>Age59</t>
  </si>
  <si>
    <t>Age60</t>
  </si>
  <si>
    <t>Age61</t>
  </si>
  <si>
    <t>Age62</t>
  </si>
  <si>
    <t>Age63</t>
  </si>
  <si>
    <t>Age64</t>
  </si>
  <si>
    <t>Age65</t>
  </si>
  <si>
    <t>Age66</t>
  </si>
  <si>
    <t>Age67</t>
  </si>
  <si>
    <t>Age68</t>
  </si>
  <si>
    <t>Age69</t>
  </si>
  <si>
    <t>Age70</t>
  </si>
  <si>
    <t>Age71</t>
  </si>
  <si>
    <t>Age72</t>
  </si>
  <si>
    <t>Age73</t>
  </si>
  <si>
    <t>Age74</t>
  </si>
  <si>
    <t>Age75</t>
  </si>
  <si>
    <t>Age76</t>
  </si>
  <si>
    <t>Age77</t>
  </si>
  <si>
    <t>Age78</t>
  </si>
  <si>
    <t>Age79</t>
  </si>
  <si>
    <t>Age80</t>
  </si>
  <si>
    <t>Age81</t>
  </si>
  <si>
    <t>Age82</t>
  </si>
  <si>
    <t>Age83</t>
  </si>
  <si>
    <t>Age84</t>
  </si>
  <si>
    <t>Age85</t>
  </si>
  <si>
    <t>Age86</t>
  </si>
  <si>
    <t>Age87</t>
  </si>
  <si>
    <t>Age88</t>
  </si>
  <si>
    <t>Age89</t>
  </si>
  <si>
    <t>Age90</t>
  </si>
  <si>
    <t>Age91</t>
  </si>
  <si>
    <t>Age92</t>
  </si>
  <si>
    <t>Age93</t>
  </si>
  <si>
    <t>Age94</t>
  </si>
  <si>
    <t>Age95</t>
  </si>
  <si>
    <t>Age96</t>
  </si>
  <si>
    <t>Age97</t>
  </si>
  <si>
    <t>Age98</t>
  </si>
  <si>
    <t>Age99</t>
  </si>
  <si>
    <t>Age100</t>
  </si>
  <si>
    <t>Age101</t>
  </si>
  <si>
    <t>Age102</t>
  </si>
  <si>
    <t>Age103</t>
  </si>
  <si>
    <t>Age104</t>
  </si>
  <si>
    <t>Age105</t>
  </si>
  <si>
    <t>Age106</t>
  </si>
  <si>
    <t>Age107</t>
  </si>
  <si>
    <t>Age108</t>
  </si>
  <si>
    <t>Age109</t>
  </si>
  <si>
    <t>Age110</t>
  </si>
  <si>
    <t>Regression</t>
  </si>
  <si>
    <t>Iterative method</t>
  </si>
  <si>
    <t>Regression &amp; Equivalence Scale</t>
  </si>
  <si>
    <t>Direct calculation</t>
  </si>
  <si>
    <t>Equivalence Scale</t>
  </si>
  <si>
    <t>Other</t>
  </si>
  <si>
    <t>Allocation Method</t>
  </si>
  <si>
    <t>Kenya</t>
  </si>
  <si>
    <t>Nigeria</t>
  </si>
  <si>
    <t>Mexico</t>
  </si>
  <si>
    <t>Spain</t>
  </si>
  <si>
    <t>KENYA</t>
  </si>
  <si>
    <t>GERMANO MWABU</t>
  </si>
  <si>
    <t xml:space="preserve">               </t>
  </si>
  <si>
    <t>millions</t>
  </si>
  <si>
    <t>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</si>
</sst>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###0_);_(\(###0\);_(&quot; &quot;_);_(@_)"/>
  </numFmts>
  <fonts count="6">
    <font>
      <sz val="10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 applyProtection="1">
      <alignment horizontal="center"/>
      <protection locked="0"/>
    </xf>
    <xf numFmtId="15" fontId="0" fillId="0" borderId="0" xfId="0" applyNumberFormat="1" applyFill="1" applyAlignment="1" applyProtection="1">
      <alignment horizontal="center"/>
      <protection locked="0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3" borderId="0" xfId="0" applyFill="1" applyAlignment="1">
      <alignment/>
    </xf>
    <xf numFmtId="0" fontId="0" fillId="0" borderId="0" xfId="0" applyAlignment="1" applyProtection="1">
      <alignment horizontal="center"/>
      <protection locked="0"/>
    </xf>
    <xf numFmtId="0" fontId="1" fillId="4" borderId="0" xfId="19" applyFont="1" applyFill="1" applyAlignment="1" applyProtection="1">
      <alignment/>
      <protection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165" fontId="0" fillId="5" borderId="0" xfId="0" applyNumberFormat="1" applyFill="1" applyAlignment="1" applyProtection="1">
      <alignment horizontal="left"/>
      <protection/>
    </xf>
    <xf numFmtId="0" fontId="5" fillId="0" borderId="0" xfId="0" applyFont="1" applyAlignment="1">
      <alignment/>
    </xf>
    <xf numFmtId="0" fontId="3" fillId="2" borderId="0" xfId="0" applyFont="1" applyFill="1" applyAlignment="1">
      <alignment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left"/>
      <protection locked="0"/>
    </xf>
    <xf numFmtId="165" fontId="0" fillId="5" borderId="0" xfId="0" applyNumberFormat="1" applyFill="1" applyAlignment="1" applyProtection="1">
      <alignment horizontal="left"/>
      <protection locked="0"/>
    </xf>
    <xf numFmtId="49" fontId="0" fillId="5" borderId="0" xfId="0" applyNumberFormat="1" applyFill="1" applyAlignment="1" applyProtection="1">
      <alignment horizontal="left"/>
      <protection locked="0"/>
    </xf>
    <xf numFmtId="0" fontId="0" fillId="5" borderId="0" xfId="0" applyFill="1" applyAlignment="1" applyProtection="1">
      <alignment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left"/>
      <protection locked="0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.P400214\Desktop\LC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ocumentation"/>
      <sheetName val="Lists"/>
      <sheetName val="VarNames"/>
    </sheetNames>
    <sheetDataSet>
      <sheetData sheetId="2">
        <row r="4">
          <cell r="A4" t="str">
            <v>Australia</v>
          </cell>
          <cell r="B4" t="str">
            <v>NTA</v>
          </cell>
          <cell r="C4" t="str">
            <v>Units</v>
          </cell>
          <cell r="D4" t="str">
            <v>Nominal</v>
          </cell>
          <cell r="E4">
            <v>66</v>
          </cell>
          <cell r="F4" t="str">
            <v>65+</v>
          </cell>
          <cell r="G4" t="str">
            <v>Single</v>
          </cell>
          <cell r="H4" t="str">
            <v>Prelim</v>
          </cell>
        </row>
        <row r="5">
          <cell r="A5" t="str">
            <v>Austria</v>
          </cell>
          <cell r="B5" t="str">
            <v>Mean</v>
          </cell>
          <cell r="C5" t="str">
            <v>Thousands</v>
          </cell>
          <cell r="D5" t="str">
            <v>Real</v>
          </cell>
          <cell r="E5">
            <v>71</v>
          </cell>
          <cell r="F5" t="str">
            <v>70+</v>
          </cell>
          <cell r="G5" t="str">
            <v>Single</v>
          </cell>
          <cell r="H5" t="str">
            <v>Final</v>
          </cell>
        </row>
        <row r="6">
          <cell r="A6" t="str">
            <v>Brazil</v>
          </cell>
          <cell r="B6" t="str">
            <v>Smooth Mean</v>
          </cell>
          <cell r="C6" t="str">
            <v>Millions</v>
          </cell>
          <cell r="E6">
            <v>76</v>
          </cell>
          <cell r="F6" t="str">
            <v>75+</v>
          </cell>
          <cell r="G6" t="str">
            <v>Single</v>
          </cell>
          <cell r="H6" t="str">
            <v>Hidden</v>
          </cell>
        </row>
        <row r="7">
          <cell r="A7" t="str">
            <v>Chile</v>
          </cell>
          <cell r="B7" t="str">
            <v>Rate</v>
          </cell>
          <cell r="C7" t="str">
            <v>Billions</v>
          </cell>
          <cell r="E7">
            <v>81</v>
          </cell>
          <cell r="F7" t="str">
            <v>80+</v>
          </cell>
          <cell r="G7" t="str">
            <v>Single</v>
          </cell>
        </row>
        <row r="8">
          <cell r="A8" t="str">
            <v>China</v>
          </cell>
          <cell r="B8" t="str">
            <v>Projected Mean</v>
          </cell>
          <cell r="C8" t="str">
            <v>Trillions</v>
          </cell>
          <cell r="E8">
            <v>86</v>
          </cell>
          <cell r="F8" t="str">
            <v>85+</v>
          </cell>
          <cell r="G8" t="str">
            <v>Single</v>
          </cell>
        </row>
        <row r="9">
          <cell r="A9" t="str">
            <v>Costa Rica</v>
          </cell>
          <cell r="B9" t="str">
            <v>Modeled Mean</v>
          </cell>
          <cell r="E9">
            <v>91</v>
          </cell>
          <cell r="F9" t="str">
            <v>90+</v>
          </cell>
          <cell r="G9" t="str">
            <v>Single</v>
          </cell>
        </row>
        <row r="10">
          <cell r="A10" t="str">
            <v>Finland</v>
          </cell>
          <cell r="E10">
            <v>96</v>
          </cell>
          <cell r="F10" t="str">
            <v>95+</v>
          </cell>
          <cell r="G10" t="str">
            <v>Single</v>
          </cell>
        </row>
        <row r="11">
          <cell r="A11" t="str">
            <v>France</v>
          </cell>
          <cell r="E11">
            <v>101</v>
          </cell>
          <cell r="F11" t="str">
            <v>100+</v>
          </cell>
          <cell r="G11" t="str">
            <v>Single</v>
          </cell>
        </row>
        <row r="12">
          <cell r="A12" t="str">
            <v>India</v>
          </cell>
          <cell r="E12">
            <v>106</v>
          </cell>
          <cell r="F12" t="str">
            <v>105+</v>
          </cell>
          <cell r="G12" t="str">
            <v>Single</v>
          </cell>
        </row>
        <row r="13">
          <cell r="A13" t="str">
            <v>Indonesia</v>
          </cell>
          <cell r="E13">
            <v>111</v>
          </cell>
          <cell r="F13" t="str">
            <v>110+</v>
          </cell>
          <cell r="G13" t="str">
            <v>Single</v>
          </cell>
        </row>
        <row r="14">
          <cell r="A14" t="str">
            <v>Japan</v>
          </cell>
          <cell r="E14">
            <v>14</v>
          </cell>
          <cell r="F14" t="str">
            <v>65+</v>
          </cell>
          <cell r="G14" t="str">
            <v>Five</v>
          </cell>
        </row>
        <row r="15">
          <cell r="A15" t="str">
            <v>Philippines</v>
          </cell>
          <cell r="E15">
            <v>15</v>
          </cell>
          <cell r="F15" t="str">
            <v>70+</v>
          </cell>
          <cell r="G15" t="str">
            <v>Five</v>
          </cell>
        </row>
        <row r="16">
          <cell r="A16" t="str">
            <v>Slovenia</v>
          </cell>
          <cell r="E16">
            <v>16</v>
          </cell>
          <cell r="F16" t="str">
            <v>75+</v>
          </cell>
          <cell r="G16" t="str">
            <v>Five</v>
          </cell>
        </row>
        <row r="17">
          <cell r="A17" t="str">
            <v>South Korea</v>
          </cell>
          <cell r="E17">
            <v>17</v>
          </cell>
          <cell r="F17" t="str">
            <v>80+</v>
          </cell>
          <cell r="G17" t="str">
            <v>Five</v>
          </cell>
        </row>
        <row r="18">
          <cell r="A18" t="str">
            <v>Sweden</v>
          </cell>
          <cell r="E18">
            <v>18</v>
          </cell>
          <cell r="F18" t="str">
            <v>85+</v>
          </cell>
          <cell r="G18" t="str">
            <v>Five</v>
          </cell>
        </row>
        <row r="19">
          <cell r="A19" t="str">
            <v>Taiwan</v>
          </cell>
          <cell r="E19">
            <v>19</v>
          </cell>
          <cell r="F19" t="str">
            <v>90+</v>
          </cell>
          <cell r="G19" t="str">
            <v>Five</v>
          </cell>
        </row>
        <row r="20">
          <cell r="A20" t="str">
            <v>Thailand</v>
          </cell>
          <cell r="E20">
            <v>20</v>
          </cell>
          <cell r="F20" t="str">
            <v>95+</v>
          </cell>
          <cell r="G20" t="str">
            <v>Five</v>
          </cell>
        </row>
        <row r="21">
          <cell r="A21" t="str">
            <v>Uruguay</v>
          </cell>
          <cell r="E21">
            <v>21</v>
          </cell>
          <cell r="F21" t="str">
            <v>100+</v>
          </cell>
          <cell r="G21" t="str">
            <v>Five</v>
          </cell>
        </row>
        <row r="22">
          <cell r="A22" t="str">
            <v>US</v>
          </cell>
          <cell r="E22">
            <v>22</v>
          </cell>
          <cell r="F22" t="str">
            <v>105+</v>
          </cell>
          <cell r="G22" t="str">
            <v>Five</v>
          </cell>
        </row>
        <row r="23">
          <cell r="E23">
            <v>23</v>
          </cell>
          <cell r="F23" t="str">
            <v>110+</v>
          </cell>
          <cell r="G23" t="str">
            <v>Five</v>
          </cell>
        </row>
        <row r="24">
          <cell r="E24">
            <v>0</v>
          </cell>
          <cell r="F24" t="str">
            <v>-</v>
          </cell>
          <cell r="G24" t="str">
            <v>-</v>
          </cell>
        </row>
      </sheetData>
      <sheetData sheetId="3">
        <row r="4">
          <cell r="B4">
            <v>0</v>
          </cell>
          <cell r="C4" t="str">
            <v> --</v>
          </cell>
        </row>
        <row r="5">
          <cell r="B5" t="str">
            <v>LCD</v>
          </cell>
          <cell r="C5" t="str">
            <v>LifeCycle Deficit </v>
          </cell>
        </row>
        <row r="6">
          <cell r="B6" t="str">
            <v>C</v>
          </cell>
          <cell r="C6" t="str">
            <v>Consumption  </v>
          </cell>
        </row>
        <row r="7">
          <cell r="B7" t="str">
            <v>CG</v>
          </cell>
          <cell r="C7" t="str">
            <v>Public Consumption  </v>
          </cell>
        </row>
        <row r="8">
          <cell r="B8" t="str">
            <v>CGE</v>
          </cell>
          <cell r="C8" t="str">
            <v>Public Consumption, Education</v>
          </cell>
        </row>
        <row r="9">
          <cell r="B9" t="str">
            <v>CGEC</v>
          </cell>
          <cell r="C9" t="str">
            <v>Public Consumption, Education, Current</v>
          </cell>
        </row>
        <row r="10">
          <cell r="B10" t="str">
            <v>CGEK</v>
          </cell>
          <cell r="C10" t="str">
            <v>Public Consumption, Education, Capital</v>
          </cell>
        </row>
        <row r="11">
          <cell r="B11" t="str">
            <v>CGH</v>
          </cell>
          <cell r="C11" t="str">
            <v>Public Consumption, Health </v>
          </cell>
        </row>
        <row r="12">
          <cell r="B12" t="str">
            <v>CGHC</v>
          </cell>
          <cell r="C12" t="str">
            <v>Public Consumption, Health, Current</v>
          </cell>
        </row>
        <row r="13">
          <cell r="B13" t="str">
            <v>CGHK</v>
          </cell>
          <cell r="C13" t="str">
            <v>Public Consumption, Health, Capital</v>
          </cell>
        </row>
        <row r="14">
          <cell r="B14" t="str">
            <v>CGX</v>
          </cell>
          <cell r="C14" t="str">
            <v>Public Consumption, Other  </v>
          </cell>
        </row>
        <row r="15">
          <cell r="B15" t="str">
            <v>CGXC</v>
          </cell>
          <cell r="C15" t="str">
            <v>Public Consumption, Other, Current</v>
          </cell>
        </row>
        <row r="16">
          <cell r="B16" t="str">
            <v>CGXK</v>
          </cell>
          <cell r="C16" t="str">
            <v>Public Consumption, Other, Capital</v>
          </cell>
        </row>
        <row r="17">
          <cell r="B17" t="str">
            <v>CF</v>
          </cell>
          <cell r="C17" t="str">
            <v>Private Consumption</v>
          </cell>
        </row>
        <row r="18">
          <cell r="B18" t="str">
            <v>CFE</v>
          </cell>
          <cell r="C18" t="str">
            <v>Private Consumption, Education</v>
          </cell>
        </row>
        <row r="19">
          <cell r="B19" t="str">
            <v>CFEC</v>
          </cell>
          <cell r="C19" t="str">
            <v>Private Consumption, Education, Current</v>
          </cell>
        </row>
        <row r="20">
          <cell r="B20" t="str">
            <v>CFEK</v>
          </cell>
          <cell r="C20" t="str">
            <v>Private Consumption, Education, Capital</v>
          </cell>
        </row>
        <row r="21">
          <cell r="B21" t="str">
            <v>CFH</v>
          </cell>
          <cell r="C21" t="str">
            <v>Private Consumption, Health</v>
          </cell>
        </row>
        <row r="22">
          <cell r="B22" t="str">
            <v>CFHC</v>
          </cell>
          <cell r="C22" t="str">
            <v>Private Consumption, Health, Current</v>
          </cell>
        </row>
        <row r="23">
          <cell r="B23" t="str">
            <v>CFHK</v>
          </cell>
          <cell r="C23" t="str">
            <v>Private Consumption, Health, Capital</v>
          </cell>
        </row>
        <row r="24">
          <cell r="B24" t="str">
            <v>CFR</v>
          </cell>
          <cell r="C24" t="str">
            <v>Private Consumption, Housing</v>
          </cell>
        </row>
        <row r="25">
          <cell r="B25" t="str">
            <v>CFRC</v>
          </cell>
          <cell r="C25" t="str">
            <v>Private Consumption, Housing, Current</v>
          </cell>
        </row>
        <row r="26">
          <cell r="B26" t="str">
            <v>CFRK</v>
          </cell>
          <cell r="C26" t="str">
            <v>Private Consumption, Housing, Capital</v>
          </cell>
        </row>
        <row r="27">
          <cell r="B27" t="str">
            <v>CFD</v>
          </cell>
          <cell r="C27" t="str">
            <v>Private Consumption, Durables</v>
          </cell>
        </row>
        <row r="28">
          <cell r="B28" t="str">
            <v>CFDC</v>
          </cell>
          <cell r="C28" t="str">
            <v>Private Consumption, Durables, Current</v>
          </cell>
        </row>
        <row r="29">
          <cell r="B29" t="str">
            <v>CFDK</v>
          </cell>
          <cell r="C29" t="str">
            <v>Private Consumption, Durables, Capital</v>
          </cell>
        </row>
        <row r="30">
          <cell r="B30" t="str">
            <v>CFX</v>
          </cell>
          <cell r="C30" t="str">
            <v>Private Consumption, Other</v>
          </cell>
        </row>
        <row r="31">
          <cell r="B31" t="str">
            <v>CFXC</v>
          </cell>
          <cell r="C31" t="str">
            <v>Private Consumption, Other, Current</v>
          </cell>
        </row>
        <row r="32">
          <cell r="B32" t="str">
            <v>CFXK</v>
          </cell>
          <cell r="C32" t="str">
            <v>Private Consumption, Other, Capital</v>
          </cell>
        </row>
        <row r="33">
          <cell r="B33" t="str">
            <v>YL</v>
          </cell>
          <cell r="C33" t="str">
            <v>Labor Income </v>
          </cell>
        </row>
        <row r="34">
          <cell r="B34" t="str">
            <v>YLE</v>
          </cell>
          <cell r="C34" t="str">
            <v>Earnings </v>
          </cell>
        </row>
        <row r="35">
          <cell r="B35" t="str">
            <v>YLF</v>
          </cell>
          <cell r="C35" t="str">
            <v>Benefits</v>
          </cell>
        </row>
        <row r="36">
          <cell r="B36" t="str">
            <v>YLFH</v>
          </cell>
          <cell r="C36" t="str">
            <v>Benefits, Health Care</v>
          </cell>
        </row>
        <row r="37">
          <cell r="B37" t="str">
            <v>YLFU</v>
          </cell>
          <cell r="C37" t="str">
            <v>Benefits, Unemployment</v>
          </cell>
        </row>
        <row r="38">
          <cell r="B38" t="str">
            <v>YLFP</v>
          </cell>
          <cell r="C38" t="str">
            <v>Benefits, Pensions</v>
          </cell>
        </row>
        <row r="39">
          <cell r="B39" t="str">
            <v>YLFX</v>
          </cell>
          <cell r="C39" t="str">
            <v>Benefits, Other</v>
          </cell>
        </row>
        <row r="40">
          <cell r="B40" t="str">
            <v>YLS</v>
          </cell>
          <cell r="C40" t="str">
            <v>Self-employment Labor Income</v>
          </cell>
        </row>
        <row r="41">
          <cell r="B41" t="str">
            <v>YLX</v>
          </cell>
          <cell r="C41" t="str">
            <v>Labor Income, Other</v>
          </cell>
        </row>
        <row r="42">
          <cell r="B42" t="str">
            <v>R</v>
          </cell>
          <cell r="C42" t="str">
            <v>Reallocations</v>
          </cell>
        </row>
        <row r="43">
          <cell r="B43" t="str">
            <v>KR</v>
          </cell>
          <cell r="C43" t="str">
            <v>Asset Reallocations</v>
          </cell>
        </row>
        <row r="44">
          <cell r="B44" t="str">
            <v>RF</v>
          </cell>
          <cell r="C44" t="str">
            <v>Private Asset Reallocations</v>
          </cell>
        </row>
        <row r="45">
          <cell r="B45" t="str">
            <v>YAF</v>
          </cell>
          <cell r="C45" t="str">
            <v>Private Asset Income</v>
          </cell>
        </row>
        <row r="46">
          <cell r="B46" t="str">
            <v>YKF</v>
          </cell>
          <cell r="C46" t="str">
            <v>Private Capital Income</v>
          </cell>
        </row>
        <row r="47">
          <cell r="B47" t="str">
            <v>YKFH</v>
          </cell>
          <cell r="C47" t="str">
            <v>Income, Owner-occupied Housing</v>
          </cell>
        </row>
        <row r="48">
          <cell r="B48" t="str">
            <v>YKFD</v>
          </cell>
          <cell r="C48" t="str">
            <v>Income, Consumer Durables</v>
          </cell>
        </row>
        <row r="49">
          <cell r="B49" t="str">
            <v>YKFB</v>
          </cell>
          <cell r="C49" t="str">
            <v>Income, Unincorporated Enterprise</v>
          </cell>
        </row>
        <row r="50">
          <cell r="B50" t="str">
            <v>YKFC</v>
          </cell>
          <cell r="C50" t="str">
            <v>Income, Corporate</v>
          </cell>
        </row>
        <row r="51">
          <cell r="B51" t="str">
            <v>YKFSOE</v>
          </cell>
          <cell r="C51" t="str">
            <v>Income, State owned enterprise</v>
          </cell>
        </row>
        <row r="52">
          <cell r="B52" t="str">
            <v>YLR</v>
          </cell>
          <cell r="C52" t="str">
            <v>Private Rent</v>
          </cell>
        </row>
        <row r="53">
          <cell r="B53" t="str">
            <v>YLRI</v>
          </cell>
          <cell r="C53" t="str">
            <v>Private Rent, Inflows</v>
          </cell>
        </row>
        <row r="54">
          <cell r="B54" t="str">
            <v>YLRO</v>
          </cell>
          <cell r="C54" t="str">
            <v>Private Rent, Outflows</v>
          </cell>
        </row>
        <row r="55">
          <cell r="B55" t="str">
            <v>YMF</v>
          </cell>
          <cell r="C55" t="str">
            <v>Private Interest</v>
          </cell>
        </row>
        <row r="56">
          <cell r="B56" t="str">
            <v>YMFI</v>
          </cell>
          <cell r="C56" t="str">
            <v>Private Interest Inflows</v>
          </cell>
        </row>
        <row r="57">
          <cell r="B57" t="str">
            <v>YMFO</v>
          </cell>
          <cell r="C57" t="str">
            <v>Private Interest Outflows</v>
          </cell>
        </row>
        <row r="58">
          <cell r="B58" t="str">
            <v>SF</v>
          </cell>
          <cell r="C58" t="str">
            <v>Private Saving</v>
          </cell>
        </row>
        <row r="59">
          <cell r="B59" t="str">
            <v>SKF</v>
          </cell>
          <cell r="C59" t="str">
            <v>Private Investment</v>
          </cell>
        </row>
        <row r="60">
          <cell r="B60" t="str">
            <v>SKFH</v>
          </cell>
          <cell r="C60" t="str">
            <v>Private Investment, Owner-occupied Housing</v>
          </cell>
        </row>
        <row r="61">
          <cell r="B61" t="str">
            <v>SKFD</v>
          </cell>
          <cell r="C61" t="str">
            <v>Private Investment, Consumer Durables</v>
          </cell>
        </row>
        <row r="62">
          <cell r="B62" t="str">
            <v>SKFB</v>
          </cell>
          <cell r="C62" t="str">
            <v>Private Investment, Unincorporated Enterprise</v>
          </cell>
        </row>
        <row r="63">
          <cell r="B63" t="str">
            <v>SKFC</v>
          </cell>
          <cell r="C63" t="str">
            <v>Private Investment, Corporate</v>
          </cell>
        </row>
        <row r="64">
          <cell r="B64" t="str">
            <v>SKFSOE</v>
          </cell>
          <cell r="C64" t="str">
            <v>Private Investment, State Owned Enterprise</v>
          </cell>
        </row>
        <row r="65">
          <cell r="B65" t="str">
            <v>SLF</v>
          </cell>
          <cell r="C65" t="str">
            <v>Private Accumulation of Land</v>
          </cell>
        </row>
        <row r="66">
          <cell r="B66" t="str">
            <v>SMF</v>
          </cell>
          <cell r="C66" t="str">
            <v>Private Accumulation of Credit</v>
          </cell>
        </row>
        <row r="67">
          <cell r="B67" t="str">
            <v>RG</v>
          </cell>
          <cell r="C67" t="str">
            <v>Public Asset Reallocations</v>
          </cell>
        </row>
        <row r="68">
          <cell r="B68" t="str">
            <v>YAG</v>
          </cell>
          <cell r="C68" t="str">
            <v>Public Asset Income</v>
          </cell>
        </row>
        <row r="69">
          <cell r="B69" t="str">
            <v>YKG</v>
          </cell>
          <cell r="C69" t="str">
            <v>Public Capital Income</v>
          </cell>
        </row>
        <row r="70">
          <cell r="B70" t="str">
            <v>YKGE</v>
          </cell>
          <cell r="C70" t="str">
            <v>Income, Education</v>
          </cell>
        </row>
        <row r="71">
          <cell r="B71" t="str">
            <v>YKGH</v>
          </cell>
          <cell r="C71" t="str">
            <v>Income, Health</v>
          </cell>
        </row>
        <row r="72">
          <cell r="B72" t="str">
            <v>YKGX</v>
          </cell>
          <cell r="C72" t="str">
            <v>Income, Other</v>
          </cell>
        </row>
        <row r="73">
          <cell r="B73" t="str">
            <v>YCG</v>
          </cell>
          <cell r="C73" t="str">
            <v>Public Credit Income</v>
          </cell>
        </row>
        <row r="74">
          <cell r="B74" t="str">
            <v>YCGG</v>
          </cell>
          <cell r="C74" t="str">
            <v>Credit Income, General</v>
          </cell>
        </row>
        <row r="75">
          <cell r="B75" t="str">
            <v>YCGGI</v>
          </cell>
          <cell r="C75" t="str">
            <v>General Credit Income Inflows</v>
          </cell>
        </row>
        <row r="76">
          <cell r="B76" t="str">
            <v>YCGGO</v>
          </cell>
          <cell r="C76" t="str">
            <v>General Credit Income Outflows</v>
          </cell>
        </row>
        <row r="77">
          <cell r="B77" t="str">
            <v>YCGS</v>
          </cell>
          <cell r="C77" t="str">
            <v>Credit Income, Special</v>
          </cell>
        </row>
        <row r="78">
          <cell r="B78" t="str">
            <v>YCGSI</v>
          </cell>
          <cell r="C78" t="str">
            <v>Special Credit Income Inflows</v>
          </cell>
        </row>
        <row r="79">
          <cell r="B79" t="str">
            <v>YCGSO</v>
          </cell>
          <cell r="C79" t="str">
            <v>Special Credit Income Outflows</v>
          </cell>
        </row>
        <row r="80">
          <cell r="B80" t="str">
            <v>SG</v>
          </cell>
          <cell r="C80" t="str">
            <v>Public Saving</v>
          </cell>
        </row>
        <row r="81">
          <cell r="B81" t="str">
            <v>SKG</v>
          </cell>
          <cell r="C81" t="str">
            <v>Public Investment</v>
          </cell>
        </row>
        <row r="82">
          <cell r="B82" t="str">
            <v>SKGE</v>
          </cell>
          <cell r="C82" t="str">
            <v>Public Investment, Education</v>
          </cell>
        </row>
        <row r="83">
          <cell r="B83" t="str">
            <v>SKGF</v>
          </cell>
          <cell r="C83" t="str">
            <v>Public Investment, Health</v>
          </cell>
        </row>
        <row r="84">
          <cell r="B84" t="str">
            <v>SKGX</v>
          </cell>
          <cell r="C84" t="str">
            <v>Public Investment, Other</v>
          </cell>
        </row>
        <row r="85">
          <cell r="B85" t="str">
            <v>SGG</v>
          </cell>
          <cell r="C85" t="str">
            <v>Public Saving, General</v>
          </cell>
        </row>
        <row r="86">
          <cell r="B86" t="str">
            <v>SGS</v>
          </cell>
          <cell r="C86" t="str">
            <v>Public Saving, Special</v>
          </cell>
        </row>
        <row r="87">
          <cell r="B87" t="str">
            <v>T</v>
          </cell>
          <cell r="C87" t="str">
            <v>Transfers</v>
          </cell>
        </row>
        <row r="88">
          <cell r="B88" t="str">
            <v>TG</v>
          </cell>
          <cell r="C88" t="str">
            <v>Public Transfers</v>
          </cell>
        </row>
        <row r="89">
          <cell r="B89" t="str">
            <v>TGE</v>
          </cell>
          <cell r="C89" t="str">
            <v>Public Education</v>
          </cell>
        </row>
        <row r="90">
          <cell r="B90" t="str">
            <v>TGEI</v>
          </cell>
          <cell r="C90" t="str">
            <v>Public Education, Inflows</v>
          </cell>
        </row>
        <row r="91">
          <cell r="B91" t="str">
            <v>TGEO</v>
          </cell>
          <cell r="C91" t="str">
            <v>Public Education, Outflows</v>
          </cell>
        </row>
        <row r="92">
          <cell r="B92" t="str">
            <v>TGH</v>
          </cell>
          <cell r="C92" t="str">
            <v>Public Health Care</v>
          </cell>
        </row>
        <row r="93">
          <cell r="B93" t="str">
            <v>TGHI</v>
          </cell>
          <cell r="C93" t="str">
            <v>Public Health Care, Inflows</v>
          </cell>
        </row>
        <row r="94">
          <cell r="B94" t="str">
            <v>TGHO</v>
          </cell>
          <cell r="C94" t="str">
            <v>Public Health Care, Outflows</v>
          </cell>
        </row>
        <row r="95">
          <cell r="B95" t="str">
            <v>TGSOA</v>
          </cell>
          <cell r="C95" t="str">
            <v>Public Pensions</v>
          </cell>
        </row>
        <row r="96">
          <cell r="B96" t="str">
            <v>TGSOAI</v>
          </cell>
          <cell r="C96" t="str">
            <v>Public Pensions, Inflows</v>
          </cell>
        </row>
        <row r="97">
          <cell r="B97" t="str">
            <v>TGSOAO</v>
          </cell>
          <cell r="C97" t="str">
            <v>Public Pensions, Outflows</v>
          </cell>
        </row>
        <row r="98">
          <cell r="B98" t="str">
            <v>TGXI</v>
          </cell>
          <cell r="C98" t="str">
            <v>Public Transfers, Other In-Kind</v>
          </cell>
        </row>
        <row r="99">
          <cell r="B99" t="str">
            <v>TGXII</v>
          </cell>
          <cell r="C99" t="str">
            <v>Public Transfers, Other In-Kind, Inflows</v>
          </cell>
        </row>
        <row r="100">
          <cell r="B100" t="str">
            <v>TGXIO</v>
          </cell>
          <cell r="C100" t="str">
            <v>Public Transfers, Other In-Kind, Outflows</v>
          </cell>
        </row>
        <row r="101">
          <cell r="B101" t="str">
            <v>TGXC</v>
          </cell>
          <cell r="C101" t="str">
            <v>Public Transfers, Other Cash</v>
          </cell>
        </row>
        <row r="102">
          <cell r="B102" t="str">
            <v>TGXCI</v>
          </cell>
          <cell r="C102" t="str">
            <v>Public Transfers, Other Cash, Inflows</v>
          </cell>
        </row>
        <row r="103">
          <cell r="B103" t="str">
            <v>TGXCO</v>
          </cell>
          <cell r="C103" t="str">
            <v>Public Transfers, Other Cash, Outflows</v>
          </cell>
        </row>
        <row r="104">
          <cell r="B104" t="str">
            <v>TGNF</v>
          </cell>
          <cell r="C104" t="str">
            <v>Public Transfers, Net Foreign</v>
          </cell>
        </row>
        <row r="105">
          <cell r="B105" t="str">
            <v>TGS</v>
          </cell>
          <cell r="C105" t="str">
            <v>Social Protection, Other</v>
          </cell>
        </row>
        <row r="106">
          <cell r="B106" t="str">
            <v>TGSI</v>
          </cell>
          <cell r="C106" t="str">
            <v>Social Protection, Other, Inflows</v>
          </cell>
        </row>
        <row r="107">
          <cell r="B107" t="str">
            <v>TGSO</v>
          </cell>
          <cell r="C107" t="str">
            <v>Social Protection, Other, Outflows</v>
          </cell>
        </row>
        <row r="108">
          <cell r="B108" t="str">
            <v>TGSD</v>
          </cell>
          <cell r="C108" t="str">
            <v>Social Protection, Sickness and Disability</v>
          </cell>
        </row>
        <row r="109">
          <cell r="B109" t="str">
            <v>TGSDI</v>
          </cell>
          <cell r="C109" t="str">
            <v>Sickness and Disability, Inflows</v>
          </cell>
        </row>
        <row r="110">
          <cell r="B110" t="str">
            <v>TGSDO</v>
          </cell>
          <cell r="C110" t="str">
            <v>Sickness and Disability, Outflows</v>
          </cell>
        </row>
        <row r="111">
          <cell r="B111" t="str">
            <v>TGSS</v>
          </cell>
          <cell r="C111" t="str">
            <v>Social Protection, Survivors</v>
          </cell>
        </row>
        <row r="112">
          <cell r="B112" t="str">
            <v>TGSSI</v>
          </cell>
          <cell r="C112" t="str">
            <v>Survivors, Inflows</v>
          </cell>
        </row>
        <row r="113">
          <cell r="B113" t="str">
            <v>TGSSO</v>
          </cell>
          <cell r="C113" t="str">
            <v>Survivors, Outflows</v>
          </cell>
        </row>
        <row r="114">
          <cell r="B114" t="str">
            <v>TGSF</v>
          </cell>
          <cell r="C114" t="str">
            <v>Social Protection, Family and Children</v>
          </cell>
        </row>
        <row r="115">
          <cell r="B115" t="str">
            <v>TGSFI</v>
          </cell>
          <cell r="C115" t="str">
            <v>Family and Children, Inflows</v>
          </cell>
        </row>
        <row r="116">
          <cell r="B116" t="str">
            <v>TGSFO</v>
          </cell>
          <cell r="C116" t="str">
            <v>Family and Children, Outflows</v>
          </cell>
        </row>
        <row r="117">
          <cell r="B117" t="str">
            <v>TGSU</v>
          </cell>
          <cell r="C117" t="str">
            <v>Social Protection, Unemployment</v>
          </cell>
        </row>
        <row r="118">
          <cell r="B118" t="str">
            <v>TGSUI</v>
          </cell>
          <cell r="C118" t="str">
            <v>Unemployment, Inflows</v>
          </cell>
        </row>
        <row r="119">
          <cell r="B119" t="str">
            <v>TGSUO</v>
          </cell>
          <cell r="C119" t="str">
            <v>Unemployment, Outflows</v>
          </cell>
        </row>
        <row r="120">
          <cell r="B120" t="str">
            <v>TGSH</v>
          </cell>
          <cell r="C120" t="str">
            <v>Social Protection, Housing</v>
          </cell>
        </row>
        <row r="121">
          <cell r="B121" t="str">
            <v>TGSHI</v>
          </cell>
          <cell r="C121" t="str">
            <v>Housing, Inflows</v>
          </cell>
        </row>
        <row r="122">
          <cell r="B122" t="str">
            <v>TGSHO</v>
          </cell>
          <cell r="C122" t="str">
            <v>Housing, Outflows</v>
          </cell>
        </row>
        <row r="123">
          <cell r="B123" t="str">
            <v>TGSX</v>
          </cell>
          <cell r="C123" t="str">
            <v>Social Protection, Miscellaneous</v>
          </cell>
        </row>
        <row r="124">
          <cell r="B124" t="str">
            <v>TGSXI</v>
          </cell>
          <cell r="C124" t="str">
            <v>Social Protection, Miscellaneous, Inflows</v>
          </cell>
        </row>
        <row r="125">
          <cell r="B125" t="str">
            <v>TGSXO</v>
          </cell>
          <cell r="C125" t="str">
            <v>Social Protection, Miscellaneous, Outflows</v>
          </cell>
        </row>
        <row r="126">
          <cell r="B126" t="str">
            <v>TGD</v>
          </cell>
          <cell r="C126" t="str">
            <v>Public Transfers, Domestic</v>
          </cell>
        </row>
        <row r="127">
          <cell r="B127" t="str">
            <v>TGDI</v>
          </cell>
          <cell r="C127" t="str">
            <v>Public Transfers, Domestic, Inflows</v>
          </cell>
        </row>
        <row r="128">
          <cell r="B128" t="str">
            <v>TGDO</v>
          </cell>
          <cell r="C128" t="str">
            <v>Public Transfers, Domestic, Outflows</v>
          </cell>
        </row>
        <row r="129">
          <cell r="B129" t="str">
            <v>TGC</v>
          </cell>
          <cell r="C129" t="str">
            <v>Collective Goods and Services</v>
          </cell>
        </row>
        <row r="130">
          <cell r="B130" t="str">
            <v>TGCI</v>
          </cell>
          <cell r="C130" t="str">
            <v>Collective, Inflows</v>
          </cell>
        </row>
        <row r="131">
          <cell r="B131" t="str">
            <v>TGCO</v>
          </cell>
          <cell r="C131" t="str">
            <v>Collective, Outflows</v>
          </cell>
        </row>
        <row r="132">
          <cell r="B132" t="str">
            <v>TGCN</v>
          </cell>
          <cell r="C132" t="str">
            <v>Collective, Non-Congestible</v>
          </cell>
        </row>
        <row r="133">
          <cell r="B133" t="str">
            <v>TGCC</v>
          </cell>
          <cell r="C133" t="str">
            <v>Collective, Congestible</v>
          </cell>
        </row>
        <row r="134">
          <cell r="B134" t="str">
            <v>TP</v>
          </cell>
          <cell r="C134" t="str">
            <v>Private Transfers</v>
          </cell>
        </row>
        <row r="135">
          <cell r="B135" t="str">
            <v>TPI</v>
          </cell>
          <cell r="C135" t="str">
            <v>Private Transfers, Inflows</v>
          </cell>
        </row>
        <row r="136">
          <cell r="B136" t="str">
            <v>TPO</v>
          </cell>
          <cell r="C136" t="str">
            <v>Private Transfers, Outflows</v>
          </cell>
        </row>
        <row r="137">
          <cell r="B137" t="str">
            <v>TPIV</v>
          </cell>
          <cell r="C137" t="str">
            <v>Private Transfers, Intervivos</v>
          </cell>
        </row>
        <row r="138">
          <cell r="B138" t="str">
            <v>TPIVI</v>
          </cell>
          <cell r="C138" t="str">
            <v>Private Transfers, Intervivos, Inflows</v>
          </cell>
        </row>
        <row r="139">
          <cell r="B139" t="str">
            <v>TPIVO</v>
          </cell>
          <cell r="C139" t="str">
            <v>Private Transfers, Intervivos, Outflows</v>
          </cell>
        </row>
        <row r="140">
          <cell r="B140" t="str">
            <v>TPC</v>
          </cell>
          <cell r="C140" t="str">
            <v>Private Transfers, Consumption</v>
          </cell>
        </row>
        <row r="141">
          <cell r="B141" t="str">
            <v>TPCI</v>
          </cell>
          <cell r="C141" t="str">
            <v>Private Transfers, Consumption, Inflows</v>
          </cell>
        </row>
        <row r="142">
          <cell r="B142" t="str">
            <v>TPCO</v>
          </cell>
          <cell r="C142" t="str">
            <v>Private Transfers, Consumption, Outflows</v>
          </cell>
        </row>
        <row r="143">
          <cell r="B143" t="str">
            <v>TPB</v>
          </cell>
          <cell r="C143" t="str">
            <v>Interhousehold</v>
          </cell>
        </row>
        <row r="144">
          <cell r="B144" t="str">
            <v>TPBI</v>
          </cell>
          <cell r="C144" t="str">
            <v>Interhousehold, Inflows</v>
          </cell>
        </row>
        <row r="145">
          <cell r="B145" t="str">
            <v>TPBO</v>
          </cell>
          <cell r="C145" t="str">
            <v>Interhousehold, Outflows</v>
          </cell>
        </row>
        <row r="146">
          <cell r="B146" t="str">
            <v>TPCR</v>
          </cell>
          <cell r="C146" t="str">
            <v>Transfers through Charitable and Religious Organizations</v>
          </cell>
        </row>
        <row r="147">
          <cell r="B147" t="str">
            <v>TPCRI</v>
          </cell>
          <cell r="C147" t="str">
            <v>Transfers through Charities, Inflows</v>
          </cell>
        </row>
        <row r="148">
          <cell r="B148" t="str">
            <v>TPCRO</v>
          </cell>
          <cell r="C148" t="str">
            <v>Transfers through Charities, Outflows</v>
          </cell>
        </row>
        <row r="149">
          <cell r="B149" t="str">
            <v>TPW</v>
          </cell>
          <cell r="C149" t="str">
            <v>Intrahousehold Transfers</v>
          </cell>
        </row>
        <row r="150">
          <cell r="B150" t="str">
            <v>TPWI</v>
          </cell>
          <cell r="C150" t="str">
            <v>Intrahousehold Transfers, Inflows</v>
          </cell>
        </row>
        <row r="151">
          <cell r="B151" t="str">
            <v>TPWO</v>
          </cell>
          <cell r="C151" t="str">
            <v>Intrahousehold Transfers, Outflows</v>
          </cell>
        </row>
        <row r="152">
          <cell r="B152" t="str">
            <v>TPWE</v>
          </cell>
          <cell r="C152" t="str">
            <v>Intrahousehold, Education</v>
          </cell>
        </row>
        <row r="153">
          <cell r="B153" t="str">
            <v>TPWEI</v>
          </cell>
          <cell r="C153" t="str">
            <v>Intrahousehold, Education, Inflows</v>
          </cell>
        </row>
        <row r="154">
          <cell r="B154" t="str">
            <v>TPWEO</v>
          </cell>
          <cell r="C154" t="str">
            <v>Intrahousehold, Education, Outflows</v>
          </cell>
        </row>
        <row r="155">
          <cell r="B155" t="str">
            <v>TPWH</v>
          </cell>
          <cell r="C155" t="str">
            <v>Intrahousehold, Health</v>
          </cell>
        </row>
        <row r="156">
          <cell r="B156" t="str">
            <v>TPWHI</v>
          </cell>
          <cell r="C156" t="str">
            <v>Intrahousehold, Health, Inflows</v>
          </cell>
        </row>
        <row r="157">
          <cell r="B157" t="str">
            <v>TPWHO</v>
          </cell>
          <cell r="C157" t="str">
            <v>Intrahousehold, Health, Outflows</v>
          </cell>
        </row>
        <row r="158">
          <cell r="B158" t="str">
            <v>TPWA</v>
          </cell>
          <cell r="C158" t="str">
            <v>Intrahousehold, Housing</v>
          </cell>
        </row>
        <row r="159">
          <cell r="B159" t="str">
            <v>TPWAI</v>
          </cell>
          <cell r="C159" t="str">
            <v>Intrahousehold, Housing, Inflows</v>
          </cell>
        </row>
        <row r="160">
          <cell r="B160" t="str">
            <v>TPWAO</v>
          </cell>
          <cell r="C160" t="str">
            <v>Intrahousehold, Housing, Outflows</v>
          </cell>
        </row>
        <row r="161">
          <cell r="B161" t="str">
            <v>TPWX</v>
          </cell>
          <cell r="C161" t="str">
            <v>Intrahousehold, Other</v>
          </cell>
        </row>
        <row r="162">
          <cell r="B162" t="str">
            <v>TPWXI</v>
          </cell>
          <cell r="C162" t="str">
            <v>Intrahousehold, Other, Inflows</v>
          </cell>
        </row>
        <row r="163">
          <cell r="B163" t="str">
            <v>TPWXO</v>
          </cell>
          <cell r="C163" t="str">
            <v>Intrahousehold, Other, Outflows</v>
          </cell>
        </row>
        <row r="164">
          <cell r="B164" t="str">
            <v>TPWS</v>
          </cell>
          <cell r="C164" t="str">
            <v>Intrahousehold, Saving</v>
          </cell>
        </row>
        <row r="165">
          <cell r="B165" t="str">
            <v>TPWSI</v>
          </cell>
          <cell r="C165" t="str">
            <v>Intrahousehold, Saving, Inflows</v>
          </cell>
        </row>
        <row r="166">
          <cell r="B166" t="str">
            <v>TPWSO</v>
          </cell>
          <cell r="C166" t="str">
            <v>Intrahousehold, Saving, Outflows</v>
          </cell>
        </row>
        <row r="167">
          <cell r="B167" t="str">
            <v>TPBB</v>
          </cell>
          <cell r="C167" t="str">
            <v>Private Transfers, Bequests</v>
          </cell>
        </row>
        <row r="168">
          <cell r="B168" t="str">
            <v>TPBBI</v>
          </cell>
          <cell r="C168" t="str">
            <v>Bequests, Inflows</v>
          </cell>
        </row>
        <row r="169">
          <cell r="B169" t="str">
            <v>TPBBO</v>
          </cell>
          <cell r="C169" t="str">
            <v>Bequests, Outflows</v>
          </cell>
        </row>
        <row r="170">
          <cell r="B170" t="str">
            <v>W</v>
          </cell>
          <cell r="C170" t="str">
            <v>LifeCycle Wealth</v>
          </cell>
        </row>
        <row r="171">
          <cell r="B171" t="str">
            <v>WK</v>
          </cell>
          <cell r="C171" t="str">
            <v>Assets</v>
          </cell>
        </row>
        <row r="172">
          <cell r="B172" t="str">
            <v>WKH</v>
          </cell>
          <cell r="C172" t="str">
            <v>Assets, Owner-occupied housing</v>
          </cell>
        </row>
        <row r="173">
          <cell r="B173" t="str">
            <v>WKD</v>
          </cell>
          <cell r="C173" t="str">
            <v>Assets, Consumer durables</v>
          </cell>
        </row>
        <row r="174">
          <cell r="B174" t="str">
            <v>WKU</v>
          </cell>
          <cell r="C174" t="str">
            <v>Assets, Business, unincorporated enterprise</v>
          </cell>
        </row>
        <row r="175">
          <cell r="B175" t="str">
            <v>WKC</v>
          </cell>
          <cell r="C175" t="str">
            <v>Assets, Corporate profits</v>
          </cell>
        </row>
        <row r="176">
          <cell r="B176" t="str">
            <v>WKSOE</v>
          </cell>
          <cell r="C176" t="str">
            <v>Assets, State owned enterprise</v>
          </cell>
        </row>
        <row r="177">
          <cell r="B177" t="str">
            <v>WKX</v>
          </cell>
          <cell r="C177" t="str">
            <v>Assets, Other</v>
          </cell>
        </row>
        <row r="178">
          <cell r="B178" t="str">
            <v>WT</v>
          </cell>
          <cell r="C178" t="str">
            <v>Transfer Wealth</v>
          </cell>
        </row>
        <row r="179">
          <cell r="B179" t="str">
            <v>WTG</v>
          </cell>
          <cell r="C179" t="str">
            <v>Public Transfer Wealth</v>
          </cell>
        </row>
        <row r="180">
          <cell r="B180" t="str">
            <v>WTGNM</v>
          </cell>
          <cell r="C180" t="str">
            <v>Public Transfer Wealth, Non Market</v>
          </cell>
        </row>
        <row r="181">
          <cell r="B181" t="str">
            <v>WTGC</v>
          </cell>
          <cell r="C181" t="str">
            <v>Public Transfer Wealth, Collective Services</v>
          </cell>
        </row>
        <row r="182">
          <cell r="B182" t="str">
            <v>WTGCN</v>
          </cell>
          <cell r="C182" t="str">
            <v>Public Transfer Wealth, Public Goods and Services</v>
          </cell>
        </row>
        <row r="183">
          <cell r="B183" t="str">
            <v>WTGCC</v>
          </cell>
          <cell r="C183" t="str">
            <v>Public Transfer Wealth, Congestible Goods and Services</v>
          </cell>
        </row>
        <row r="184">
          <cell r="B184" t="str">
            <v>WTGH</v>
          </cell>
          <cell r="C184" t="str">
            <v>Public Transfer Wealth, Health</v>
          </cell>
        </row>
        <row r="185">
          <cell r="B185" t="str">
            <v>WTGE</v>
          </cell>
          <cell r="C185" t="str">
            <v>Public Transfer Wealth, Education</v>
          </cell>
        </row>
        <row r="186">
          <cell r="B186" t="str">
            <v>WTGS</v>
          </cell>
          <cell r="C186" t="str">
            <v>Public Transfer Wealth, Social Protection</v>
          </cell>
        </row>
        <row r="187">
          <cell r="B187" t="str">
            <v>WTGSD</v>
          </cell>
          <cell r="C187" t="str">
            <v>Public Transfer Wealth, Sickness and disability</v>
          </cell>
        </row>
        <row r="188">
          <cell r="B188" t="str">
            <v>WTGSOA</v>
          </cell>
          <cell r="C188" t="str">
            <v>Public Transfer Wealth, Old age</v>
          </cell>
        </row>
        <row r="189">
          <cell r="B189" t="str">
            <v>WTGSS</v>
          </cell>
          <cell r="C189" t="str">
            <v>Public Transfer Wealth, Survivors</v>
          </cell>
        </row>
        <row r="190">
          <cell r="B190" t="str">
            <v>WTGSF</v>
          </cell>
          <cell r="C190" t="str">
            <v>Public Transfer Wealth, Family and children</v>
          </cell>
        </row>
        <row r="191">
          <cell r="B191" t="str">
            <v>WTGSU</v>
          </cell>
          <cell r="C191" t="str">
            <v>Public Transfer Wealth, Unemployment</v>
          </cell>
        </row>
        <row r="192">
          <cell r="B192" t="str">
            <v>WTGSH</v>
          </cell>
          <cell r="C192" t="str">
            <v>Public Transfer Wealth, Housing</v>
          </cell>
        </row>
        <row r="193">
          <cell r="B193" t="str">
            <v>WTGSX</v>
          </cell>
          <cell r="C193" t="str">
            <v>Public Transfer Wealth, Other Social Protection</v>
          </cell>
        </row>
        <row r="194">
          <cell r="B194" t="str">
            <v>WTGD</v>
          </cell>
          <cell r="C194" t="str">
            <v>Public Transfer Wealth, National Debt</v>
          </cell>
        </row>
        <row r="195">
          <cell r="B195" t="str">
            <v>WTP</v>
          </cell>
          <cell r="C195" t="str">
            <v>Private Transfer Wealth</v>
          </cell>
        </row>
        <row r="196">
          <cell r="B196" t="str">
            <v>WTPNM</v>
          </cell>
          <cell r="C196" t="str">
            <v>Private Transfer Wealth, Non-market</v>
          </cell>
        </row>
        <row r="197">
          <cell r="B197" t="str">
            <v>WTPW</v>
          </cell>
          <cell r="C197" t="str">
            <v>Intra-household Transfer Wealth</v>
          </cell>
        </row>
        <row r="198">
          <cell r="B198" t="str">
            <v>WTPWE</v>
          </cell>
          <cell r="C198" t="str">
            <v>Intra-household Transfer Wealth, Education</v>
          </cell>
        </row>
        <row r="199">
          <cell r="B199" t="str">
            <v>WTPWH</v>
          </cell>
          <cell r="C199" t="str">
            <v>Intra-household Transfer Wealth, Health</v>
          </cell>
        </row>
        <row r="200">
          <cell r="B200" t="str">
            <v>WTPWX</v>
          </cell>
          <cell r="C200" t="str">
            <v>Intra-household Transfer Wealth, Other</v>
          </cell>
        </row>
        <row r="201">
          <cell r="B201" t="str">
            <v>WTPB</v>
          </cell>
          <cell r="C201" t="str">
            <v>Inter-household Transfer Wealth</v>
          </cell>
        </row>
        <row r="202">
          <cell r="B202" t="str">
            <v>WTPBV</v>
          </cell>
          <cell r="C202" t="str">
            <v>Inter-household Transfer Wealth, Inter-vivos transfers</v>
          </cell>
        </row>
        <row r="203">
          <cell r="B203" t="str">
            <v>WTPBB</v>
          </cell>
          <cell r="C203" t="str">
            <v>Inter-household Transfer Wealth, Bequests</v>
          </cell>
        </row>
        <row r="204">
          <cell r="B204" t="str">
            <v>WTPBH</v>
          </cell>
          <cell r="C204" t="str">
            <v>Inter-household Transfer Wealth, Household Transitions</v>
          </cell>
        </row>
        <row r="205">
          <cell r="B205" t="str">
            <v>WTPCR</v>
          </cell>
          <cell r="C205" t="str">
            <v>Inter-household Transfer Wealth, Charitable and religious organizations</v>
          </cell>
        </row>
        <row r="206">
          <cell r="B206" t="str">
            <v>WTPM</v>
          </cell>
          <cell r="C206" t="str">
            <v>Private Transfer Wealth, Market</v>
          </cell>
        </row>
        <row r="207">
          <cell r="B207" t="str">
            <v>WTPC</v>
          </cell>
          <cell r="C207" t="str">
            <v>Private Transfer Wealth, Consumer credit</v>
          </cell>
        </row>
        <row r="208">
          <cell r="B208" t="str">
            <v>WTPR</v>
          </cell>
          <cell r="C208" t="str">
            <v>Private Transfer Wealth, Land</v>
          </cell>
        </row>
        <row r="209">
          <cell r="B209" t="str">
            <v>DN</v>
          </cell>
          <cell r="C209" t="str">
            <v>Population, Total</v>
          </cell>
        </row>
        <row r="210">
          <cell r="B210" t="str">
            <v>DNM</v>
          </cell>
          <cell r="C210" t="str">
            <v>Population, Male</v>
          </cell>
        </row>
        <row r="211">
          <cell r="B211" t="str">
            <v>DNF</v>
          </cell>
          <cell r="C211" t="str">
            <v>Population, Female</v>
          </cell>
        </row>
        <row r="212">
          <cell r="B212" t="str">
            <v>DS</v>
          </cell>
          <cell r="C212" t="str">
            <v>Survival Rate</v>
          </cell>
        </row>
        <row r="213">
          <cell r="B213" t="str">
            <v>DSM</v>
          </cell>
          <cell r="C213" t="str">
            <v>Survival Rate, Male</v>
          </cell>
        </row>
        <row r="214">
          <cell r="B214" t="str">
            <v>DSF</v>
          </cell>
          <cell r="C214" t="str">
            <v>Survival Rate, Female</v>
          </cell>
        </row>
        <row r="215">
          <cell r="B215" t="str">
            <v>DM</v>
          </cell>
          <cell r="C215" t="str">
            <v>Migration Rate</v>
          </cell>
        </row>
        <row r="216">
          <cell r="B216" t="str">
            <v>DMM</v>
          </cell>
          <cell r="C216" t="str">
            <v>Migration Rate, Male</v>
          </cell>
        </row>
        <row r="217">
          <cell r="B217" t="str">
            <v>DMF</v>
          </cell>
          <cell r="C217" t="str">
            <v>Migration Rate, Female</v>
          </cell>
        </row>
        <row r="218">
          <cell r="B218" t="str">
            <v>DF</v>
          </cell>
          <cell r="C218" t="str">
            <v>Fertility Rate</v>
          </cell>
        </row>
        <row r="219">
          <cell r="B219" t="str">
            <v>H</v>
          </cell>
          <cell r="C219" t="str">
            <v>Headship Rate</v>
          </cell>
        </row>
        <row r="220">
          <cell r="B220" t="str">
            <v>FCPI</v>
          </cell>
          <cell r="C220" t="str">
            <v>Consumer Price Index</v>
          </cell>
        </row>
        <row r="221">
          <cell r="B221" t="str">
            <v>FX</v>
          </cell>
          <cell r="C221" t="str">
            <v>Exchange Rate, Official</v>
          </cell>
        </row>
        <row r="222">
          <cell r="B222" t="str">
            <v>FXPPP</v>
          </cell>
          <cell r="C222" t="str">
            <v>Exchange Rate PPP</v>
          </cell>
        </row>
        <row r="223">
          <cell r="B223" t="str">
            <v>FR</v>
          </cell>
          <cell r="C223" t="str">
            <v>Interest Rate, Real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340"/>
  <sheetViews>
    <sheetView tabSelected="1" workbookViewId="0" topLeftCell="C7">
      <selection activeCell="F30" sqref="F30"/>
    </sheetView>
  </sheetViews>
  <sheetFormatPr defaultColWidth="9.140625" defaultRowHeight="12.75" customHeight="1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16.00390625" style="0" customWidth="1"/>
    <col min="6" max="6" width="7.28125" style="0" customWidth="1"/>
    <col min="7" max="7" width="8.421875" style="0" customWidth="1"/>
    <col min="8" max="8" width="8.7109375" style="0" customWidth="1"/>
    <col min="9" max="9" width="9.28125" style="0" customWidth="1"/>
    <col min="123" max="16384" width="0" style="0" hidden="1" customWidth="1"/>
  </cols>
  <sheetData>
    <row r="1" spans="1:122" ht="12.75">
      <c r="A1" s="2" t="s">
        <v>70</v>
      </c>
      <c r="B1" s="2"/>
      <c r="C1" s="10" t="s">
        <v>203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</row>
    <row r="2" spans="1:122" ht="12.75">
      <c r="A2" s="2" t="s">
        <v>71</v>
      </c>
      <c r="B2" s="2"/>
      <c r="C2" s="10" t="s">
        <v>204</v>
      </c>
      <c r="D2" s="2"/>
      <c r="E2" s="2"/>
      <c r="F2" s="11" t="s">
        <v>72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spans="1:122" ht="12.75">
      <c r="A3" s="2" t="s">
        <v>73</v>
      </c>
      <c r="B3" s="2"/>
      <c r="C3" s="4">
        <v>39256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spans="1:12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122" ht="12.75">
      <c r="A5" s="5" t="s">
        <v>76</v>
      </c>
      <c r="B5" s="5"/>
      <c r="C5" s="2"/>
      <c r="D5" s="2"/>
      <c r="E5" s="2"/>
      <c r="F5" s="2"/>
      <c r="G5" s="25" t="s">
        <v>77</v>
      </c>
      <c r="H5" s="2"/>
      <c r="I5" s="25" t="s">
        <v>78</v>
      </c>
      <c r="J5" s="25" t="s">
        <v>79</v>
      </c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spans="1:122" ht="12.75" customHeight="1">
      <c r="A6" s="2"/>
      <c r="B6" s="2"/>
      <c r="C6" s="2"/>
      <c r="D6" s="2"/>
      <c r="E6" s="2"/>
      <c r="F6" s="2"/>
      <c r="G6" s="26"/>
      <c r="H6" s="25" t="s">
        <v>80</v>
      </c>
      <c r="I6" s="25"/>
      <c r="J6" s="25"/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pans="1:122" ht="25.5">
      <c r="A7" s="5" t="s">
        <v>74</v>
      </c>
      <c r="B7" s="5" t="s">
        <v>0</v>
      </c>
      <c r="C7" s="5" t="s">
        <v>75</v>
      </c>
      <c r="D7" s="5" t="s">
        <v>36</v>
      </c>
      <c r="E7" s="16" t="s">
        <v>198</v>
      </c>
      <c r="F7" s="5" t="s">
        <v>37</v>
      </c>
      <c r="G7" s="26"/>
      <c r="H7" s="25"/>
      <c r="I7" s="25"/>
      <c r="J7" s="25"/>
      <c r="K7" s="6" t="s">
        <v>39</v>
      </c>
      <c r="L7" s="5" t="s">
        <v>81</v>
      </c>
      <c r="M7" s="5" t="s">
        <v>82</v>
      </c>
      <c r="N7" s="5" t="s">
        <v>83</v>
      </c>
      <c r="O7" s="5" t="s">
        <v>84</v>
      </c>
      <c r="P7" s="5" t="s">
        <v>85</v>
      </c>
      <c r="Q7" s="5" t="s">
        <v>86</v>
      </c>
      <c r="R7" s="5" t="s">
        <v>87</v>
      </c>
      <c r="S7" s="5" t="s">
        <v>88</v>
      </c>
      <c r="T7" s="5" t="s">
        <v>89</v>
      </c>
      <c r="U7" s="5" t="s">
        <v>90</v>
      </c>
      <c r="V7" s="5" t="s">
        <v>91</v>
      </c>
      <c r="W7" s="5" t="s">
        <v>92</v>
      </c>
      <c r="X7" s="5" t="s">
        <v>93</v>
      </c>
      <c r="Y7" s="5" t="s">
        <v>94</v>
      </c>
      <c r="Z7" s="5" t="s">
        <v>95</v>
      </c>
      <c r="AA7" s="5" t="s">
        <v>96</v>
      </c>
      <c r="AB7" s="5" t="s">
        <v>97</v>
      </c>
      <c r="AC7" s="5" t="s">
        <v>98</v>
      </c>
      <c r="AD7" s="5" t="s">
        <v>99</v>
      </c>
      <c r="AE7" s="5" t="s">
        <v>100</v>
      </c>
      <c r="AF7" s="5" t="s">
        <v>101</v>
      </c>
      <c r="AG7" s="5" t="s">
        <v>102</v>
      </c>
      <c r="AH7" s="5" t="s">
        <v>103</v>
      </c>
      <c r="AI7" s="5" t="s">
        <v>104</v>
      </c>
      <c r="AJ7" s="5" t="s">
        <v>105</v>
      </c>
      <c r="AK7" s="5" t="s">
        <v>106</v>
      </c>
      <c r="AL7" s="5" t="s">
        <v>107</v>
      </c>
      <c r="AM7" s="5" t="s">
        <v>108</v>
      </c>
      <c r="AN7" s="5" t="s">
        <v>109</v>
      </c>
      <c r="AO7" s="5" t="s">
        <v>110</v>
      </c>
      <c r="AP7" s="5" t="s">
        <v>111</v>
      </c>
      <c r="AQ7" s="5" t="s">
        <v>112</v>
      </c>
      <c r="AR7" s="5" t="s">
        <v>113</v>
      </c>
      <c r="AS7" s="5" t="s">
        <v>114</v>
      </c>
      <c r="AT7" s="5" t="s">
        <v>115</v>
      </c>
      <c r="AU7" s="5" t="s">
        <v>116</v>
      </c>
      <c r="AV7" s="5" t="s">
        <v>117</v>
      </c>
      <c r="AW7" s="5" t="s">
        <v>118</v>
      </c>
      <c r="AX7" s="5" t="s">
        <v>119</v>
      </c>
      <c r="AY7" s="5" t="s">
        <v>120</v>
      </c>
      <c r="AZ7" s="5" t="s">
        <v>121</v>
      </c>
      <c r="BA7" s="5" t="s">
        <v>122</v>
      </c>
      <c r="BB7" s="5" t="s">
        <v>123</v>
      </c>
      <c r="BC7" s="5" t="s">
        <v>124</v>
      </c>
      <c r="BD7" s="5" t="s">
        <v>125</v>
      </c>
      <c r="BE7" s="5" t="s">
        <v>126</v>
      </c>
      <c r="BF7" s="5" t="s">
        <v>127</v>
      </c>
      <c r="BG7" s="5" t="s">
        <v>128</v>
      </c>
      <c r="BH7" s="5" t="s">
        <v>129</v>
      </c>
      <c r="BI7" s="5" t="s">
        <v>130</v>
      </c>
      <c r="BJ7" s="5" t="s">
        <v>131</v>
      </c>
      <c r="BK7" s="5" t="s">
        <v>132</v>
      </c>
      <c r="BL7" s="5" t="s">
        <v>133</v>
      </c>
      <c r="BM7" s="5" t="s">
        <v>134</v>
      </c>
      <c r="BN7" s="5" t="s">
        <v>135</v>
      </c>
      <c r="BO7" s="5" t="s">
        <v>136</v>
      </c>
      <c r="BP7" s="5" t="s">
        <v>137</v>
      </c>
      <c r="BQ7" s="5" t="s">
        <v>138</v>
      </c>
      <c r="BR7" s="5" t="s">
        <v>139</v>
      </c>
      <c r="BS7" s="5" t="s">
        <v>140</v>
      </c>
      <c r="BT7" s="5" t="s">
        <v>141</v>
      </c>
      <c r="BU7" s="5" t="s">
        <v>142</v>
      </c>
      <c r="BV7" s="5" t="s">
        <v>143</v>
      </c>
      <c r="BW7" s="5" t="s">
        <v>144</v>
      </c>
      <c r="BX7" s="5" t="s">
        <v>145</v>
      </c>
      <c r="BY7" s="5" t="s">
        <v>146</v>
      </c>
      <c r="BZ7" s="5" t="s">
        <v>147</v>
      </c>
      <c r="CA7" s="5" t="s">
        <v>148</v>
      </c>
      <c r="CB7" s="5" t="s">
        <v>149</v>
      </c>
      <c r="CC7" s="5" t="s">
        <v>150</v>
      </c>
      <c r="CD7" s="5" t="s">
        <v>151</v>
      </c>
      <c r="CE7" s="5" t="s">
        <v>152</v>
      </c>
      <c r="CF7" s="5" t="s">
        <v>153</v>
      </c>
      <c r="CG7" s="5" t="s">
        <v>154</v>
      </c>
      <c r="CH7" s="5" t="s">
        <v>155</v>
      </c>
      <c r="CI7" s="5" t="s">
        <v>156</v>
      </c>
      <c r="CJ7" s="5" t="s">
        <v>157</v>
      </c>
      <c r="CK7" s="5" t="s">
        <v>158</v>
      </c>
      <c r="CL7" s="5" t="s">
        <v>159</v>
      </c>
      <c r="CM7" s="5" t="s">
        <v>160</v>
      </c>
      <c r="CN7" s="5" t="s">
        <v>161</v>
      </c>
      <c r="CO7" s="5" t="s">
        <v>162</v>
      </c>
      <c r="CP7" s="5" t="s">
        <v>163</v>
      </c>
      <c r="CQ7" s="5" t="s">
        <v>164</v>
      </c>
      <c r="CR7" s="5" t="s">
        <v>165</v>
      </c>
      <c r="CS7" s="5" t="s">
        <v>166</v>
      </c>
      <c r="CT7" s="5" t="s">
        <v>167</v>
      </c>
      <c r="CU7" s="5" t="s">
        <v>168</v>
      </c>
      <c r="CV7" s="5" t="s">
        <v>169</v>
      </c>
      <c r="CW7" s="5" t="s">
        <v>170</v>
      </c>
      <c r="CX7" s="5" t="s">
        <v>171</v>
      </c>
      <c r="CY7" s="5" t="s">
        <v>172</v>
      </c>
      <c r="CZ7" s="5" t="s">
        <v>173</v>
      </c>
      <c r="DA7" s="5" t="s">
        <v>174</v>
      </c>
      <c r="DB7" s="5" t="s">
        <v>175</v>
      </c>
      <c r="DC7" s="5" t="s">
        <v>176</v>
      </c>
      <c r="DD7" s="5" t="s">
        <v>177</v>
      </c>
      <c r="DE7" s="5" t="s">
        <v>178</v>
      </c>
      <c r="DF7" s="5" t="s">
        <v>179</v>
      </c>
      <c r="DG7" s="5" t="s">
        <v>180</v>
      </c>
      <c r="DH7" s="5" t="s">
        <v>181</v>
      </c>
      <c r="DI7" s="5" t="s">
        <v>182</v>
      </c>
      <c r="DJ7" s="5" t="s">
        <v>183</v>
      </c>
      <c r="DK7" s="5" t="s">
        <v>184</v>
      </c>
      <c r="DL7" s="5" t="s">
        <v>185</v>
      </c>
      <c r="DM7" s="5" t="s">
        <v>186</v>
      </c>
      <c r="DN7" s="5" t="s">
        <v>187</v>
      </c>
      <c r="DO7" s="5" t="s">
        <v>188</v>
      </c>
      <c r="DP7" s="5" t="s">
        <v>189</v>
      </c>
      <c r="DQ7" s="5" t="s">
        <v>190</v>
      </c>
      <c r="DR7" s="5" t="s">
        <v>191</v>
      </c>
    </row>
    <row r="8" spans="1:122" s="12" customFormat="1" ht="12.75">
      <c r="A8" s="20"/>
      <c r="B8" s="21" t="s">
        <v>1</v>
      </c>
      <c r="C8" s="12" t="s">
        <v>2</v>
      </c>
      <c r="D8" s="22" t="s">
        <v>49</v>
      </c>
      <c r="E8" s="22"/>
      <c r="F8" s="22"/>
      <c r="G8" s="22"/>
      <c r="H8" s="22"/>
      <c r="I8" s="13"/>
      <c r="J8" s="13"/>
      <c r="K8" s="23" t="s">
        <v>52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</row>
    <row r="9" spans="1:122" s="12" customFormat="1" ht="12.75">
      <c r="A9" s="14">
        <f aca="true" t="shared" si="0" ref="A9:A26">$A$8</f>
        <v>0</v>
      </c>
      <c r="B9" s="24" t="s">
        <v>3</v>
      </c>
      <c r="C9" s="12" t="s">
        <v>4</v>
      </c>
      <c r="D9" s="22" t="s">
        <v>49</v>
      </c>
      <c r="E9" s="22"/>
      <c r="F9" s="22"/>
      <c r="G9" s="22"/>
      <c r="H9" s="22"/>
      <c r="I9" s="13"/>
      <c r="J9" s="13"/>
      <c r="K9" s="23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</row>
    <row r="10" spans="1:122" s="12" customFormat="1" ht="12.75">
      <c r="A10" s="14">
        <f t="shared" si="0"/>
        <v>0</v>
      </c>
      <c r="B10" s="24" t="s">
        <v>5</v>
      </c>
      <c r="C10" s="12" t="s">
        <v>6</v>
      </c>
      <c r="D10" s="22" t="s">
        <v>49</v>
      </c>
      <c r="E10" s="22"/>
      <c r="F10" s="22"/>
      <c r="G10" s="22"/>
      <c r="H10" s="22"/>
      <c r="I10" s="13"/>
      <c r="J10" s="13"/>
      <c r="K10" s="23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</row>
    <row r="11" spans="1:122" s="12" customFormat="1" ht="12.75">
      <c r="A11" s="14">
        <f t="shared" si="0"/>
        <v>0</v>
      </c>
      <c r="B11" s="24" t="s">
        <v>7</v>
      </c>
      <c r="C11" s="12" t="s">
        <v>8</v>
      </c>
      <c r="D11" s="22" t="s">
        <v>49</v>
      </c>
      <c r="E11" s="22"/>
      <c r="F11" s="22"/>
      <c r="G11" s="22"/>
      <c r="H11" s="22"/>
      <c r="I11" s="13"/>
      <c r="J11" s="13"/>
      <c r="K11" s="23"/>
      <c r="L11" s="22">
        <v>0</v>
      </c>
      <c r="M11" s="22">
        <v>2.357671446139544</v>
      </c>
      <c r="N11" s="22">
        <v>6.277898956808589</v>
      </c>
      <c r="O11" s="22">
        <v>41.80432569017246</v>
      </c>
      <c r="P11" s="22">
        <v>161.06810257912386</v>
      </c>
      <c r="Q11" s="22">
        <v>569.5932833395063</v>
      </c>
      <c r="R11" s="22">
        <v>977.7200152039409</v>
      </c>
      <c r="S11" s="22">
        <v>1490.7450150715922</v>
      </c>
      <c r="T11" s="22">
        <v>1597.3106653166553</v>
      </c>
      <c r="U11" s="22">
        <v>1836.6299707731073</v>
      </c>
      <c r="V11" s="22">
        <v>1834.1037540455138</v>
      </c>
      <c r="W11" s="22">
        <v>1954.9511046506768</v>
      </c>
      <c r="X11" s="22">
        <v>1890.8603826200263</v>
      </c>
      <c r="Y11" s="22">
        <v>2016.1419850389796</v>
      </c>
      <c r="Z11" s="22">
        <v>2016.07181941919</v>
      </c>
      <c r="AA11" s="22">
        <v>2209.8766920246353</v>
      </c>
      <c r="AB11" s="22">
        <v>2590.5382528424643</v>
      </c>
      <c r="AC11" s="22">
        <v>2884.340744894581</v>
      </c>
      <c r="AD11" s="22">
        <v>2491.2814289556454</v>
      </c>
      <c r="AE11" s="22">
        <v>2440.6652406474605</v>
      </c>
      <c r="AF11" s="22">
        <v>1968.1738187053954</v>
      </c>
      <c r="AG11" s="22">
        <v>1827.7446481837487</v>
      </c>
      <c r="AH11" s="22">
        <v>1082.0249499464824</v>
      </c>
      <c r="AI11" s="22">
        <v>964.9237388535447</v>
      </c>
      <c r="AJ11" s="22">
        <v>460.6039889316047</v>
      </c>
      <c r="AK11" s="22">
        <v>485.43931380783255</v>
      </c>
      <c r="AL11" s="22">
        <v>272.13229855060547</v>
      </c>
      <c r="AM11" s="22">
        <v>266.38323735891487</v>
      </c>
      <c r="AN11" s="22">
        <v>103.2092809822751</v>
      </c>
      <c r="AO11" s="22">
        <v>115.1598293065386</v>
      </c>
      <c r="AP11" s="22">
        <v>22.650484025095576</v>
      </c>
      <c r="AQ11" s="22">
        <v>66.0373266647153</v>
      </c>
      <c r="AR11" s="22">
        <v>85.35904122851363</v>
      </c>
      <c r="AS11" s="22">
        <v>145.8691171216155</v>
      </c>
      <c r="AT11" s="22">
        <v>116.17894284022475</v>
      </c>
      <c r="AU11" s="22">
        <v>33.69666463281672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  <c r="CP11" s="22">
        <v>0</v>
      </c>
      <c r="CQ11" s="22">
        <v>0</v>
      </c>
      <c r="CR11" s="22">
        <v>0</v>
      </c>
      <c r="CS11" s="22">
        <v>0</v>
      </c>
      <c r="CT11" s="22">
        <v>0</v>
      </c>
      <c r="CU11" s="22">
        <v>0</v>
      </c>
      <c r="CV11" s="22">
        <v>0</v>
      </c>
      <c r="CW11" s="22">
        <v>0</v>
      </c>
      <c r="CX11" s="22">
        <v>0</v>
      </c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</row>
    <row r="12" spans="1:122" s="12" customFormat="1" ht="12.75">
      <c r="A12" s="14">
        <f t="shared" si="0"/>
        <v>0</v>
      </c>
      <c r="B12" s="24" t="s">
        <v>9</v>
      </c>
      <c r="C12" s="12" t="s">
        <v>10</v>
      </c>
      <c r="D12" s="22" t="s">
        <v>49</v>
      </c>
      <c r="E12" s="22"/>
      <c r="F12" s="22"/>
      <c r="G12" s="22"/>
      <c r="H12" s="22"/>
      <c r="I12" s="13"/>
      <c r="J12" s="13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</row>
    <row r="13" spans="1:122" s="12" customFormat="1" ht="12.75">
      <c r="A13" s="14">
        <f t="shared" si="0"/>
        <v>0</v>
      </c>
      <c r="B13" s="24" t="s">
        <v>11</v>
      </c>
      <c r="C13" s="12" t="s">
        <v>12</v>
      </c>
      <c r="D13" s="22" t="s">
        <v>49</v>
      </c>
      <c r="E13" s="22"/>
      <c r="F13" s="22"/>
      <c r="G13" s="22"/>
      <c r="H13" s="22"/>
      <c r="I13" s="13"/>
      <c r="J13" s="13"/>
      <c r="K13" s="2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</row>
    <row r="14" spans="1:122" s="12" customFormat="1" ht="12.75">
      <c r="A14" s="14">
        <f t="shared" si="0"/>
        <v>0</v>
      </c>
      <c r="B14" s="24" t="s">
        <v>13</v>
      </c>
      <c r="C14" s="12" t="s">
        <v>14</v>
      </c>
      <c r="D14" s="22" t="s">
        <v>49</v>
      </c>
      <c r="E14" s="22"/>
      <c r="F14" s="22"/>
      <c r="G14" s="22"/>
      <c r="H14" s="22"/>
      <c r="I14" s="13"/>
      <c r="J14" s="13"/>
      <c r="K14" s="2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</row>
    <row r="15" spans="1:122" s="12" customFormat="1" ht="12.75">
      <c r="A15" s="14">
        <f t="shared" si="0"/>
        <v>0</v>
      </c>
      <c r="B15" s="24" t="s">
        <v>15</v>
      </c>
      <c r="C15" s="12" t="s">
        <v>16</v>
      </c>
      <c r="D15" s="22" t="s">
        <v>44</v>
      </c>
      <c r="E15" s="22" t="s">
        <v>193</v>
      </c>
      <c r="F15" s="22" t="s">
        <v>41</v>
      </c>
      <c r="G15" s="22"/>
      <c r="H15" s="22"/>
      <c r="I15" s="13"/>
      <c r="J15" s="13"/>
      <c r="K15" s="23"/>
      <c r="L15" s="22">
        <v>78.54918</v>
      </c>
      <c r="M15" s="22">
        <v>170.4845</v>
      </c>
      <c r="N15" s="22">
        <v>88.15588</v>
      </c>
      <c r="O15" s="22">
        <v>118.127</v>
      </c>
      <c r="P15" s="22">
        <v>192.1188</v>
      </c>
      <c r="Q15" s="22">
        <v>142.8962</v>
      </c>
      <c r="R15" s="22">
        <v>218.2941</v>
      </c>
      <c r="S15" s="22">
        <v>89.69009</v>
      </c>
      <c r="T15" s="22">
        <v>268.8825</v>
      </c>
      <c r="U15" s="22">
        <v>261.1726</v>
      </c>
      <c r="V15" s="22">
        <v>131.6742</v>
      </c>
      <c r="W15" s="22">
        <v>122.8088</v>
      </c>
      <c r="X15" s="22">
        <v>250.9595</v>
      </c>
      <c r="Y15" s="22">
        <v>261.1956</v>
      </c>
      <c r="Z15" s="22">
        <v>315.7314</v>
      </c>
      <c r="AA15" s="22">
        <v>358.6807</v>
      </c>
      <c r="AB15" s="22">
        <v>466.0245</v>
      </c>
      <c r="AC15" s="22">
        <v>454.0446</v>
      </c>
      <c r="AD15" s="22">
        <v>765.3486</v>
      </c>
      <c r="AE15" s="22">
        <v>462.1321</v>
      </c>
      <c r="AF15" s="22">
        <v>384.2467</v>
      </c>
      <c r="AG15" s="22">
        <v>595.8311</v>
      </c>
      <c r="AH15" s="22">
        <v>586.2935</v>
      </c>
      <c r="AI15" s="22">
        <v>430.7015</v>
      </c>
      <c r="AJ15" s="22">
        <v>523.5671</v>
      </c>
      <c r="AK15" s="22">
        <v>623.1921</v>
      </c>
      <c r="AL15" s="22">
        <v>637.5697</v>
      </c>
      <c r="AM15" s="22">
        <v>505.1429</v>
      </c>
      <c r="AN15" s="22">
        <v>0</v>
      </c>
      <c r="AO15" s="22">
        <v>0</v>
      </c>
      <c r="AP15" s="22">
        <v>436.3903</v>
      </c>
      <c r="AQ15" s="22">
        <v>585.5555</v>
      </c>
      <c r="AR15" s="22">
        <v>349.6804</v>
      </c>
      <c r="AS15" s="22" t="s">
        <v>205</v>
      </c>
      <c r="AT15" s="22">
        <v>482.7558</v>
      </c>
      <c r="AU15" s="22" t="s">
        <v>205</v>
      </c>
      <c r="AV15" s="22" t="s">
        <v>205</v>
      </c>
      <c r="AW15" s="22">
        <v>339.103</v>
      </c>
      <c r="AX15" s="22" t="s">
        <v>205</v>
      </c>
      <c r="AY15" s="22">
        <v>310.6845</v>
      </c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</row>
    <row r="16" spans="1:122" s="12" customFormat="1" ht="12.75">
      <c r="A16" s="14"/>
      <c r="B16" s="24" t="s">
        <v>15</v>
      </c>
      <c r="C16" s="12" t="s">
        <v>16</v>
      </c>
      <c r="D16" s="22" t="s">
        <v>44</v>
      </c>
      <c r="E16" s="22" t="s">
        <v>192</v>
      </c>
      <c r="F16" s="22" t="s">
        <v>41</v>
      </c>
      <c r="G16" s="22"/>
      <c r="H16" s="22"/>
      <c r="I16" s="13"/>
      <c r="J16" s="13"/>
      <c r="K16" s="23"/>
      <c r="L16" s="22">
        <v>0</v>
      </c>
      <c r="M16" s="22">
        <v>0</v>
      </c>
      <c r="N16" s="22">
        <v>2.630431</v>
      </c>
      <c r="O16" s="22">
        <v>10.71041</v>
      </c>
      <c r="P16" s="22">
        <v>72.38289</v>
      </c>
      <c r="Q16" s="22">
        <v>168.3381</v>
      </c>
      <c r="R16" s="22">
        <v>285.6598</v>
      </c>
      <c r="S16" s="22">
        <v>452.2062</v>
      </c>
      <c r="T16" s="22">
        <v>285.0434</v>
      </c>
      <c r="U16" s="22">
        <v>479.1833</v>
      </c>
      <c r="V16" s="22">
        <v>446.146</v>
      </c>
      <c r="W16" s="22">
        <v>186.8414</v>
      </c>
      <c r="X16" s="22">
        <v>193.0376</v>
      </c>
      <c r="Y16" s="22">
        <v>278.397</v>
      </c>
      <c r="Z16" s="22">
        <v>245.5156</v>
      </c>
      <c r="AA16" s="22">
        <v>368.9581</v>
      </c>
      <c r="AB16" s="22">
        <v>391.8221</v>
      </c>
      <c r="AC16" s="22">
        <v>419.4156</v>
      </c>
      <c r="AD16" s="22">
        <v>300.8185</v>
      </c>
      <c r="AE16" s="22">
        <v>498.4203</v>
      </c>
      <c r="AF16" s="22">
        <v>217.1631</v>
      </c>
      <c r="AG16" s="22">
        <v>366.5252</v>
      </c>
      <c r="AH16" s="22">
        <v>150.3066</v>
      </c>
      <c r="AI16" s="22">
        <v>96.12941</v>
      </c>
      <c r="AJ16" s="22">
        <v>93.38503</v>
      </c>
      <c r="AK16" s="22">
        <v>101.8696</v>
      </c>
      <c r="AL16" s="22">
        <v>23.30867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</row>
    <row r="17" spans="1:122" s="12" customFormat="1" ht="12.75">
      <c r="A17" s="14">
        <f t="shared" si="0"/>
        <v>0</v>
      </c>
      <c r="B17" s="24" t="s">
        <v>17</v>
      </c>
      <c r="C17" s="12" t="s">
        <v>18</v>
      </c>
      <c r="D17" s="22" t="s">
        <v>49</v>
      </c>
      <c r="E17" s="22" t="s">
        <v>192</v>
      </c>
      <c r="F17" s="22" t="s">
        <v>41</v>
      </c>
      <c r="G17" s="22"/>
      <c r="H17" s="22"/>
      <c r="I17" s="13"/>
      <c r="J17" s="13"/>
      <c r="K17" s="23"/>
      <c r="L17" s="22">
        <v>136.8596268</v>
      </c>
      <c r="M17" s="22">
        <v>130.2743725</v>
      </c>
      <c r="N17" s="22">
        <v>123.6891182</v>
      </c>
      <c r="O17" s="22">
        <v>117.1038639</v>
      </c>
      <c r="P17" s="22">
        <v>110.5186096</v>
      </c>
      <c r="Q17" s="22">
        <v>103.9333553</v>
      </c>
      <c r="R17" s="22">
        <v>97.34810095</v>
      </c>
      <c r="S17" s="22">
        <v>90.76284665</v>
      </c>
      <c r="T17" s="22">
        <v>84.17759235</v>
      </c>
      <c r="U17" s="22">
        <v>77.59233805</v>
      </c>
      <c r="V17" s="22">
        <v>71.00708375</v>
      </c>
      <c r="W17" s="22">
        <v>63.29016405</v>
      </c>
      <c r="X17" s="22">
        <v>58.05448999</v>
      </c>
      <c r="Y17" s="22">
        <v>55.22589683</v>
      </c>
      <c r="Z17" s="22">
        <v>53.34215839</v>
      </c>
      <c r="AA17" s="22">
        <v>53.70425532</v>
      </c>
      <c r="AB17" s="22">
        <v>54.9464055</v>
      </c>
      <c r="AC17" s="22">
        <v>55.68151864</v>
      </c>
      <c r="AD17" s="22">
        <v>56.86630378</v>
      </c>
      <c r="AE17" s="22">
        <v>56.66032132</v>
      </c>
      <c r="AF17" s="22">
        <v>57.36737659</v>
      </c>
      <c r="AG17" s="22">
        <v>58.64202301</v>
      </c>
      <c r="AH17" s="22">
        <v>59.92148495</v>
      </c>
      <c r="AI17" s="22">
        <v>61.9388037</v>
      </c>
      <c r="AJ17" s="22">
        <v>64.33614835</v>
      </c>
      <c r="AK17" s="22">
        <v>67.46686924</v>
      </c>
      <c r="AL17" s="22">
        <v>67.32783395</v>
      </c>
      <c r="AM17" s="22">
        <v>70.43174566</v>
      </c>
      <c r="AN17" s="22">
        <v>73.73209882</v>
      </c>
      <c r="AO17" s="22">
        <v>75.15409117</v>
      </c>
      <c r="AP17" s="22">
        <v>76.06819723</v>
      </c>
      <c r="AQ17" s="22">
        <v>77.82388388</v>
      </c>
      <c r="AR17" s="22">
        <v>80.93054412</v>
      </c>
      <c r="AS17" s="22">
        <v>82.3987024</v>
      </c>
      <c r="AT17" s="22">
        <v>84.80754019</v>
      </c>
      <c r="AU17" s="22">
        <v>84.75587888</v>
      </c>
      <c r="AV17" s="22">
        <v>90.64941728</v>
      </c>
      <c r="AW17" s="22">
        <v>94.2141102</v>
      </c>
      <c r="AX17" s="22">
        <v>95.69448291</v>
      </c>
      <c r="AY17" s="22">
        <v>96.96585697</v>
      </c>
      <c r="AZ17" s="22">
        <v>94.92863093</v>
      </c>
      <c r="BA17" s="22">
        <v>96.17789992</v>
      </c>
      <c r="BB17" s="22">
        <v>110.0700793</v>
      </c>
      <c r="BC17" s="22">
        <v>113.2465732</v>
      </c>
      <c r="BD17" s="22">
        <v>113.4402052</v>
      </c>
      <c r="BE17" s="22">
        <v>116.7951389</v>
      </c>
      <c r="BF17" s="22">
        <v>116.605993</v>
      </c>
      <c r="BG17" s="22">
        <v>119.849834</v>
      </c>
      <c r="BH17" s="22">
        <v>117.7695682</v>
      </c>
      <c r="BI17" s="22">
        <v>117.602415</v>
      </c>
      <c r="BJ17" s="22">
        <v>121.079927</v>
      </c>
      <c r="BK17" s="22">
        <v>123.1235762</v>
      </c>
      <c r="BL17" s="22">
        <v>132.0858138</v>
      </c>
      <c r="BM17" s="22">
        <v>132.5133339</v>
      </c>
      <c r="BN17" s="22">
        <v>131.3171752</v>
      </c>
      <c r="BO17" s="22">
        <v>130.4747702</v>
      </c>
      <c r="BP17" s="22">
        <v>140.8237041</v>
      </c>
      <c r="BQ17" s="22">
        <v>138.9662143</v>
      </c>
      <c r="BR17" s="22">
        <v>141.823577</v>
      </c>
      <c r="BS17" s="22">
        <v>149.3092099</v>
      </c>
      <c r="BT17" s="22">
        <v>153.3960733</v>
      </c>
      <c r="BU17" s="22">
        <v>160.4157961</v>
      </c>
      <c r="BV17" s="22">
        <v>173.7531608</v>
      </c>
      <c r="BW17" s="22">
        <v>168.7568044</v>
      </c>
      <c r="BX17" s="22">
        <v>171.951634</v>
      </c>
      <c r="BY17" s="22">
        <v>177.4482063</v>
      </c>
      <c r="BZ17" s="22">
        <v>181.9364783</v>
      </c>
      <c r="CA17" s="22">
        <v>186.7614714</v>
      </c>
      <c r="CB17" s="22">
        <v>188.4143262</v>
      </c>
      <c r="CC17" s="22">
        <v>193.9541008</v>
      </c>
      <c r="CD17" s="22">
        <v>214.6585241</v>
      </c>
      <c r="CE17" s="22">
        <v>230.1645976</v>
      </c>
      <c r="CF17" s="22">
        <v>230.5474646</v>
      </c>
      <c r="CG17" s="22">
        <v>228.6855708</v>
      </c>
      <c r="CH17" s="22">
        <v>230.4223987</v>
      </c>
      <c r="CI17" s="22">
        <v>234.7978368</v>
      </c>
      <c r="CJ17" s="22">
        <v>236.7210207</v>
      </c>
      <c r="CK17" s="22">
        <v>230.70730029999999</v>
      </c>
      <c r="CL17" s="22">
        <v>231.981872</v>
      </c>
      <c r="CM17" s="22">
        <v>228.1316879</v>
      </c>
      <c r="CN17" s="22">
        <v>238.6410156</v>
      </c>
      <c r="CO17" s="22">
        <v>239.2737275</v>
      </c>
      <c r="CP17" s="22">
        <v>234.6236632</v>
      </c>
      <c r="CQ17" s="22">
        <v>226.6876209</v>
      </c>
      <c r="CR17" s="22">
        <v>221.3181253</v>
      </c>
      <c r="CS17" s="22">
        <v>214.1705548</v>
      </c>
      <c r="CT17" s="22">
        <v>205.061475</v>
      </c>
      <c r="CU17" s="22">
        <v>194.452113</v>
      </c>
      <c r="CV17" s="22">
        <v>227.743136</v>
      </c>
      <c r="CW17" s="22">
        <v>223.002812</v>
      </c>
      <c r="CX17" s="22">
        <v>218.2624881</v>
      </c>
      <c r="CY17" s="22">
        <v>213.5221641</v>
      </c>
      <c r="CZ17" s="22">
        <v>208.7818402</v>
      </c>
      <c r="DA17" s="22">
        <v>204.0415162</v>
      </c>
      <c r="DB17" s="22">
        <v>199.3011923</v>
      </c>
      <c r="DC17" s="22">
        <v>194.5608683</v>
      </c>
      <c r="DD17" s="22">
        <v>189.8205443</v>
      </c>
      <c r="DE17" s="22">
        <v>180.3398964</v>
      </c>
      <c r="DF17" s="22">
        <v>175.5995725</v>
      </c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</row>
    <row r="18" spans="1:122" s="12" customFormat="1" ht="12.75">
      <c r="A18" s="14"/>
      <c r="B18" s="24"/>
      <c r="C18" s="12" t="s">
        <v>18</v>
      </c>
      <c r="D18" s="22" t="s">
        <v>49</v>
      </c>
      <c r="E18" s="22" t="s">
        <v>193</v>
      </c>
      <c r="F18" s="22" t="s">
        <v>41</v>
      </c>
      <c r="G18" s="22"/>
      <c r="H18" s="22"/>
      <c r="I18" s="13"/>
      <c r="J18" s="13"/>
      <c r="K18" s="23"/>
      <c r="L18" s="22">
        <v>29.0702307485845</v>
      </c>
      <c r="M18" s="22">
        <v>28.6105449878306</v>
      </c>
      <c r="N18" s="22">
        <v>28.1508592270767</v>
      </c>
      <c r="O18" s="22">
        <v>27.6911734663228</v>
      </c>
      <c r="P18" s="22">
        <v>27.231487705569</v>
      </c>
      <c r="Q18" s="22">
        <v>26.7718019448151</v>
      </c>
      <c r="R18" s="22">
        <v>26.3121161840612</v>
      </c>
      <c r="S18" s="22">
        <v>25.8524304233073</v>
      </c>
      <c r="T18" s="22">
        <v>25.3927446625535</v>
      </c>
      <c r="U18" s="22">
        <v>24.9330589017996</v>
      </c>
      <c r="V18" s="22">
        <v>24.4733731410457</v>
      </c>
      <c r="W18" s="22">
        <v>26.0704701675367</v>
      </c>
      <c r="X18" s="22">
        <v>31.3082702790505</v>
      </c>
      <c r="Y18" s="22">
        <v>38.5706082746359</v>
      </c>
      <c r="Z18" s="22">
        <v>49.8373023098626</v>
      </c>
      <c r="AA18" s="22">
        <v>62.5093648554903</v>
      </c>
      <c r="AB18" s="22">
        <v>81.7946996643364</v>
      </c>
      <c r="AC18" s="22">
        <v>93.4529896630385</v>
      </c>
      <c r="AD18" s="22">
        <v>106.100172016991</v>
      </c>
      <c r="AE18" s="22">
        <v>119.180843235554</v>
      </c>
      <c r="AF18" s="22">
        <v>135.465447703896</v>
      </c>
      <c r="AG18" s="22">
        <v>146.630016586162</v>
      </c>
      <c r="AH18" s="22">
        <v>162.746379666591</v>
      </c>
      <c r="AI18" s="22">
        <v>176.939748150364</v>
      </c>
      <c r="AJ18" s="22">
        <v>198.790117221006</v>
      </c>
      <c r="AK18" s="22">
        <v>215.287244952878</v>
      </c>
      <c r="AL18" s="22">
        <v>232.238884356393</v>
      </c>
      <c r="AM18" s="22">
        <v>261.762111116569</v>
      </c>
      <c r="AN18" s="22">
        <v>277.390223296486</v>
      </c>
      <c r="AO18" s="22">
        <v>297.473302571799</v>
      </c>
      <c r="AP18" s="22">
        <v>289.568453033021</v>
      </c>
      <c r="AQ18" s="22">
        <v>311.054993884746</v>
      </c>
      <c r="AR18" s="22">
        <v>321.186169340327</v>
      </c>
      <c r="AS18" s="22">
        <v>333.824807478239</v>
      </c>
      <c r="AT18" s="22">
        <v>335.40713443841</v>
      </c>
      <c r="AU18" s="22">
        <v>329.265916167932</v>
      </c>
      <c r="AV18" s="22">
        <v>331.972790921129</v>
      </c>
      <c r="AW18" s="22">
        <v>330.482418396895</v>
      </c>
      <c r="AX18" s="22">
        <v>328.129809020728</v>
      </c>
      <c r="AY18" s="22">
        <v>324.849639525331</v>
      </c>
      <c r="AZ18" s="22">
        <v>300.460573737563</v>
      </c>
      <c r="BA18" s="22">
        <v>295.163140984079</v>
      </c>
      <c r="BB18" s="22">
        <v>306.988049913428</v>
      </c>
      <c r="BC18" s="22">
        <v>297.312796382457</v>
      </c>
      <c r="BD18" s="22">
        <v>285.719826729447</v>
      </c>
      <c r="BE18" s="22">
        <v>279.653356520071</v>
      </c>
      <c r="BF18" s="22">
        <v>268.251409702095</v>
      </c>
      <c r="BG18" s="22">
        <v>260.554494723876</v>
      </c>
      <c r="BH18" s="22">
        <v>238.360453072102</v>
      </c>
      <c r="BI18" s="22">
        <v>228.189588960585</v>
      </c>
      <c r="BJ18" s="22">
        <v>215.682590578808</v>
      </c>
      <c r="BK18" s="22">
        <v>221.700740647409</v>
      </c>
      <c r="BL18" s="22">
        <v>231.325915946188</v>
      </c>
      <c r="BM18" s="22">
        <v>218.55587221149</v>
      </c>
      <c r="BN18" s="22">
        <v>212.664610609372</v>
      </c>
      <c r="BO18" s="22">
        <v>210.095490589304</v>
      </c>
      <c r="BP18" s="22">
        <v>216.037576100011</v>
      </c>
      <c r="BQ18" s="22">
        <v>211.498859581008</v>
      </c>
      <c r="BR18" s="22">
        <v>205.697539650459</v>
      </c>
      <c r="BS18" s="22">
        <v>210.633584504847</v>
      </c>
      <c r="BT18" s="22">
        <v>204.784291890394</v>
      </c>
      <c r="BU18" s="22">
        <v>224.797181308336</v>
      </c>
      <c r="BV18" s="22">
        <v>226.517309369927</v>
      </c>
      <c r="BW18" s="22">
        <v>226.198995317551</v>
      </c>
      <c r="BX18" s="22">
        <v>228.200401142541</v>
      </c>
      <c r="BY18" s="22">
        <v>232.568385589633</v>
      </c>
      <c r="BZ18" s="22">
        <v>231.409437362563</v>
      </c>
      <c r="CA18" s="22">
        <v>235.642849138435</v>
      </c>
      <c r="CB18" s="22">
        <v>235.351136371996</v>
      </c>
      <c r="CC18" s="22">
        <v>237.92337674183</v>
      </c>
      <c r="CD18" s="22">
        <v>273.179026543689</v>
      </c>
      <c r="CE18" s="22">
        <v>295.648790872546</v>
      </c>
      <c r="CF18" s="22">
        <v>292.851876849893</v>
      </c>
      <c r="CG18" s="22">
        <v>284.026416394485</v>
      </c>
      <c r="CH18" s="22">
        <v>282.38959475876</v>
      </c>
      <c r="CI18" s="22">
        <v>285.626318771975</v>
      </c>
      <c r="CJ18" s="22">
        <v>286.549114426831</v>
      </c>
      <c r="CK18" s="22">
        <v>290.719508458866</v>
      </c>
      <c r="CL18" s="22">
        <v>291.489720323782</v>
      </c>
      <c r="CM18" s="22">
        <v>313.103539196235</v>
      </c>
      <c r="CN18" s="22">
        <v>312.823056678996</v>
      </c>
      <c r="CO18" s="22">
        <v>313.2305288517</v>
      </c>
      <c r="CP18" s="22">
        <v>301.967355511554</v>
      </c>
      <c r="CQ18" s="22">
        <v>292.906508755079</v>
      </c>
      <c r="CR18" s="22">
        <v>284.851988071691</v>
      </c>
      <c r="CS18" s="22">
        <v>299.823387689964</v>
      </c>
      <c r="CT18" s="22">
        <v>298.361607634371</v>
      </c>
      <c r="CU18" s="22">
        <v>295.438047523184</v>
      </c>
      <c r="CV18" s="22">
        <v>293.976267467591</v>
      </c>
      <c r="CW18" s="22">
        <v>292.514487411998</v>
      </c>
      <c r="CX18" s="22">
        <v>291.052707356404</v>
      </c>
      <c r="CY18" s="22">
        <v>288.129147245217</v>
      </c>
      <c r="CZ18" s="22">
        <v>286.667367189624</v>
      </c>
      <c r="DA18" s="22">
        <v>285.205587134031</v>
      </c>
      <c r="DB18" s="22">
        <v>283.743807078437</v>
      </c>
      <c r="DC18" s="22">
        <v>279.358466911657</v>
      </c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</row>
    <row r="19" spans="1:122" s="12" customFormat="1" ht="12.75">
      <c r="A19" s="14">
        <f t="shared" si="0"/>
        <v>0</v>
      </c>
      <c r="B19" s="24" t="s">
        <v>19</v>
      </c>
      <c r="C19" s="12" t="s">
        <v>20</v>
      </c>
      <c r="D19" s="22" t="s">
        <v>49</v>
      </c>
      <c r="E19" s="22"/>
      <c r="F19" s="22"/>
      <c r="G19" s="22"/>
      <c r="H19" s="22"/>
      <c r="I19" s="13"/>
      <c r="J19" s="13"/>
      <c r="K19" s="2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</row>
    <row r="20" spans="1:122" s="12" customFormat="1" ht="12.75">
      <c r="A20" s="14">
        <f t="shared" si="0"/>
        <v>0</v>
      </c>
      <c r="B20" s="24" t="s">
        <v>21</v>
      </c>
      <c r="C20" s="12" t="s">
        <v>22</v>
      </c>
      <c r="D20" s="22" t="s">
        <v>49</v>
      </c>
      <c r="E20" s="22"/>
      <c r="F20" s="22"/>
      <c r="G20" s="22"/>
      <c r="H20" s="22"/>
      <c r="I20" s="13"/>
      <c r="J20" s="13"/>
      <c r="K20" s="23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</row>
    <row r="21" spans="1:122" s="12" customFormat="1" ht="12.75">
      <c r="A21" s="14">
        <f t="shared" si="0"/>
        <v>0</v>
      </c>
      <c r="B21" s="24" t="s">
        <v>23</v>
      </c>
      <c r="C21" s="12" t="s">
        <v>24</v>
      </c>
      <c r="D21" s="22" t="s">
        <v>49</v>
      </c>
      <c r="E21" s="22" t="s">
        <v>196</v>
      </c>
      <c r="F21" s="22" t="s">
        <v>41</v>
      </c>
      <c r="G21" s="22"/>
      <c r="H21" s="22"/>
      <c r="I21" s="13"/>
      <c r="J21" s="13"/>
      <c r="K21" s="23"/>
      <c r="L21" s="22">
        <v>4674.36348244627</v>
      </c>
      <c r="M21" s="22">
        <v>4970.31931531475</v>
      </c>
      <c r="N21" s="22">
        <v>5266.27514818323</v>
      </c>
      <c r="O21" s="22">
        <v>5562.23098105172</v>
      </c>
      <c r="P21" s="22">
        <v>5858.1868139202</v>
      </c>
      <c r="Q21" s="22">
        <v>6154.14264678868</v>
      </c>
      <c r="R21" s="22">
        <v>6450.09847965716</v>
      </c>
      <c r="S21" s="22">
        <v>6746.05431252565</v>
      </c>
      <c r="T21" s="22">
        <v>7042.01014539413</v>
      </c>
      <c r="U21" s="22">
        <v>7337.96597826261</v>
      </c>
      <c r="V21" s="22">
        <v>7633.92181113109</v>
      </c>
      <c r="W21" s="22">
        <v>7957.38063014835</v>
      </c>
      <c r="X21" s="22">
        <v>8362.71867516791</v>
      </c>
      <c r="Y21" s="22">
        <v>8854.4455671262</v>
      </c>
      <c r="Z21" s="22">
        <v>9392.25023399577</v>
      </c>
      <c r="AA21" s="22">
        <v>9924.91706651787</v>
      </c>
      <c r="AB21" s="22">
        <v>10524.4427022632</v>
      </c>
      <c r="AC21" s="22">
        <v>11124.062799101</v>
      </c>
      <c r="AD21" s="22">
        <v>11741.6350913474</v>
      </c>
      <c r="AE21" s="22">
        <v>12310.2858188299</v>
      </c>
      <c r="AF21" s="22">
        <v>12750.3013932686</v>
      </c>
      <c r="AG21" s="22">
        <v>13199.2080105878</v>
      </c>
      <c r="AH21" s="22">
        <v>13733.2734741705</v>
      </c>
      <c r="AI21" s="22">
        <v>14205.09394933</v>
      </c>
      <c r="AJ21" s="22">
        <v>14650.225755966</v>
      </c>
      <c r="AK21" s="22">
        <v>14901.6111333582</v>
      </c>
      <c r="AL21" s="22">
        <v>15303.5718777613</v>
      </c>
      <c r="AM21" s="22">
        <v>15688.4905534319</v>
      </c>
      <c r="AN21" s="22">
        <v>15943.5005425698</v>
      </c>
      <c r="AO21" s="22">
        <v>16198.688919151</v>
      </c>
      <c r="AP21" s="22">
        <v>16086.6228552869</v>
      </c>
      <c r="AQ21" s="22">
        <v>16236.4761052767</v>
      </c>
      <c r="AR21" s="22">
        <v>16224.8555352956</v>
      </c>
      <c r="AS21" s="22">
        <v>16215.4264527814</v>
      </c>
      <c r="AT21" s="22">
        <v>15966.6088812693</v>
      </c>
      <c r="AU21" s="22">
        <v>15742.1955479996</v>
      </c>
      <c r="AV21" s="22">
        <v>15587.8253083285</v>
      </c>
      <c r="AW21" s="22">
        <v>15343.7560171166</v>
      </c>
      <c r="AX21" s="22">
        <v>15048.6881948753</v>
      </c>
      <c r="AY21" s="22">
        <v>14745.5728178949</v>
      </c>
      <c r="AZ21" s="22">
        <v>14540.8624923039</v>
      </c>
      <c r="BA21" s="22">
        <v>14280.6446825302</v>
      </c>
      <c r="BB21" s="22">
        <v>14212.1547644746</v>
      </c>
      <c r="BC21" s="22">
        <v>13921.1601912255</v>
      </c>
      <c r="BD21" s="22">
        <v>13832.037426011</v>
      </c>
      <c r="BE21" s="22">
        <v>13736.2785824975</v>
      </c>
      <c r="BF21" s="22">
        <v>13651.978355509</v>
      </c>
      <c r="BG21" s="22">
        <v>13550.8799985454</v>
      </c>
      <c r="BH21" s="22">
        <v>13474.47140327</v>
      </c>
      <c r="BI21" s="22">
        <v>13360.2108256846</v>
      </c>
      <c r="BJ21" s="22">
        <v>13410.321255593</v>
      </c>
      <c r="BK21" s="22">
        <v>13471.7885553761</v>
      </c>
      <c r="BL21" s="22">
        <v>13636.2011228092</v>
      </c>
      <c r="BM21" s="22">
        <v>13641.9941410608</v>
      </c>
      <c r="BN21" s="22">
        <v>13724.0539922186</v>
      </c>
      <c r="BO21" s="22">
        <v>13844.1382530546</v>
      </c>
      <c r="BP21" s="22">
        <v>13955.4105122414</v>
      </c>
      <c r="BQ21" s="22">
        <v>14023.1120132959</v>
      </c>
      <c r="BR21" s="22">
        <v>14176.7051991992</v>
      </c>
      <c r="BS21" s="22">
        <v>14269.3727372997</v>
      </c>
      <c r="BT21" s="22">
        <v>14340.5108602185</v>
      </c>
      <c r="BU21" s="22">
        <v>14553.998227228</v>
      </c>
      <c r="BV21" s="22">
        <v>14608.405261376</v>
      </c>
      <c r="BW21" s="22">
        <v>14619.8856331931</v>
      </c>
      <c r="BX21" s="22">
        <v>14819.0156817185</v>
      </c>
      <c r="BY21" s="22">
        <v>14880.6741981923</v>
      </c>
      <c r="BZ21" s="22">
        <v>14931.1605928117</v>
      </c>
      <c r="CA21" s="22">
        <v>14967.2263344547</v>
      </c>
      <c r="CB21" s="22">
        <v>14933.9242166472</v>
      </c>
      <c r="CC21" s="22">
        <v>15081.2723284187</v>
      </c>
      <c r="CD21" s="22">
        <v>15165.9048462267</v>
      </c>
      <c r="CE21" s="22">
        <v>15261.2675220337</v>
      </c>
      <c r="CF21" s="22">
        <v>15401.8855556827</v>
      </c>
      <c r="CG21" s="22">
        <v>15385.7711772041</v>
      </c>
      <c r="CH21" s="22">
        <v>15471.5053493382</v>
      </c>
      <c r="CI21" s="22">
        <v>15552.5893822649</v>
      </c>
      <c r="CJ21" s="22">
        <v>15637.3738550907</v>
      </c>
      <c r="CK21" s="22">
        <v>15608.2744193081</v>
      </c>
      <c r="CL21" s="22">
        <v>15873.2327278349</v>
      </c>
      <c r="CM21" s="22">
        <v>16015.3658297911</v>
      </c>
      <c r="CN21" s="22">
        <v>16253.1518328318</v>
      </c>
      <c r="CO21" s="22">
        <v>16301.7649304389</v>
      </c>
      <c r="CP21" s="22">
        <v>16354.6417200021</v>
      </c>
      <c r="CQ21" s="22">
        <v>16180.1707295717</v>
      </c>
      <c r="CR21" s="22">
        <v>16078.2827653703</v>
      </c>
      <c r="CS21" s="22">
        <v>15889.1528160688</v>
      </c>
      <c r="CT21" s="22">
        <v>15848.4068242971</v>
      </c>
      <c r="CU21" s="22">
        <v>15696.6329876494</v>
      </c>
      <c r="CV21" s="22">
        <v>15379.0271586559</v>
      </c>
      <c r="CW21" s="22">
        <v>15287.382245845</v>
      </c>
      <c r="CX21" s="22">
        <v>15195.7373330342</v>
      </c>
      <c r="CY21" s="22">
        <v>15104.0924202234</v>
      </c>
      <c r="CZ21" s="22">
        <v>15012.4475074126</v>
      </c>
      <c r="DA21" s="22">
        <v>14920.8025946017</v>
      </c>
      <c r="DB21" s="22">
        <v>14829.1576817909</v>
      </c>
      <c r="DC21" s="22">
        <v>14737.5127689801</v>
      </c>
      <c r="DD21" s="22">
        <v>14645.8678561693</v>
      </c>
      <c r="DE21" s="22">
        <v>14462.5780305476</v>
      </c>
      <c r="DF21" s="22">
        <v>14370.9331177368</v>
      </c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</row>
    <row r="22" spans="1:122" s="12" customFormat="1" ht="12.75">
      <c r="A22" s="14">
        <f t="shared" si="0"/>
        <v>0</v>
      </c>
      <c r="B22" s="24" t="s">
        <v>25</v>
      </c>
      <c r="C22" s="12" t="s">
        <v>26</v>
      </c>
      <c r="D22" s="22" t="s">
        <v>49</v>
      </c>
      <c r="E22" s="22" t="s">
        <v>195</v>
      </c>
      <c r="F22" s="22" t="s">
        <v>41</v>
      </c>
      <c r="G22" s="22"/>
      <c r="H22" s="22"/>
      <c r="I22" s="13"/>
      <c r="J22" s="13"/>
      <c r="K22" s="23"/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54.75954448</v>
      </c>
      <c r="S22" s="22">
        <v>139.31159334</v>
      </c>
      <c r="T22" s="22">
        <v>223.86364216</v>
      </c>
      <c r="U22" s="22">
        <v>308.4156911</v>
      </c>
      <c r="V22" s="22">
        <v>392.96774000000005</v>
      </c>
      <c r="W22" s="22">
        <v>543.1178778</v>
      </c>
      <c r="X22" s="22">
        <v>810.8559109</v>
      </c>
      <c r="Y22" s="22">
        <v>1156.2904033999998</v>
      </c>
      <c r="Z22" s="22">
        <v>1602.972253</v>
      </c>
      <c r="AA22" s="22">
        <v>2145.0315129</v>
      </c>
      <c r="AB22" s="22">
        <v>2829.753992</v>
      </c>
      <c r="AC22" s="22">
        <v>3887.550623</v>
      </c>
      <c r="AD22" s="22">
        <v>4706.634185</v>
      </c>
      <c r="AE22" s="22">
        <v>5451.314432</v>
      </c>
      <c r="AF22" s="22">
        <v>6362.782066</v>
      </c>
      <c r="AG22" s="22">
        <v>7255.24604</v>
      </c>
      <c r="AH22" s="22">
        <v>8533.647695</v>
      </c>
      <c r="AI22" s="22">
        <v>9540.021487</v>
      </c>
      <c r="AJ22" s="22">
        <v>10587.8418</v>
      </c>
      <c r="AK22" s="22">
        <v>11628.548762</v>
      </c>
      <c r="AL22" s="22">
        <v>12727.434923</v>
      </c>
      <c r="AM22" s="22">
        <v>14188.293612</v>
      </c>
      <c r="AN22" s="22">
        <v>15316.393262</v>
      </c>
      <c r="AO22" s="22">
        <v>16415.563196000003</v>
      </c>
      <c r="AP22" s="22">
        <v>17426.170894</v>
      </c>
      <c r="AQ22" s="22">
        <v>18505.362323</v>
      </c>
      <c r="AR22" s="22">
        <v>19694.620038</v>
      </c>
      <c r="AS22" s="22">
        <v>20509.185556</v>
      </c>
      <c r="AT22" s="22">
        <v>21032.57745</v>
      </c>
      <c r="AU22" s="22">
        <v>21595.510572</v>
      </c>
      <c r="AV22" s="22">
        <v>22134.025236</v>
      </c>
      <c r="AW22" s="22">
        <v>22791.797250000003</v>
      </c>
      <c r="AX22" s="22">
        <v>22555.73058</v>
      </c>
      <c r="AY22" s="22">
        <v>23191.627950000002</v>
      </c>
      <c r="AZ22" s="22">
        <v>22552.76032</v>
      </c>
      <c r="BA22" s="22">
        <v>22946.12358</v>
      </c>
      <c r="BB22" s="22">
        <v>22596.67855</v>
      </c>
      <c r="BC22" s="22">
        <v>22306.86352</v>
      </c>
      <c r="BD22" s="22">
        <v>22185.96229</v>
      </c>
      <c r="BE22" s="22">
        <v>21608.46118</v>
      </c>
      <c r="BF22" s="22">
        <v>21320.22605</v>
      </c>
      <c r="BG22" s="22">
        <v>20995.9199</v>
      </c>
      <c r="BH22" s="22">
        <v>20362.115463000002</v>
      </c>
      <c r="BI22" s="22">
        <v>19783.637792</v>
      </c>
      <c r="BJ22" s="22">
        <v>19333.805805</v>
      </c>
      <c r="BK22" s="22">
        <v>18479.16131</v>
      </c>
      <c r="BL22" s="22">
        <v>17929.942141</v>
      </c>
      <c r="BM22" s="22">
        <v>16997.304626</v>
      </c>
      <c r="BN22" s="22">
        <v>16780.860299</v>
      </c>
      <c r="BO22" s="22">
        <v>16911.605219</v>
      </c>
      <c r="BP22" s="22">
        <v>16152.696473</v>
      </c>
      <c r="BQ22" s="22">
        <v>15681.119320999998</v>
      </c>
      <c r="BR22" s="22">
        <v>14814.259511</v>
      </c>
      <c r="BS22" s="22">
        <v>14408.846437</v>
      </c>
      <c r="BT22" s="22">
        <v>13503.210597000001</v>
      </c>
      <c r="BU22" s="22">
        <v>13310.118662</v>
      </c>
      <c r="BV22" s="22">
        <v>12685.622911999999</v>
      </c>
      <c r="BW22" s="22">
        <v>12733.477020999999</v>
      </c>
      <c r="BX22" s="22">
        <v>12190.33111</v>
      </c>
      <c r="BY22" s="22">
        <v>11996.827565000001</v>
      </c>
      <c r="BZ22" s="22">
        <v>11758.389045</v>
      </c>
      <c r="CA22" s="22">
        <v>11315.991711</v>
      </c>
      <c r="CB22" s="22">
        <v>11364.990801</v>
      </c>
      <c r="CC22" s="22">
        <v>11050.154611</v>
      </c>
      <c r="CD22" s="22">
        <v>10852.176686</v>
      </c>
      <c r="CE22" s="22">
        <v>10523.866393</v>
      </c>
      <c r="CF22" s="22">
        <v>10339.735197299999</v>
      </c>
      <c r="CG22" s="22">
        <v>10116.9785822</v>
      </c>
      <c r="CH22" s="22">
        <v>9648.016924200001</v>
      </c>
      <c r="CI22" s="22">
        <v>9083.377284499998</v>
      </c>
      <c r="CJ22" s="22">
        <v>8814.8199812</v>
      </c>
      <c r="CK22" s="22">
        <v>8633.6664282</v>
      </c>
      <c r="CL22" s="22">
        <v>8528.9411959</v>
      </c>
      <c r="CM22" s="22">
        <v>8198.9684786</v>
      </c>
      <c r="CN22" s="22">
        <v>8204.6035638</v>
      </c>
      <c r="CO22" s="22">
        <v>8011.1989833</v>
      </c>
      <c r="CP22" s="22">
        <v>7732.8871881</v>
      </c>
      <c r="CQ22" s="22">
        <v>7512.0436582</v>
      </c>
      <c r="CR22" s="22">
        <v>6990.636920499999</v>
      </c>
      <c r="CS22" s="22">
        <v>6469.0499015000005</v>
      </c>
      <c r="CT22" s="22">
        <v>6260.4814029</v>
      </c>
      <c r="CU22" s="22">
        <v>5783.885062400001</v>
      </c>
      <c r="CV22" s="22">
        <v>5298.737635</v>
      </c>
      <c r="CW22" s="22">
        <v>4775.9067144</v>
      </c>
      <c r="CX22" s="22">
        <v>4253.0757947</v>
      </c>
      <c r="CY22" s="22">
        <v>3730.244874</v>
      </c>
      <c r="CZ22" s="22">
        <v>3207.4139544</v>
      </c>
      <c r="DA22" s="22">
        <v>2684.5830337</v>
      </c>
      <c r="DB22" s="22">
        <v>2161.7521140999997</v>
      </c>
      <c r="DC22" s="22">
        <v>1638.9211934</v>
      </c>
      <c r="DD22" s="22">
        <v>1116.0902737000001</v>
      </c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</row>
    <row r="23" spans="1:122" s="12" customFormat="1" ht="12.75">
      <c r="A23" s="14">
        <f t="shared" si="0"/>
        <v>0</v>
      </c>
      <c r="B23" s="24" t="s">
        <v>27</v>
      </c>
      <c r="C23" s="12" t="s">
        <v>28</v>
      </c>
      <c r="D23" s="22" t="s">
        <v>49</v>
      </c>
      <c r="E23" s="22" t="s">
        <v>195</v>
      </c>
      <c r="F23" s="22" t="s">
        <v>41</v>
      </c>
      <c r="G23" s="22"/>
      <c r="H23" s="22"/>
      <c r="I23" s="13"/>
      <c r="J23" s="13"/>
      <c r="K23" s="23"/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22.97376565</v>
      </c>
      <c r="S23" s="22">
        <v>59.32615275</v>
      </c>
      <c r="T23" s="22">
        <v>95.67853986</v>
      </c>
      <c r="U23" s="22">
        <v>132.030927</v>
      </c>
      <c r="V23" s="22">
        <v>168.3833141</v>
      </c>
      <c r="W23" s="22">
        <v>236.0442273</v>
      </c>
      <c r="X23" s="22">
        <v>346.3584487</v>
      </c>
      <c r="Y23" s="22">
        <v>548.5772767</v>
      </c>
      <c r="Z23" s="22">
        <v>719.1611352</v>
      </c>
      <c r="AA23" s="22">
        <v>985.0465129</v>
      </c>
      <c r="AB23" s="22">
        <v>1220.689917</v>
      </c>
      <c r="AC23" s="22">
        <v>1816.158164</v>
      </c>
      <c r="AD23" s="22">
        <v>2200.689704</v>
      </c>
      <c r="AE23" s="22">
        <v>2519.694754</v>
      </c>
      <c r="AF23" s="22">
        <v>2930.133432</v>
      </c>
      <c r="AG23" s="22">
        <v>3258.322284</v>
      </c>
      <c r="AH23" s="22">
        <v>3767.896443</v>
      </c>
      <c r="AI23" s="22">
        <v>4225.141339</v>
      </c>
      <c r="AJ23" s="22">
        <v>4653.752929</v>
      </c>
      <c r="AK23" s="22">
        <v>5023.605434</v>
      </c>
      <c r="AL23" s="22">
        <v>5525.483555</v>
      </c>
      <c r="AM23" s="22">
        <v>6325.076357</v>
      </c>
      <c r="AN23" s="22">
        <v>6859.774726</v>
      </c>
      <c r="AO23" s="22">
        <v>7366.736611</v>
      </c>
      <c r="AP23" s="22">
        <v>7700.327388</v>
      </c>
      <c r="AQ23" s="22">
        <v>8137.516033</v>
      </c>
      <c r="AR23" s="22">
        <v>8728.237218</v>
      </c>
      <c r="AS23" s="22">
        <v>9047.307396</v>
      </c>
      <c r="AT23" s="22">
        <v>9174.04606</v>
      </c>
      <c r="AU23" s="22">
        <v>9648.304512</v>
      </c>
      <c r="AV23" s="22">
        <v>9812.950076</v>
      </c>
      <c r="AW23" s="22">
        <v>10248.58947</v>
      </c>
      <c r="AX23" s="22">
        <v>10028.10249</v>
      </c>
      <c r="AY23" s="22">
        <v>10612.34893</v>
      </c>
      <c r="AZ23" s="22">
        <v>10351.21897</v>
      </c>
      <c r="BA23" s="22">
        <v>10521.58341</v>
      </c>
      <c r="BB23" s="22">
        <v>10523.57265</v>
      </c>
      <c r="BC23" s="22">
        <v>10645.99519</v>
      </c>
      <c r="BD23" s="22">
        <v>10794.40698</v>
      </c>
      <c r="BE23" s="22">
        <v>10707.96093</v>
      </c>
      <c r="BF23" s="22">
        <v>10867.73146</v>
      </c>
      <c r="BG23" s="22">
        <v>10951.7262</v>
      </c>
      <c r="BH23" s="22">
        <v>10897.32899</v>
      </c>
      <c r="BI23" s="22">
        <v>10813.5648</v>
      </c>
      <c r="BJ23" s="22">
        <v>10691.53742</v>
      </c>
      <c r="BK23" s="22">
        <v>10601.72874</v>
      </c>
      <c r="BL23" s="22">
        <v>10591.04517</v>
      </c>
      <c r="BM23" s="22">
        <v>10352.68966</v>
      </c>
      <c r="BN23" s="22">
        <v>10658.21534</v>
      </c>
      <c r="BO23" s="22">
        <v>11219.57539</v>
      </c>
      <c r="BP23" s="22">
        <v>10935.7019</v>
      </c>
      <c r="BQ23" s="22">
        <v>10999.48029</v>
      </c>
      <c r="BR23" s="22">
        <v>10690.17307</v>
      </c>
      <c r="BS23" s="22">
        <v>10705.81576</v>
      </c>
      <c r="BT23" s="22">
        <v>9916.006406</v>
      </c>
      <c r="BU23" s="22">
        <v>10109.04505</v>
      </c>
      <c r="BV23" s="22">
        <v>9876.204939</v>
      </c>
      <c r="BW23" s="22">
        <v>10244.32252</v>
      </c>
      <c r="BX23" s="22">
        <v>9930.454686</v>
      </c>
      <c r="BY23" s="22">
        <v>10013.12101</v>
      </c>
      <c r="BZ23" s="22">
        <v>9968.894907</v>
      </c>
      <c r="CA23" s="22">
        <v>9724.674326</v>
      </c>
      <c r="CB23" s="22">
        <v>9928.218661</v>
      </c>
      <c r="CC23" s="22">
        <v>9759.563225</v>
      </c>
      <c r="CD23" s="22">
        <v>9660.676267</v>
      </c>
      <c r="CE23" s="22">
        <v>9566.372904</v>
      </c>
      <c r="CF23" s="22">
        <v>9437.181265</v>
      </c>
      <c r="CG23" s="22">
        <v>9276.056432</v>
      </c>
      <c r="CH23" s="22">
        <v>8879.568014</v>
      </c>
      <c r="CI23" s="22">
        <v>8388.71323</v>
      </c>
      <c r="CJ23" s="22">
        <v>8055.85366</v>
      </c>
      <c r="CK23" s="22">
        <v>7954.891529</v>
      </c>
      <c r="CL23" s="22">
        <v>7950.524505</v>
      </c>
      <c r="CM23" s="22">
        <v>7705.944165</v>
      </c>
      <c r="CN23" s="22">
        <v>7780.94693</v>
      </c>
      <c r="CO23" s="22">
        <v>7653.740215</v>
      </c>
      <c r="CP23" s="22">
        <v>7373.133126</v>
      </c>
      <c r="CQ23" s="22">
        <v>7155.143096</v>
      </c>
      <c r="CR23" s="22">
        <v>6639.484465</v>
      </c>
      <c r="CS23" s="22">
        <v>6114.951092</v>
      </c>
      <c r="CT23" s="22">
        <v>5882.918822</v>
      </c>
      <c r="CU23" s="22">
        <v>5379.812165</v>
      </c>
      <c r="CV23" s="22">
        <v>4969.512079</v>
      </c>
      <c r="CW23" s="22">
        <v>4429.635114</v>
      </c>
      <c r="CX23" s="22">
        <v>3889.75815</v>
      </c>
      <c r="CY23" s="22">
        <v>3349.881185</v>
      </c>
      <c r="CZ23" s="22">
        <v>2810.004221</v>
      </c>
      <c r="DA23" s="22">
        <v>2270.127256</v>
      </c>
      <c r="DB23" s="22">
        <v>1730.250292</v>
      </c>
      <c r="DC23" s="22">
        <v>1190.373327</v>
      </c>
      <c r="DD23" s="22">
        <v>650.4963629</v>
      </c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</row>
    <row r="24" spans="1:122" s="12" customFormat="1" ht="12.75">
      <c r="A24" s="14">
        <f t="shared" si="0"/>
        <v>0</v>
      </c>
      <c r="B24" s="24" t="s">
        <v>29</v>
      </c>
      <c r="C24" s="12" t="s">
        <v>30</v>
      </c>
      <c r="D24" s="22" t="s">
        <v>49</v>
      </c>
      <c r="E24" s="22"/>
      <c r="F24" s="22"/>
      <c r="G24" s="22"/>
      <c r="H24" s="22"/>
      <c r="I24" s="13"/>
      <c r="J24" s="13"/>
      <c r="K24" s="2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</row>
    <row r="25" spans="1:122" s="12" customFormat="1" ht="12.75">
      <c r="A25" s="14">
        <f t="shared" si="0"/>
        <v>0</v>
      </c>
      <c r="B25" s="22" t="s">
        <v>31</v>
      </c>
      <c r="C25" s="12" t="s">
        <v>32</v>
      </c>
      <c r="D25" s="22" t="s">
        <v>49</v>
      </c>
      <c r="E25" s="22" t="s">
        <v>195</v>
      </c>
      <c r="F25" s="22" t="s">
        <v>41</v>
      </c>
      <c r="G25" s="22"/>
      <c r="H25" s="22"/>
      <c r="I25" s="13"/>
      <c r="J25" s="13"/>
      <c r="K25" s="23"/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31.78577883</v>
      </c>
      <c r="S25" s="22">
        <v>79.98544059</v>
      </c>
      <c r="T25" s="22">
        <v>128.1851023</v>
      </c>
      <c r="U25" s="22">
        <v>176.3847641</v>
      </c>
      <c r="V25" s="22">
        <v>224.5844259</v>
      </c>
      <c r="W25" s="22">
        <v>307.0736505</v>
      </c>
      <c r="X25" s="22">
        <v>464.4974622</v>
      </c>
      <c r="Y25" s="22">
        <v>607.7131267</v>
      </c>
      <c r="Z25" s="22">
        <v>883.8111178</v>
      </c>
      <c r="AA25" s="22">
        <v>1159.985</v>
      </c>
      <c r="AB25" s="22">
        <v>1609.064075</v>
      </c>
      <c r="AC25" s="22">
        <v>2071.392459</v>
      </c>
      <c r="AD25" s="22">
        <v>2505.944481</v>
      </c>
      <c r="AE25" s="22">
        <v>2931.619678</v>
      </c>
      <c r="AF25" s="22">
        <v>3432.648634</v>
      </c>
      <c r="AG25" s="22">
        <v>3996.923756</v>
      </c>
      <c r="AH25" s="22">
        <v>4765.751252</v>
      </c>
      <c r="AI25" s="22">
        <v>5314.880148</v>
      </c>
      <c r="AJ25" s="22">
        <v>5934.088871</v>
      </c>
      <c r="AK25" s="22">
        <v>6604.943328</v>
      </c>
      <c r="AL25" s="22">
        <v>7201.951368</v>
      </c>
      <c r="AM25" s="22">
        <v>7863.217255</v>
      </c>
      <c r="AN25" s="22">
        <v>8456.618536</v>
      </c>
      <c r="AO25" s="22">
        <v>9048.826585</v>
      </c>
      <c r="AP25" s="22">
        <v>9725.843506</v>
      </c>
      <c r="AQ25" s="22">
        <v>10367.84629</v>
      </c>
      <c r="AR25" s="22">
        <v>10966.38282</v>
      </c>
      <c r="AS25" s="22">
        <v>11461.87816</v>
      </c>
      <c r="AT25" s="22">
        <v>11858.53139</v>
      </c>
      <c r="AU25" s="22">
        <v>11947.20606</v>
      </c>
      <c r="AV25" s="22">
        <v>12321.07516</v>
      </c>
      <c r="AW25" s="22">
        <v>12543.20778</v>
      </c>
      <c r="AX25" s="22">
        <v>12527.62809</v>
      </c>
      <c r="AY25" s="22">
        <v>12579.27902</v>
      </c>
      <c r="AZ25" s="22">
        <v>12201.54135</v>
      </c>
      <c r="BA25" s="22">
        <v>12424.54017</v>
      </c>
      <c r="BB25" s="22">
        <v>12073.1059</v>
      </c>
      <c r="BC25" s="22">
        <v>11660.86833</v>
      </c>
      <c r="BD25" s="22">
        <v>11391.55531</v>
      </c>
      <c r="BE25" s="22">
        <v>10900.50025</v>
      </c>
      <c r="BF25" s="22">
        <v>10452.49459</v>
      </c>
      <c r="BG25" s="22">
        <v>10044.1937</v>
      </c>
      <c r="BH25" s="22">
        <v>9464.786473</v>
      </c>
      <c r="BI25" s="22">
        <v>8970.072992</v>
      </c>
      <c r="BJ25" s="22">
        <v>8642.268385</v>
      </c>
      <c r="BK25" s="22">
        <v>7877.43257</v>
      </c>
      <c r="BL25" s="22">
        <v>7338.896971</v>
      </c>
      <c r="BM25" s="22">
        <v>6644.614966</v>
      </c>
      <c r="BN25" s="22">
        <v>6122.644959</v>
      </c>
      <c r="BO25" s="22">
        <v>5692.029829</v>
      </c>
      <c r="BP25" s="22">
        <v>5216.994573</v>
      </c>
      <c r="BQ25" s="22">
        <v>4681.639031</v>
      </c>
      <c r="BR25" s="22">
        <v>4124.086441</v>
      </c>
      <c r="BS25" s="22">
        <v>3703.030677</v>
      </c>
      <c r="BT25" s="22">
        <v>3587.204191</v>
      </c>
      <c r="BU25" s="22">
        <v>3201.073612</v>
      </c>
      <c r="BV25" s="22">
        <v>2809.417973</v>
      </c>
      <c r="BW25" s="22">
        <v>2489.154501</v>
      </c>
      <c r="BX25" s="22">
        <v>2259.876424</v>
      </c>
      <c r="BY25" s="22">
        <v>1983.706555</v>
      </c>
      <c r="BZ25" s="22">
        <v>1789.494138</v>
      </c>
      <c r="CA25" s="22">
        <v>1591.317385</v>
      </c>
      <c r="CB25" s="22">
        <v>1436.77214</v>
      </c>
      <c r="CC25" s="22">
        <v>1290.591386</v>
      </c>
      <c r="CD25" s="22">
        <v>1191.500419</v>
      </c>
      <c r="CE25" s="22">
        <v>957.493489</v>
      </c>
      <c r="CF25" s="22">
        <v>902.5539323</v>
      </c>
      <c r="CG25" s="22">
        <v>840.9221502</v>
      </c>
      <c r="CH25" s="22">
        <v>768.4489102</v>
      </c>
      <c r="CI25" s="22">
        <v>694.6640545</v>
      </c>
      <c r="CJ25" s="22">
        <v>758.9663212</v>
      </c>
      <c r="CK25" s="22">
        <v>678.7748992</v>
      </c>
      <c r="CL25" s="22">
        <v>578.4166909</v>
      </c>
      <c r="CM25" s="22">
        <v>493.0243136</v>
      </c>
      <c r="CN25" s="22">
        <v>423.6566338</v>
      </c>
      <c r="CO25" s="22">
        <v>357.4587683</v>
      </c>
      <c r="CP25" s="22">
        <v>359.7540621</v>
      </c>
      <c r="CQ25" s="22">
        <v>356.9005622</v>
      </c>
      <c r="CR25" s="22">
        <v>351.1524555</v>
      </c>
      <c r="CS25" s="22">
        <v>354.0988095</v>
      </c>
      <c r="CT25" s="22">
        <v>377.5625809</v>
      </c>
      <c r="CU25" s="22">
        <v>404.0728974</v>
      </c>
      <c r="CV25" s="22">
        <v>329.225556</v>
      </c>
      <c r="CW25" s="22">
        <v>346.2716004</v>
      </c>
      <c r="CX25" s="22">
        <v>363.3176447</v>
      </c>
      <c r="CY25" s="22">
        <v>380.363689</v>
      </c>
      <c r="CZ25" s="22">
        <v>397.4097334</v>
      </c>
      <c r="DA25" s="22">
        <v>414.4557777</v>
      </c>
      <c r="DB25" s="22">
        <v>431.5018221</v>
      </c>
      <c r="DC25" s="22">
        <v>448.5478664</v>
      </c>
      <c r="DD25" s="22">
        <v>465.5939108</v>
      </c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</row>
    <row r="26" spans="1:122" ht="12.75">
      <c r="A26" s="14">
        <f t="shared" si="0"/>
        <v>0</v>
      </c>
      <c r="B26" s="24" t="s">
        <v>33</v>
      </c>
      <c r="C26" s="12" t="s">
        <v>34</v>
      </c>
      <c r="D26" s="22" t="s">
        <v>49</v>
      </c>
      <c r="E26" s="22"/>
      <c r="F26" s="8" t="s">
        <v>206</v>
      </c>
      <c r="G26" s="8"/>
      <c r="H26" s="8"/>
      <c r="I26" s="18"/>
      <c r="J26" s="18"/>
      <c r="K26" s="3"/>
      <c r="L26" s="8">
        <v>404</v>
      </c>
      <c r="M26" s="8">
        <v>1994</v>
      </c>
      <c r="N26" s="8">
        <v>880.995</v>
      </c>
      <c r="O26" s="8">
        <v>893.383</v>
      </c>
      <c r="P26" s="8">
        <v>899.582</v>
      </c>
      <c r="Q26" s="8">
        <v>900.111</v>
      </c>
      <c r="R26" s="8">
        <v>895.498</v>
      </c>
      <c r="S26" s="8">
        <v>886.263</v>
      </c>
      <c r="T26" s="8">
        <v>872.931</v>
      </c>
      <c r="U26" s="8">
        <v>856.022</v>
      </c>
      <c r="V26" s="8">
        <v>836.063</v>
      </c>
      <c r="W26" s="8">
        <v>813.576</v>
      </c>
      <c r="X26" s="8">
        <v>788.781</v>
      </c>
      <c r="Y26" s="8">
        <v>761.896</v>
      </c>
      <c r="Z26" s="8">
        <v>734.962</v>
      </c>
      <c r="AA26" s="8">
        <v>709.101</v>
      </c>
      <c r="AB26" s="8">
        <v>683.934</v>
      </c>
      <c r="AC26" s="8">
        <v>657.898</v>
      </c>
      <c r="AD26" s="8">
        <v>631.251</v>
      </c>
      <c r="AE26" s="8">
        <v>605.853</v>
      </c>
      <c r="AF26" s="8">
        <v>582.462</v>
      </c>
      <c r="AG26" s="8">
        <v>560.497</v>
      </c>
      <c r="AH26" s="8">
        <v>538.735</v>
      </c>
      <c r="AI26" s="8">
        <v>517.571</v>
      </c>
      <c r="AJ26" s="8">
        <v>496.375</v>
      </c>
      <c r="AK26" s="8">
        <v>474.768</v>
      </c>
      <c r="AL26" s="8">
        <v>453.202</v>
      </c>
      <c r="AM26" s="8">
        <v>432.406</v>
      </c>
      <c r="AN26" s="8">
        <v>412.086</v>
      </c>
      <c r="AO26" s="8">
        <v>393.417</v>
      </c>
      <c r="AP26" s="8">
        <v>377.014</v>
      </c>
      <c r="AQ26" s="8">
        <v>362.261</v>
      </c>
      <c r="AR26" s="8">
        <v>347.923</v>
      </c>
      <c r="AS26" s="8">
        <v>334.229</v>
      </c>
      <c r="AT26" s="8">
        <v>320.752</v>
      </c>
      <c r="AU26" s="8">
        <v>307.142</v>
      </c>
      <c r="AV26" s="8">
        <v>293.613</v>
      </c>
      <c r="AW26" s="8">
        <v>280.613</v>
      </c>
      <c r="AX26" s="8">
        <v>267.933</v>
      </c>
      <c r="AY26" s="8">
        <v>255.892</v>
      </c>
      <c r="AZ26" s="8">
        <v>244.653</v>
      </c>
      <c r="BA26" s="8">
        <v>233.94</v>
      </c>
      <c r="BB26" s="8">
        <v>223.483</v>
      </c>
      <c r="BC26" s="8">
        <v>213.546</v>
      </c>
      <c r="BD26" s="8">
        <v>202.735</v>
      </c>
      <c r="BE26" s="8">
        <v>190.395</v>
      </c>
      <c r="BF26" s="8">
        <v>177.255</v>
      </c>
      <c r="BG26" s="8">
        <v>164.8</v>
      </c>
      <c r="BH26" s="8">
        <v>152.858</v>
      </c>
      <c r="BI26" s="8">
        <v>141.682</v>
      </c>
      <c r="BJ26" s="8">
        <v>131.585</v>
      </c>
      <c r="BK26" s="8">
        <v>122.533</v>
      </c>
      <c r="BL26" s="8">
        <v>113.895</v>
      </c>
      <c r="BM26" s="8">
        <v>105.462</v>
      </c>
      <c r="BN26" s="8">
        <v>99.322</v>
      </c>
      <c r="BO26" s="8">
        <v>96.337</v>
      </c>
      <c r="BP26" s="8">
        <v>95.471</v>
      </c>
      <c r="BQ26" s="8">
        <v>94.774</v>
      </c>
      <c r="BR26" s="8">
        <v>94.588</v>
      </c>
      <c r="BS26" s="8">
        <v>93.827</v>
      </c>
      <c r="BT26" s="8">
        <v>91.738</v>
      </c>
      <c r="BU26" s="8">
        <v>88.757</v>
      </c>
      <c r="BV26" s="8">
        <v>86.163</v>
      </c>
      <c r="BW26" s="8">
        <v>83.807</v>
      </c>
      <c r="BX26" s="8">
        <v>80.773</v>
      </c>
      <c r="BY26" s="8">
        <v>76.764</v>
      </c>
      <c r="BZ26" s="8">
        <v>72.128</v>
      </c>
      <c r="CA26" s="8">
        <v>67.507</v>
      </c>
      <c r="CB26" s="8">
        <v>62.782</v>
      </c>
      <c r="CC26" s="8">
        <v>58.32</v>
      </c>
      <c r="CD26" s="8">
        <v>54.371</v>
      </c>
      <c r="CE26" s="8">
        <v>50.781</v>
      </c>
      <c r="CF26" s="8">
        <v>47.127</v>
      </c>
      <c r="CG26" s="8">
        <v>43.477</v>
      </c>
      <c r="CH26" s="8">
        <v>40.029</v>
      </c>
      <c r="CI26" s="8">
        <v>36.837</v>
      </c>
      <c r="CJ26" s="8">
        <v>33.838</v>
      </c>
      <c r="CK26" s="8">
        <v>30.951</v>
      </c>
      <c r="CL26" s="8">
        <v>28.233</v>
      </c>
      <c r="CM26" s="8">
        <v>25.46</v>
      </c>
      <c r="CN26" s="8">
        <v>22.535</v>
      </c>
      <c r="CO26" s="8">
        <v>19.572</v>
      </c>
      <c r="CP26" s="8">
        <v>87.976</v>
      </c>
      <c r="CQ26" s="8" t="s">
        <v>207</v>
      </c>
      <c r="CR26" s="8" t="s">
        <v>207</v>
      </c>
      <c r="CS26" s="8" t="s">
        <v>207</v>
      </c>
      <c r="CT26" s="8" t="s">
        <v>207</v>
      </c>
      <c r="CU26" s="8" t="s">
        <v>207</v>
      </c>
      <c r="CV26" s="8" t="s">
        <v>207</v>
      </c>
      <c r="CW26" s="8" t="s">
        <v>207</v>
      </c>
      <c r="CX26" s="8" t="s">
        <v>207</v>
      </c>
      <c r="CY26" s="8" t="s">
        <v>207</v>
      </c>
      <c r="CZ26" s="8" t="s">
        <v>207</v>
      </c>
      <c r="DA26" s="8" t="s">
        <v>207</v>
      </c>
      <c r="DB26" s="8" t="s">
        <v>207</v>
      </c>
      <c r="DC26" s="8" t="s">
        <v>207</v>
      </c>
      <c r="DD26" s="8" t="s">
        <v>207</v>
      </c>
      <c r="DE26" s="8" t="s">
        <v>207</v>
      </c>
      <c r="DF26" s="8" t="s">
        <v>207</v>
      </c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</row>
    <row r="27" spans="1:122" ht="12.75">
      <c r="A27" s="19"/>
      <c r="B27" s="7"/>
      <c r="C27" s="1"/>
      <c r="D27" s="8"/>
      <c r="E27" s="8"/>
      <c r="F27" s="8"/>
      <c r="G27" s="8"/>
      <c r="H27" s="8"/>
      <c r="I27" s="18"/>
      <c r="J27" s="18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</row>
    <row r="28" spans="1:122" ht="12.75">
      <c r="A28" s="7"/>
      <c r="B28" s="7"/>
      <c r="C28" s="1"/>
      <c r="D28" s="8"/>
      <c r="E28" s="8"/>
      <c r="F28" s="8"/>
      <c r="G28" s="8"/>
      <c r="H28" s="8"/>
      <c r="I28" s="18"/>
      <c r="J28" s="18"/>
      <c r="K28" s="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</row>
    <row r="29" spans="1:122" ht="12.75">
      <c r="A29" s="7"/>
      <c r="B29" s="7"/>
      <c r="C29" s="1"/>
      <c r="D29" s="8"/>
      <c r="E29" s="8"/>
      <c r="F29" s="8"/>
      <c r="G29" s="8"/>
      <c r="H29" s="8"/>
      <c r="I29" s="18"/>
      <c r="J29" s="18"/>
      <c r="K29" s="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</row>
    <row r="30" spans="1:122" ht="12.75">
      <c r="A30" s="7"/>
      <c r="B30" s="7"/>
      <c r="C30" s="1"/>
      <c r="D30" s="8"/>
      <c r="E30" s="8"/>
      <c r="F30" s="8"/>
      <c r="G30" s="8"/>
      <c r="H30" s="8"/>
      <c r="I30" s="18"/>
      <c r="J30" s="18"/>
      <c r="K30" s="3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</row>
    <row r="31" spans="1:122" ht="12.75">
      <c r="A31" s="7"/>
      <c r="B31" s="7"/>
      <c r="C31" s="1"/>
      <c r="D31" s="8"/>
      <c r="E31" s="8"/>
      <c r="F31" s="8"/>
      <c r="G31" s="8"/>
      <c r="H31" s="8"/>
      <c r="I31" s="18"/>
      <c r="J31" s="18"/>
      <c r="K31" s="3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</row>
    <row r="32" spans="1:122" ht="12.75">
      <c r="A32" s="7"/>
      <c r="B32" s="7"/>
      <c r="C32" s="1"/>
      <c r="D32" s="8"/>
      <c r="E32" s="8"/>
      <c r="F32" s="8"/>
      <c r="G32" s="8"/>
      <c r="H32" s="8"/>
      <c r="I32" s="18"/>
      <c r="J32" s="18"/>
      <c r="K32" s="3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</row>
    <row r="33" spans="1:122" ht="12.75">
      <c r="A33" s="7"/>
      <c r="B33" s="7"/>
      <c r="C33" s="1"/>
      <c r="D33" s="8"/>
      <c r="E33" s="8"/>
      <c r="F33" s="8"/>
      <c r="G33" s="8"/>
      <c r="H33" s="8"/>
      <c r="I33" s="18"/>
      <c r="J33" s="18"/>
      <c r="K33" s="3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</row>
    <row r="34" spans="1:122" ht="12.75">
      <c r="A34" s="7"/>
      <c r="B34" s="7"/>
      <c r="C34" s="1"/>
      <c r="D34" s="8"/>
      <c r="E34" s="8"/>
      <c r="F34" s="8"/>
      <c r="G34" s="8"/>
      <c r="H34" s="8"/>
      <c r="I34" s="18"/>
      <c r="J34" s="18"/>
      <c r="K34" s="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</row>
    <row r="35" spans="1:122" ht="12.75">
      <c r="A35" s="7"/>
      <c r="B35" s="7"/>
      <c r="C35" s="1"/>
      <c r="D35" s="8"/>
      <c r="E35" s="8"/>
      <c r="F35" s="8"/>
      <c r="G35" s="8"/>
      <c r="H35" s="8"/>
      <c r="I35" s="18"/>
      <c r="J35" s="18"/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</row>
    <row r="36" spans="1:122" ht="12.75">
      <c r="A36" s="7"/>
      <c r="B36" s="7"/>
      <c r="C36" s="1"/>
      <c r="D36" s="8"/>
      <c r="E36" s="8"/>
      <c r="F36" s="8"/>
      <c r="G36" s="8"/>
      <c r="H36" s="8"/>
      <c r="I36" s="18"/>
      <c r="J36" s="18"/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</row>
    <row r="37" spans="1:122" ht="12.75">
      <c r="A37" s="7"/>
      <c r="B37" s="7"/>
      <c r="C37" s="1"/>
      <c r="D37" s="8"/>
      <c r="E37" s="8"/>
      <c r="F37" s="8"/>
      <c r="G37" s="8"/>
      <c r="H37" s="8"/>
      <c r="I37" s="18"/>
      <c r="J37" s="18"/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</row>
    <row r="38" spans="1:122" ht="12.75">
      <c r="A38" s="7"/>
      <c r="B38" s="7"/>
      <c r="C38" s="1"/>
      <c r="D38" s="8"/>
      <c r="E38" s="8"/>
      <c r="F38" s="8"/>
      <c r="G38" s="8"/>
      <c r="H38" s="8"/>
      <c r="I38" s="18"/>
      <c r="J38" s="18"/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</row>
    <row r="39" spans="1:122" ht="12.75">
      <c r="A39" s="7"/>
      <c r="B39" s="7"/>
      <c r="C39" s="1"/>
      <c r="D39" s="8"/>
      <c r="E39" s="8"/>
      <c r="F39" s="8"/>
      <c r="G39" s="8"/>
      <c r="H39" s="8"/>
      <c r="I39" s="18"/>
      <c r="J39" s="18"/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</row>
    <row r="40" spans="1:122" ht="12.75">
      <c r="A40" s="7"/>
      <c r="B40" s="7"/>
      <c r="C40" s="1"/>
      <c r="D40" s="8"/>
      <c r="E40" s="8"/>
      <c r="F40" s="8"/>
      <c r="G40" s="8"/>
      <c r="H40" s="8"/>
      <c r="I40" s="18"/>
      <c r="J40" s="18"/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</row>
    <row r="41" spans="1:122" ht="12.75">
      <c r="A41" s="7"/>
      <c r="B41" s="7"/>
      <c r="C41" s="1"/>
      <c r="D41" s="8"/>
      <c r="E41" s="8"/>
      <c r="F41" s="8"/>
      <c r="G41" s="8"/>
      <c r="H41" s="8"/>
      <c r="I41" s="18"/>
      <c r="J41" s="18"/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</row>
    <row r="42" spans="1:122" ht="12.75">
      <c r="A42" s="7"/>
      <c r="B42" s="7"/>
      <c r="C42" s="1"/>
      <c r="D42" s="8"/>
      <c r="E42" s="8"/>
      <c r="F42" s="8"/>
      <c r="G42" s="8"/>
      <c r="H42" s="8"/>
      <c r="I42" s="18"/>
      <c r="J42" s="18"/>
      <c r="K42" s="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</row>
    <row r="43" spans="1:122" ht="12.75">
      <c r="A43" s="7"/>
      <c r="B43" s="7"/>
      <c r="C43" s="1"/>
      <c r="D43" s="8"/>
      <c r="E43" s="8"/>
      <c r="F43" s="8"/>
      <c r="G43" s="8"/>
      <c r="H43" s="8"/>
      <c r="I43" s="18"/>
      <c r="J43" s="18"/>
      <c r="K43" s="3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</row>
    <row r="44" spans="1:122" ht="12.75">
      <c r="A44" s="7"/>
      <c r="B44" s="7"/>
      <c r="C44" s="1"/>
      <c r="D44" s="8"/>
      <c r="E44" s="8"/>
      <c r="F44" s="8"/>
      <c r="G44" s="8"/>
      <c r="H44" s="8"/>
      <c r="I44" s="18"/>
      <c r="J44" s="18"/>
      <c r="K44" s="3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</row>
    <row r="45" spans="1:122" ht="12.75">
      <c r="A45" s="7"/>
      <c r="B45" s="7"/>
      <c r="C45" s="1"/>
      <c r="D45" s="8"/>
      <c r="E45" s="8"/>
      <c r="F45" s="8"/>
      <c r="G45" s="8"/>
      <c r="H45" s="8"/>
      <c r="I45" s="18"/>
      <c r="J45" s="18"/>
      <c r="K45" s="3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</row>
    <row r="46" spans="1:122" ht="12.75">
      <c r="A46" s="7"/>
      <c r="B46" s="7"/>
      <c r="C46" s="1"/>
      <c r="D46" s="8"/>
      <c r="E46" s="8"/>
      <c r="F46" s="8"/>
      <c r="G46" s="8"/>
      <c r="H46" s="8"/>
      <c r="I46" s="18"/>
      <c r="J46" s="18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</row>
    <row r="47" spans="1:122" ht="12.75">
      <c r="A47" s="7"/>
      <c r="B47" s="7"/>
      <c r="C47" s="1"/>
      <c r="D47" s="8"/>
      <c r="E47" s="8"/>
      <c r="F47" s="8"/>
      <c r="G47" s="8"/>
      <c r="H47" s="8"/>
      <c r="I47" s="18"/>
      <c r="J47" s="18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</row>
    <row r="48" spans="1:122" ht="12.75">
      <c r="A48" s="7"/>
      <c r="B48" s="7"/>
      <c r="C48" s="1"/>
      <c r="D48" s="8"/>
      <c r="E48" s="8"/>
      <c r="F48" s="8"/>
      <c r="G48" s="8"/>
      <c r="H48" s="8"/>
      <c r="I48" s="18"/>
      <c r="J48" s="18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</row>
    <row r="49" spans="1:122" ht="12.75">
      <c r="A49" s="7"/>
      <c r="B49" s="7"/>
      <c r="C49" s="1"/>
      <c r="D49" s="8"/>
      <c r="E49" s="8"/>
      <c r="F49" s="8"/>
      <c r="G49" s="8"/>
      <c r="H49" s="8"/>
      <c r="I49" s="18"/>
      <c r="J49" s="18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</row>
    <row r="50" spans="1:122" ht="12.75">
      <c r="A50" s="7"/>
      <c r="B50" s="7"/>
      <c r="C50" s="1"/>
      <c r="D50" s="8"/>
      <c r="E50" s="8"/>
      <c r="F50" s="8"/>
      <c r="G50" s="8"/>
      <c r="H50" s="8"/>
      <c r="I50" s="18"/>
      <c r="J50" s="18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</row>
    <row r="51" spans="1:122" ht="12.75">
      <c r="A51" s="7"/>
      <c r="B51" s="7"/>
      <c r="C51" s="1"/>
      <c r="D51" s="8"/>
      <c r="E51" s="8"/>
      <c r="F51" s="8"/>
      <c r="G51" s="8"/>
      <c r="H51" s="8"/>
      <c r="I51" s="18"/>
      <c r="J51" s="18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</row>
    <row r="52" spans="1:122" ht="12.75">
      <c r="A52" s="7"/>
      <c r="B52" s="7"/>
      <c r="C52" s="1"/>
      <c r="D52" s="8"/>
      <c r="E52" s="8"/>
      <c r="F52" s="8"/>
      <c r="G52" s="8"/>
      <c r="H52" s="8"/>
      <c r="I52" s="18"/>
      <c r="J52" s="18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</row>
    <row r="53" spans="1:122" ht="12.75">
      <c r="A53" s="7"/>
      <c r="B53" s="7"/>
      <c r="C53" s="1"/>
      <c r="D53" s="8"/>
      <c r="E53" s="8"/>
      <c r="F53" s="8"/>
      <c r="G53" s="8"/>
      <c r="H53" s="8"/>
      <c r="I53" s="18"/>
      <c r="J53" s="18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</row>
    <row r="54" spans="1:122" ht="12.75">
      <c r="A54" s="7"/>
      <c r="B54" s="7"/>
      <c r="C54" s="1"/>
      <c r="D54" s="8"/>
      <c r="E54" s="8"/>
      <c r="F54" s="8"/>
      <c r="G54" s="8"/>
      <c r="H54" s="8"/>
      <c r="I54" s="18"/>
      <c r="J54" s="18"/>
      <c r="K54" s="3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</row>
    <row r="55" spans="1:122" ht="12.75">
      <c r="A55" s="7"/>
      <c r="B55" s="7"/>
      <c r="C55" s="1"/>
      <c r="D55" s="8"/>
      <c r="E55" s="8"/>
      <c r="F55" s="8"/>
      <c r="G55" s="8"/>
      <c r="H55" s="8"/>
      <c r="I55" s="18"/>
      <c r="J55" s="18"/>
      <c r="K55" s="3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</row>
    <row r="56" spans="1:122" ht="12.75">
      <c r="A56" s="7"/>
      <c r="B56" s="7"/>
      <c r="C56" s="1"/>
      <c r="D56" s="8"/>
      <c r="E56" s="8"/>
      <c r="F56" s="8"/>
      <c r="G56" s="8"/>
      <c r="H56" s="8"/>
      <c r="I56" s="18"/>
      <c r="J56" s="18"/>
      <c r="K56" s="3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</row>
    <row r="57" spans="1:122" ht="12.75">
      <c r="A57" s="7"/>
      <c r="B57" s="7"/>
      <c r="C57" s="1"/>
      <c r="D57" s="8"/>
      <c r="E57" s="8"/>
      <c r="F57" s="8"/>
      <c r="G57" s="8"/>
      <c r="H57" s="8"/>
      <c r="I57" s="18"/>
      <c r="J57" s="18"/>
      <c r="K57" s="3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</row>
    <row r="58" spans="1:122" ht="12.75">
      <c r="A58" s="7"/>
      <c r="B58" s="7"/>
      <c r="C58" s="1"/>
      <c r="D58" s="8"/>
      <c r="E58" s="8"/>
      <c r="F58" s="8"/>
      <c r="G58" s="8"/>
      <c r="H58" s="8"/>
      <c r="I58" s="18"/>
      <c r="J58" s="18"/>
      <c r="K58" s="3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</row>
    <row r="59" spans="1:122" ht="12.75">
      <c r="A59" s="7"/>
      <c r="B59" s="7"/>
      <c r="C59" s="1"/>
      <c r="D59" s="8"/>
      <c r="E59" s="8"/>
      <c r="F59" s="8"/>
      <c r="G59" s="8"/>
      <c r="H59" s="8"/>
      <c r="I59" s="18"/>
      <c r="J59" s="18"/>
      <c r="K59" s="3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</row>
    <row r="60" spans="1:122" ht="12.75">
      <c r="A60" s="7"/>
      <c r="B60" s="7"/>
      <c r="C60" s="1"/>
      <c r="D60" s="8"/>
      <c r="E60" s="8"/>
      <c r="F60" s="8"/>
      <c r="G60" s="8"/>
      <c r="H60" s="8"/>
      <c r="I60" s="18"/>
      <c r="J60" s="18"/>
      <c r="K60" s="3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</row>
    <row r="61" spans="1:122" ht="12.75">
      <c r="A61" s="7"/>
      <c r="B61" s="7"/>
      <c r="C61" s="1"/>
      <c r="D61" s="8"/>
      <c r="E61" s="8"/>
      <c r="F61" s="8"/>
      <c r="G61" s="8"/>
      <c r="H61" s="8"/>
      <c r="I61" s="18"/>
      <c r="J61" s="18"/>
      <c r="K61" s="3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</row>
    <row r="62" spans="1:122" ht="12.75">
      <c r="A62" s="7"/>
      <c r="B62" s="7"/>
      <c r="C62" s="1"/>
      <c r="D62" s="8"/>
      <c r="E62" s="8"/>
      <c r="F62" s="8"/>
      <c r="G62" s="8"/>
      <c r="H62" s="8"/>
      <c r="I62" s="18"/>
      <c r="J62" s="18"/>
      <c r="K62" s="3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</row>
    <row r="63" spans="1:122" ht="12.75">
      <c r="A63" s="7"/>
      <c r="B63" s="7"/>
      <c r="C63" s="1"/>
      <c r="D63" s="8"/>
      <c r="E63" s="8"/>
      <c r="F63" s="8"/>
      <c r="G63" s="8"/>
      <c r="H63" s="8"/>
      <c r="I63" s="18"/>
      <c r="J63" s="18"/>
      <c r="K63" s="3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</row>
    <row r="64" spans="1:122" ht="12.75">
      <c r="A64" s="7"/>
      <c r="B64" s="7"/>
      <c r="C64" s="1"/>
      <c r="D64" s="8"/>
      <c r="E64" s="8"/>
      <c r="F64" s="8"/>
      <c r="G64" s="8"/>
      <c r="H64" s="8"/>
      <c r="I64" s="18"/>
      <c r="J64" s="18"/>
      <c r="K64" s="3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</row>
    <row r="65" spans="1:122" ht="12.75">
      <c r="A65" s="7"/>
      <c r="B65" s="7"/>
      <c r="C65" s="1"/>
      <c r="D65" s="8"/>
      <c r="E65" s="8"/>
      <c r="F65" s="8"/>
      <c r="G65" s="8"/>
      <c r="H65" s="8"/>
      <c r="I65" s="18"/>
      <c r="J65" s="18"/>
      <c r="K65" s="3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</row>
    <row r="66" spans="1:122" ht="12.75">
      <c r="A66" s="7"/>
      <c r="B66" s="7"/>
      <c r="C66" s="1"/>
      <c r="D66" s="8"/>
      <c r="E66" s="8"/>
      <c r="F66" s="8"/>
      <c r="G66" s="8"/>
      <c r="H66" s="8"/>
      <c r="I66" s="18"/>
      <c r="J66" s="18"/>
      <c r="K66" s="3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</row>
    <row r="67" spans="1:122" ht="12.75">
      <c r="A67" s="7"/>
      <c r="B67" s="7"/>
      <c r="C67" s="1"/>
      <c r="D67" s="8"/>
      <c r="E67" s="8"/>
      <c r="F67" s="8"/>
      <c r="G67" s="8"/>
      <c r="H67" s="8"/>
      <c r="I67" s="18"/>
      <c r="J67" s="18"/>
      <c r="K67" s="3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</row>
    <row r="68" spans="1:122" ht="12.75">
      <c r="A68" s="7"/>
      <c r="B68" s="7"/>
      <c r="C68" s="1"/>
      <c r="D68" s="8"/>
      <c r="E68" s="8"/>
      <c r="F68" s="8"/>
      <c r="G68" s="8"/>
      <c r="H68" s="8"/>
      <c r="I68" s="18"/>
      <c r="J68" s="18"/>
      <c r="K68" s="3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</row>
    <row r="69" spans="1:122" ht="12.75">
      <c r="A69" s="7"/>
      <c r="B69" s="7"/>
      <c r="C69" s="1"/>
      <c r="D69" s="8"/>
      <c r="E69" s="8"/>
      <c r="F69" s="8"/>
      <c r="G69" s="8"/>
      <c r="H69" s="8"/>
      <c r="I69" s="18"/>
      <c r="J69" s="18"/>
      <c r="K69" s="3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</row>
    <row r="70" spans="1:122" ht="12.75">
      <c r="A70" s="7"/>
      <c r="B70" s="7"/>
      <c r="C70" s="1"/>
      <c r="D70" s="8"/>
      <c r="E70" s="8"/>
      <c r="F70" s="8"/>
      <c r="G70" s="8"/>
      <c r="H70" s="8"/>
      <c r="I70" s="18"/>
      <c r="J70" s="18"/>
      <c r="K70" s="3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</row>
    <row r="71" spans="1:122" ht="12.75">
      <c r="A71" s="7"/>
      <c r="B71" s="7"/>
      <c r="C71" s="1"/>
      <c r="D71" s="8"/>
      <c r="E71" s="8"/>
      <c r="F71" s="8"/>
      <c r="G71" s="8"/>
      <c r="H71" s="8"/>
      <c r="I71" s="18"/>
      <c r="J71" s="18"/>
      <c r="K71" s="3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</row>
    <row r="72" spans="1:122" ht="12.75">
      <c r="A72" s="7"/>
      <c r="B72" s="7"/>
      <c r="C72" s="1"/>
      <c r="D72" s="8"/>
      <c r="E72" s="8"/>
      <c r="F72" s="8"/>
      <c r="G72" s="8"/>
      <c r="H72" s="8"/>
      <c r="I72" s="18"/>
      <c r="J72" s="18"/>
      <c r="K72" s="3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</row>
    <row r="73" spans="1:122" ht="12.75">
      <c r="A73" s="7"/>
      <c r="B73" s="7"/>
      <c r="C73" s="1"/>
      <c r="D73" s="8"/>
      <c r="E73" s="8"/>
      <c r="F73" s="8"/>
      <c r="G73" s="8"/>
      <c r="H73" s="8"/>
      <c r="I73" s="18"/>
      <c r="J73" s="18"/>
      <c r="K73" s="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</row>
    <row r="74" spans="1:122" ht="12.75">
      <c r="A74" s="7"/>
      <c r="B74" s="7"/>
      <c r="C74" s="1"/>
      <c r="D74" s="8"/>
      <c r="E74" s="8"/>
      <c r="F74" s="8"/>
      <c r="G74" s="8"/>
      <c r="H74" s="8"/>
      <c r="I74" s="18"/>
      <c r="J74" s="18"/>
      <c r="K74" s="3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</row>
    <row r="75" spans="1:122" ht="12.75">
      <c r="A75" s="7"/>
      <c r="B75" s="7"/>
      <c r="C75" s="1"/>
      <c r="D75" s="8"/>
      <c r="E75" s="8"/>
      <c r="F75" s="8"/>
      <c r="G75" s="8"/>
      <c r="H75" s="8"/>
      <c r="I75" s="18"/>
      <c r="J75" s="18"/>
      <c r="K75" s="3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</row>
    <row r="76" spans="1:122" ht="12.75">
      <c r="A76" s="7"/>
      <c r="B76" s="7"/>
      <c r="C76" s="1"/>
      <c r="D76" s="8"/>
      <c r="E76" s="8"/>
      <c r="F76" s="8"/>
      <c r="G76" s="8"/>
      <c r="H76" s="8"/>
      <c r="I76" s="18"/>
      <c r="J76" s="18"/>
      <c r="K76" s="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</row>
    <row r="77" spans="1:122" ht="12.75">
      <c r="A77" s="7"/>
      <c r="B77" s="7"/>
      <c r="C77" s="1"/>
      <c r="D77" s="8"/>
      <c r="E77" s="8"/>
      <c r="F77" s="8"/>
      <c r="G77" s="8"/>
      <c r="H77" s="8"/>
      <c r="I77" s="18"/>
      <c r="J77" s="18"/>
      <c r="K77" s="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</row>
    <row r="78" spans="1:122" ht="12.75">
      <c r="A78" s="7"/>
      <c r="B78" s="7"/>
      <c r="C78" s="1"/>
      <c r="D78" s="8"/>
      <c r="E78" s="8"/>
      <c r="F78" s="8"/>
      <c r="G78" s="8"/>
      <c r="H78" s="8"/>
      <c r="I78" s="18"/>
      <c r="J78" s="18"/>
      <c r="K78" s="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</row>
    <row r="79" spans="1:122" ht="12.75">
      <c r="A79" s="7"/>
      <c r="B79" s="7"/>
      <c r="C79" s="1"/>
      <c r="D79" s="8"/>
      <c r="E79" s="8"/>
      <c r="F79" s="8"/>
      <c r="G79" s="8"/>
      <c r="H79" s="8"/>
      <c r="I79" s="18"/>
      <c r="J79" s="18"/>
      <c r="K79" s="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</row>
    <row r="80" spans="1:122" ht="12.75">
      <c r="A80" s="7"/>
      <c r="B80" s="7"/>
      <c r="C80" s="1"/>
      <c r="D80" s="8"/>
      <c r="E80" s="8"/>
      <c r="F80" s="8"/>
      <c r="G80" s="8"/>
      <c r="H80" s="8"/>
      <c r="I80" s="18"/>
      <c r="J80" s="18"/>
      <c r="K80" s="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</row>
    <row r="81" spans="1:122" ht="12.75">
      <c r="A81" s="7"/>
      <c r="B81" s="7"/>
      <c r="C81" s="1"/>
      <c r="D81" s="8"/>
      <c r="E81" s="8"/>
      <c r="F81" s="8"/>
      <c r="G81" s="8"/>
      <c r="H81" s="8"/>
      <c r="I81" s="18"/>
      <c r="J81" s="18"/>
      <c r="K81" s="3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</row>
    <row r="82" spans="1:122" ht="12.75">
      <c r="A82" s="7"/>
      <c r="B82" s="7"/>
      <c r="C82" s="1"/>
      <c r="D82" s="8"/>
      <c r="E82" s="8"/>
      <c r="F82" s="8"/>
      <c r="G82" s="8"/>
      <c r="H82" s="8"/>
      <c r="I82" s="18"/>
      <c r="J82" s="18"/>
      <c r="K82" s="3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</row>
    <row r="83" spans="1:122" ht="12.75">
      <c r="A83" s="7"/>
      <c r="B83" s="7"/>
      <c r="C83" s="1"/>
      <c r="D83" s="8"/>
      <c r="E83" s="8"/>
      <c r="F83" s="8"/>
      <c r="G83" s="8"/>
      <c r="H83" s="8"/>
      <c r="I83" s="18"/>
      <c r="J83" s="18"/>
      <c r="K83" s="3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</row>
    <row r="84" spans="1:122" ht="12.75">
      <c r="A84" s="7"/>
      <c r="B84" s="7"/>
      <c r="C84" s="1"/>
      <c r="D84" s="8"/>
      <c r="E84" s="8"/>
      <c r="F84" s="8"/>
      <c r="G84" s="8"/>
      <c r="H84" s="8"/>
      <c r="I84" s="18"/>
      <c r="J84" s="18"/>
      <c r="K84" s="3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</row>
    <row r="85" spans="1:122" ht="12.75">
      <c r="A85" s="7"/>
      <c r="B85" s="7"/>
      <c r="C85" s="1"/>
      <c r="D85" s="8"/>
      <c r="E85" s="8"/>
      <c r="F85" s="8"/>
      <c r="G85" s="8"/>
      <c r="H85" s="8"/>
      <c r="I85" s="18"/>
      <c r="J85" s="18"/>
      <c r="K85" s="3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</row>
    <row r="86" spans="1:122" ht="12.75">
      <c r="A86" s="7"/>
      <c r="B86" s="7"/>
      <c r="C86" s="1"/>
      <c r="D86" s="8"/>
      <c r="E86" s="8"/>
      <c r="F86" s="8"/>
      <c r="G86" s="8"/>
      <c r="H86" s="8"/>
      <c r="I86" s="18"/>
      <c r="J86" s="18"/>
      <c r="K86" s="3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</row>
    <row r="87" spans="1:122" ht="12.75">
      <c r="A87" s="7"/>
      <c r="B87" s="7"/>
      <c r="C87" s="1"/>
      <c r="D87" s="8"/>
      <c r="E87" s="8"/>
      <c r="F87" s="8"/>
      <c r="G87" s="8"/>
      <c r="H87" s="8"/>
      <c r="I87" s="18"/>
      <c r="J87" s="18"/>
      <c r="K87" s="3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</row>
    <row r="88" spans="1:122" ht="12.75">
      <c r="A88" s="7"/>
      <c r="B88" s="7"/>
      <c r="C88" s="1"/>
      <c r="D88" s="8"/>
      <c r="E88" s="8"/>
      <c r="F88" s="8"/>
      <c r="G88" s="8"/>
      <c r="H88" s="8"/>
      <c r="I88" s="18"/>
      <c r="J88" s="18"/>
      <c r="K88" s="3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</row>
    <row r="89" spans="1:122" ht="12.75">
      <c r="A89" s="7"/>
      <c r="B89" s="7"/>
      <c r="C89" s="1"/>
      <c r="D89" s="8"/>
      <c r="E89" s="8"/>
      <c r="F89" s="8"/>
      <c r="G89" s="8"/>
      <c r="H89" s="8"/>
      <c r="I89" s="18"/>
      <c r="J89" s="18"/>
      <c r="K89" s="3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</row>
    <row r="90" spans="1:122" ht="12.75">
      <c r="A90" s="7"/>
      <c r="B90" s="7"/>
      <c r="C90" s="1"/>
      <c r="D90" s="8"/>
      <c r="E90" s="8"/>
      <c r="F90" s="8"/>
      <c r="G90" s="8"/>
      <c r="H90" s="8"/>
      <c r="I90" s="18"/>
      <c r="J90" s="18"/>
      <c r="K90" s="3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</row>
    <row r="91" spans="1:122" ht="12.75">
      <c r="A91" s="7"/>
      <c r="B91" s="7"/>
      <c r="C91" s="1"/>
      <c r="D91" s="8"/>
      <c r="E91" s="8"/>
      <c r="F91" s="8"/>
      <c r="G91" s="8"/>
      <c r="H91" s="8"/>
      <c r="I91" s="18"/>
      <c r="J91" s="18"/>
      <c r="K91" s="3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</row>
    <row r="92" spans="1:122" ht="12.75">
      <c r="A92" s="7"/>
      <c r="B92" s="7"/>
      <c r="C92" s="1"/>
      <c r="D92" s="8"/>
      <c r="E92" s="8"/>
      <c r="F92" s="8"/>
      <c r="G92" s="8"/>
      <c r="H92" s="8"/>
      <c r="I92" s="18"/>
      <c r="J92" s="18"/>
      <c r="K92" s="3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</row>
    <row r="93" spans="1:122" ht="12.75">
      <c r="A93" s="7"/>
      <c r="B93" s="7"/>
      <c r="C93" s="1"/>
      <c r="D93" s="8"/>
      <c r="E93" s="8"/>
      <c r="F93" s="8"/>
      <c r="G93" s="8"/>
      <c r="H93" s="8"/>
      <c r="I93" s="18"/>
      <c r="J93" s="18"/>
      <c r="K93" s="3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</row>
    <row r="94" spans="1:122" ht="12.75">
      <c r="A94" s="7"/>
      <c r="B94" s="7"/>
      <c r="C94" s="1"/>
      <c r="D94" s="8"/>
      <c r="E94" s="8"/>
      <c r="F94" s="8"/>
      <c r="G94" s="8"/>
      <c r="H94" s="8"/>
      <c r="I94" s="18"/>
      <c r="J94" s="18"/>
      <c r="K94" s="3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</row>
    <row r="95" spans="1:122" ht="12.75">
      <c r="A95" s="7"/>
      <c r="B95" s="7"/>
      <c r="C95" s="1"/>
      <c r="D95" s="8"/>
      <c r="E95" s="8"/>
      <c r="F95" s="8"/>
      <c r="G95" s="8"/>
      <c r="H95" s="8"/>
      <c r="I95" s="18"/>
      <c r="J95" s="18"/>
      <c r="K95" s="3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</row>
    <row r="96" spans="1:122" ht="12.75">
      <c r="A96" s="7"/>
      <c r="B96" s="7"/>
      <c r="C96" s="1"/>
      <c r="D96" s="8"/>
      <c r="E96" s="8"/>
      <c r="F96" s="8"/>
      <c r="G96" s="8"/>
      <c r="H96" s="8"/>
      <c r="I96" s="18"/>
      <c r="J96" s="18"/>
      <c r="K96" s="3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</row>
    <row r="97" spans="1:122" ht="12.75">
      <c r="A97" s="7"/>
      <c r="B97" s="7"/>
      <c r="C97" s="1"/>
      <c r="D97" s="8"/>
      <c r="E97" s="8"/>
      <c r="F97" s="8"/>
      <c r="G97" s="8"/>
      <c r="H97" s="8"/>
      <c r="I97" s="18"/>
      <c r="J97" s="18"/>
      <c r="K97" s="3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</row>
    <row r="98" spans="1:122" ht="12.75">
      <c r="A98" s="7"/>
      <c r="B98" s="7"/>
      <c r="C98" s="1"/>
      <c r="D98" s="8"/>
      <c r="E98" s="8"/>
      <c r="F98" s="8"/>
      <c r="G98" s="8"/>
      <c r="H98" s="8"/>
      <c r="I98" s="18"/>
      <c r="J98" s="18"/>
      <c r="K98" s="3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</row>
    <row r="99" spans="1:122" ht="12.75">
      <c r="A99" s="7"/>
      <c r="B99" s="7"/>
      <c r="C99" s="1"/>
      <c r="D99" s="8"/>
      <c r="E99" s="8"/>
      <c r="F99" s="8"/>
      <c r="G99" s="8"/>
      <c r="H99" s="8"/>
      <c r="I99" s="18"/>
      <c r="J99" s="18"/>
      <c r="K99" s="3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</row>
    <row r="100" spans="1:122" ht="12.75">
      <c r="A100" s="7"/>
      <c r="B100" s="7"/>
      <c r="C100" s="1"/>
      <c r="D100" s="8"/>
      <c r="E100" s="8"/>
      <c r="F100" s="8"/>
      <c r="G100" s="8"/>
      <c r="H100" s="8"/>
      <c r="I100" s="18"/>
      <c r="J100" s="18"/>
      <c r="K100" s="3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</row>
    <row r="101" spans="1:122" ht="12.75">
      <c r="A101" s="7"/>
      <c r="B101" s="7"/>
      <c r="C101" s="1"/>
      <c r="D101" s="8"/>
      <c r="E101" s="8"/>
      <c r="F101" t="s">
        <v>41</v>
      </c>
      <c r="G101" t="s">
        <v>38</v>
      </c>
      <c r="H101">
        <v>66</v>
      </c>
      <c r="I101" s="1" t="s">
        <v>42</v>
      </c>
      <c r="J101" s="18" t="str">
        <f>VLOOKUP(H101,AgeList,3,FALSE)</f>
        <v>Single</v>
      </c>
      <c r="K101" t="s">
        <v>43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</row>
    <row r="102" spans="1:122" ht="15">
      <c r="A102" s="15"/>
      <c r="B102" s="7"/>
      <c r="C102" s="17" t="s">
        <v>35</v>
      </c>
      <c r="D102" t="s">
        <v>40</v>
      </c>
      <c r="E102" s="15" t="s">
        <v>192</v>
      </c>
      <c r="F102" t="s">
        <v>45</v>
      </c>
      <c r="G102" t="s">
        <v>46</v>
      </c>
      <c r="H102">
        <v>71</v>
      </c>
      <c r="I102" s="1" t="s">
        <v>47</v>
      </c>
      <c r="J102" s="18" t="s">
        <v>68</v>
      </c>
      <c r="K102" t="s">
        <v>48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</row>
    <row r="103" spans="1:122" ht="15">
      <c r="A103" s="15"/>
      <c r="B103" s="7"/>
      <c r="C103" s="1" t="s">
        <v>56</v>
      </c>
      <c r="D103" t="s">
        <v>44</v>
      </c>
      <c r="E103" s="15" t="s">
        <v>193</v>
      </c>
      <c r="F103" t="s">
        <v>50</v>
      </c>
      <c r="G103" s="8"/>
      <c r="H103">
        <v>76</v>
      </c>
      <c r="I103" s="1" t="s">
        <v>51</v>
      </c>
      <c r="J103" s="18"/>
      <c r="K103" t="s">
        <v>52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</row>
    <row r="104" spans="1:122" ht="15">
      <c r="A104" s="15"/>
      <c r="B104" s="7"/>
      <c r="C104" s="1" t="s">
        <v>64</v>
      </c>
      <c r="D104" t="s">
        <v>49</v>
      </c>
      <c r="E104" s="15" t="s">
        <v>194</v>
      </c>
      <c r="F104" t="s">
        <v>54</v>
      </c>
      <c r="G104" s="8"/>
      <c r="H104">
        <v>81</v>
      </c>
      <c r="I104" s="1" t="s">
        <v>55</v>
      </c>
      <c r="J104" s="18"/>
      <c r="K104" s="3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</row>
    <row r="105" spans="1:122" ht="15">
      <c r="A105" s="15"/>
      <c r="B105" s="7"/>
      <c r="C105" s="1" t="s">
        <v>66</v>
      </c>
      <c r="D105" t="s">
        <v>53</v>
      </c>
      <c r="E105" s="15" t="s">
        <v>195</v>
      </c>
      <c r="F105" t="s">
        <v>58</v>
      </c>
      <c r="G105" s="8"/>
      <c r="H105">
        <v>86</v>
      </c>
      <c r="I105" s="1" t="s">
        <v>59</v>
      </c>
      <c r="J105" s="18"/>
      <c r="K105" s="3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</row>
    <row r="106" spans="1:122" ht="15">
      <c r="A106" s="15"/>
      <c r="B106" s="7"/>
      <c r="C106" s="1" t="s">
        <v>69</v>
      </c>
      <c r="D106" t="s">
        <v>57</v>
      </c>
      <c r="E106" s="15" t="s">
        <v>196</v>
      </c>
      <c r="F106" s="8"/>
      <c r="G106" s="8"/>
      <c r="H106">
        <v>91</v>
      </c>
      <c r="I106" s="1" t="s">
        <v>61</v>
      </c>
      <c r="J106" s="18"/>
      <c r="K106" s="3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</row>
    <row r="107" spans="1:122" ht="15">
      <c r="A107" s="15"/>
      <c r="B107" s="7"/>
      <c r="C107" s="1" t="s">
        <v>199</v>
      </c>
      <c r="D107" t="s">
        <v>60</v>
      </c>
      <c r="E107" s="15" t="s">
        <v>197</v>
      </c>
      <c r="F107" s="8"/>
      <c r="G107" s="8"/>
      <c r="H107">
        <v>96</v>
      </c>
      <c r="I107" s="1" t="s">
        <v>62</v>
      </c>
      <c r="J107" s="18"/>
      <c r="K107" s="3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</row>
    <row r="108" spans="1:122" ht="12.75">
      <c r="A108" s="7"/>
      <c r="B108" s="7"/>
      <c r="C108" s="1" t="s">
        <v>201</v>
      </c>
      <c r="D108" s="8"/>
      <c r="E108" s="8"/>
      <c r="F108" s="8"/>
      <c r="G108" s="8"/>
      <c r="H108">
        <v>101</v>
      </c>
      <c r="I108" s="1" t="s">
        <v>63</v>
      </c>
      <c r="J108" s="18"/>
      <c r="K108" s="3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</row>
    <row r="109" spans="1:122" ht="12.75">
      <c r="A109" s="7"/>
      <c r="B109" s="7"/>
      <c r="C109" s="1" t="s">
        <v>200</v>
      </c>
      <c r="D109" s="8"/>
      <c r="E109" s="8"/>
      <c r="F109" s="8"/>
      <c r="G109" s="8"/>
      <c r="H109">
        <v>106</v>
      </c>
      <c r="I109" s="1" t="s">
        <v>65</v>
      </c>
      <c r="J109" s="18"/>
      <c r="K109" s="3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</row>
    <row r="110" spans="1:122" ht="12.75">
      <c r="A110" s="7"/>
      <c r="B110" s="7"/>
      <c r="C110" s="1" t="s">
        <v>202</v>
      </c>
      <c r="D110" s="8"/>
      <c r="E110" s="8"/>
      <c r="F110" s="8"/>
      <c r="G110" s="8"/>
      <c r="H110">
        <v>111</v>
      </c>
      <c r="I110" s="1" t="s">
        <v>67</v>
      </c>
      <c r="J110" s="18"/>
      <c r="K110" s="3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</row>
    <row r="111" spans="1:122" ht="12.75">
      <c r="A111" s="7"/>
      <c r="B111" s="7"/>
      <c r="C111" s="1"/>
      <c r="D111" s="8"/>
      <c r="E111" s="8"/>
      <c r="F111" s="8"/>
      <c r="G111" s="8"/>
      <c r="H111">
        <v>14</v>
      </c>
      <c r="I111" s="1" t="s">
        <v>42</v>
      </c>
      <c r="J111" s="18"/>
      <c r="K111" s="3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</row>
    <row r="112" spans="1:122" ht="12.75">
      <c r="A112" s="7"/>
      <c r="B112" s="7"/>
      <c r="C112" s="1"/>
      <c r="D112" s="8"/>
      <c r="E112" s="8"/>
      <c r="F112" s="8"/>
      <c r="G112" s="8"/>
      <c r="H112">
        <v>15</v>
      </c>
      <c r="I112" s="1" t="s">
        <v>47</v>
      </c>
      <c r="J112" s="18"/>
      <c r="K112" s="3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</row>
    <row r="113" spans="1:122" ht="12.75">
      <c r="A113" s="7"/>
      <c r="B113" s="7"/>
      <c r="C113" s="1"/>
      <c r="D113" s="8"/>
      <c r="E113" s="8"/>
      <c r="F113" s="8"/>
      <c r="G113" s="8"/>
      <c r="H113">
        <v>16</v>
      </c>
      <c r="I113" s="1" t="s">
        <v>51</v>
      </c>
      <c r="J113" s="18"/>
      <c r="K113" s="3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</row>
    <row r="114" spans="1:122" ht="12.75">
      <c r="A114" s="7"/>
      <c r="B114" s="7"/>
      <c r="C114" s="1"/>
      <c r="D114" s="8"/>
      <c r="E114" s="8"/>
      <c r="F114" s="8"/>
      <c r="G114" s="8"/>
      <c r="H114">
        <v>17</v>
      </c>
      <c r="I114" s="1" t="s">
        <v>55</v>
      </c>
      <c r="J114" s="18"/>
      <c r="K114" s="3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</row>
    <row r="115" spans="1:122" ht="12.75">
      <c r="A115" s="7"/>
      <c r="B115" s="7"/>
      <c r="C115" s="1"/>
      <c r="D115" s="8"/>
      <c r="E115" s="8"/>
      <c r="F115" s="8"/>
      <c r="G115" s="8"/>
      <c r="H115">
        <v>18</v>
      </c>
      <c r="I115" s="1" t="s">
        <v>59</v>
      </c>
      <c r="J115" s="18"/>
      <c r="K115" s="3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</row>
    <row r="116" spans="1:122" ht="12.75">
      <c r="A116" s="7"/>
      <c r="B116" s="7"/>
      <c r="C116" s="1"/>
      <c r="D116" s="8"/>
      <c r="E116" s="8"/>
      <c r="F116" s="8"/>
      <c r="G116" s="8"/>
      <c r="H116">
        <v>19</v>
      </c>
      <c r="I116" s="1" t="s">
        <v>61</v>
      </c>
      <c r="J116" s="18"/>
      <c r="K116" s="3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</row>
    <row r="117" spans="1:122" ht="12.75">
      <c r="A117" s="7"/>
      <c r="B117" s="7"/>
      <c r="C117" s="1"/>
      <c r="D117" s="8"/>
      <c r="E117" s="8"/>
      <c r="F117" s="8"/>
      <c r="G117" s="8"/>
      <c r="H117">
        <v>20</v>
      </c>
      <c r="I117" s="1" t="s">
        <v>62</v>
      </c>
      <c r="J117" s="18"/>
      <c r="K117" s="3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</row>
    <row r="118" spans="1:122" ht="12.75">
      <c r="A118" s="7"/>
      <c r="B118" s="7"/>
      <c r="C118" s="1"/>
      <c r="D118" s="8"/>
      <c r="E118" s="8"/>
      <c r="F118" s="8"/>
      <c r="G118" s="8"/>
      <c r="H118">
        <v>21</v>
      </c>
      <c r="I118" s="1" t="s">
        <v>63</v>
      </c>
      <c r="J118" s="18"/>
      <c r="K118" s="3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</row>
    <row r="119" spans="1:122" ht="12.75">
      <c r="A119" s="7"/>
      <c r="B119" s="7"/>
      <c r="C119" s="1"/>
      <c r="D119" s="8"/>
      <c r="E119" s="8"/>
      <c r="F119" s="8"/>
      <c r="G119" s="8"/>
      <c r="H119">
        <v>22</v>
      </c>
      <c r="I119" s="1" t="s">
        <v>65</v>
      </c>
      <c r="J119" s="18"/>
      <c r="K119" s="3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</row>
    <row r="120" spans="1:122" ht="12.75">
      <c r="A120" s="7"/>
      <c r="B120" s="7"/>
      <c r="C120" s="1"/>
      <c r="D120" s="8"/>
      <c r="E120" s="8"/>
      <c r="F120" s="8"/>
      <c r="G120" s="8"/>
      <c r="H120">
        <v>23</v>
      </c>
      <c r="I120" s="1" t="s">
        <v>67</v>
      </c>
      <c r="J120" s="18"/>
      <c r="K120" s="3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</row>
    <row r="121" spans="1:122" ht="12.75">
      <c r="A121" s="7"/>
      <c r="B121" s="7"/>
      <c r="C121" s="1"/>
      <c r="D121" s="8"/>
      <c r="E121" s="8"/>
      <c r="F121" s="8"/>
      <c r="G121" s="8"/>
      <c r="H121">
        <v>0</v>
      </c>
      <c r="I121" s="1"/>
      <c r="J121" s="18"/>
      <c r="K121" s="3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</row>
    <row r="122" spans="1:122" ht="12.75">
      <c r="A122" s="7"/>
      <c r="B122" s="7"/>
      <c r="C122" s="1"/>
      <c r="D122" s="8"/>
      <c r="E122" s="8"/>
      <c r="F122" s="8"/>
      <c r="G122" s="8"/>
      <c r="H122" s="8"/>
      <c r="I122" s="18"/>
      <c r="J122" s="18"/>
      <c r="K122" s="3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</row>
    <row r="123" spans="1:122" ht="12.75">
      <c r="A123" s="7"/>
      <c r="B123" s="7"/>
      <c r="C123" s="1"/>
      <c r="D123" s="8"/>
      <c r="E123" s="8"/>
      <c r="F123" s="8"/>
      <c r="G123" s="8"/>
      <c r="H123" s="8"/>
      <c r="I123" s="18"/>
      <c r="J123" s="18"/>
      <c r="K123" s="3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</row>
    <row r="124" spans="1:122" ht="12.75">
      <c r="A124" s="7"/>
      <c r="B124" s="7"/>
      <c r="C124" s="1"/>
      <c r="D124" s="8"/>
      <c r="E124" s="8"/>
      <c r="F124" s="8"/>
      <c r="G124" s="8"/>
      <c r="H124" s="8"/>
      <c r="I124" s="18"/>
      <c r="J124" s="18"/>
      <c r="K124" s="3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</row>
    <row r="125" spans="1:122" ht="12.75">
      <c r="A125" s="7"/>
      <c r="B125" s="7"/>
      <c r="C125" s="1"/>
      <c r="D125" s="8"/>
      <c r="E125" s="8"/>
      <c r="F125" s="8"/>
      <c r="G125" s="8"/>
      <c r="H125" s="8"/>
      <c r="I125" s="18"/>
      <c r="J125" s="18"/>
      <c r="K125" s="3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</row>
    <row r="126" spans="1:122" ht="12.75">
      <c r="A126" s="7"/>
      <c r="B126" s="7"/>
      <c r="C126" s="1"/>
      <c r="D126" s="8"/>
      <c r="E126" s="8"/>
      <c r="F126" s="8"/>
      <c r="G126" s="8"/>
      <c r="H126" s="8"/>
      <c r="I126" s="18"/>
      <c r="J126" s="18"/>
      <c r="K126" s="3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</row>
    <row r="127" spans="1:122" ht="12.75">
      <c r="A127" s="7"/>
      <c r="B127" s="7"/>
      <c r="C127" s="1"/>
      <c r="D127" s="8"/>
      <c r="E127" s="8"/>
      <c r="F127" s="8"/>
      <c r="G127" s="8"/>
      <c r="H127" s="8"/>
      <c r="I127" s="18"/>
      <c r="J127" s="18"/>
      <c r="K127" s="3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</row>
    <row r="128" spans="1:122" ht="12.75">
      <c r="A128" s="7"/>
      <c r="B128" s="7"/>
      <c r="C128" s="1"/>
      <c r="D128" s="8"/>
      <c r="E128" s="8"/>
      <c r="F128" s="8"/>
      <c r="G128" s="8"/>
      <c r="H128" s="8"/>
      <c r="I128" s="18"/>
      <c r="J128" s="18"/>
      <c r="K128" s="3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</row>
    <row r="129" spans="1:122" ht="12.75">
      <c r="A129" s="7"/>
      <c r="B129" s="7"/>
      <c r="C129" s="1"/>
      <c r="D129" s="8"/>
      <c r="E129" s="8"/>
      <c r="F129" s="8"/>
      <c r="G129" s="8"/>
      <c r="H129" s="8"/>
      <c r="I129" s="18"/>
      <c r="J129" s="18"/>
      <c r="K129" s="3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</row>
    <row r="130" spans="1:122" ht="12.75">
      <c r="A130" s="7"/>
      <c r="B130" s="7"/>
      <c r="C130" s="1"/>
      <c r="D130" s="8"/>
      <c r="E130" s="8"/>
      <c r="F130" s="8"/>
      <c r="G130" s="8"/>
      <c r="H130" s="8"/>
      <c r="I130" s="18"/>
      <c r="J130" s="18"/>
      <c r="K130" s="3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</row>
    <row r="131" spans="1:122" ht="12.75">
      <c r="A131" s="7"/>
      <c r="B131" s="7"/>
      <c r="C131" s="1"/>
      <c r="D131" s="8"/>
      <c r="E131" s="8"/>
      <c r="F131" s="8"/>
      <c r="G131" s="8"/>
      <c r="H131" s="8"/>
      <c r="I131" s="18"/>
      <c r="J131" s="18"/>
      <c r="K131" s="3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</row>
    <row r="132" spans="1:122" ht="12.75">
      <c r="A132" s="7"/>
      <c r="B132" s="7"/>
      <c r="C132" s="1"/>
      <c r="D132" s="8"/>
      <c r="E132" s="8"/>
      <c r="F132" s="8"/>
      <c r="G132" s="8"/>
      <c r="H132" s="8"/>
      <c r="I132" s="18"/>
      <c r="J132" s="18"/>
      <c r="K132" s="3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</row>
    <row r="133" spans="1:122" ht="12.75">
      <c r="A133" s="7"/>
      <c r="B133" s="7"/>
      <c r="C133" s="1"/>
      <c r="D133" s="8"/>
      <c r="E133" s="8"/>
      <c r="F133" s="8"/>
      <c r="G133" s="8"/>
      <c r="H133" s="8"/>
      <c r="I133" s="18"/>
      <c r="J133" s="18"/>
      <c r="K133" s="3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</row>
    <row r="134" spans="1:122" ht="12.75">
      <c r="A134" s="7"/>
      <c r="B134" s="7"/>
      <c r="C134" s="1"/>
      <c r="D134" s="8"/>
      <c r="E134" s="8"/>
      <c r="F134" s="8"/>
      <c r="G134" s="8"/>
      <c r="H134" s="8"/>
      <c r="I134" s="18"/>
      <c r="J134" s="18"/>
      <c r="K134" s="3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</row>
    <row r="135" spans="1:122" ht="12.75">
      <c r="A135" s="7"/>
      <c r="B135" s="7"/>
      <c r="C135" s="1"/>
      <c r="D135" s="8"/>
      <c r="E135" s="8"/>
      <c r="F135" s="8"/>
      <c r="G135" s="8"/>
      <c r="H135" s="8"/>
      <c r="I135" s="18"/>
      <c r="J135" s="18"/>
      <c r="K135" s="3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</row>
    <row r="136" spans="1:122" ht="12.75">
      <c r="A136" s="7"/>
      <c r="B136" s="7"/>
      <c r="C136" s="1"/>
      <c r="D136" s="8"/>
      <c r="E136" s="8"/>
      <c r="F136" s="8"/>
      <c r="G136" s="8"/>
      <c r="H136" s="8"/>
      <c r="I136" s="18"/>
      <c r="J136" s="18"/>
      <c r="K136" s="3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</row>
    <row r="137" spans="1:122" ht="12.75">
      <c r="A137" s="7"/>
      <c r="B137" s="7"/>
      <c r="C137" s="1"/>
      <c r="D137" s="8"/>
      <c r="E137" s="8"/>
      <c r="F137" s="8"/>
      <c r="G137" s="8"/>
      <c r="H137" s="8"/>
      <c r="I137" s="18"/>
      <c r="J137" s="18"/>
      <c r="K137" s="3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</row>
    <row r="138" spans="1:122" ht="12.75">
      <c r="A138" s="7"/>
      <c r="B138" s="7"/>
      <c r="C138" s="1"/>
      <c r="D138" s="8"/>
      <c r="E138" s="8"/>
      <c r="F138" s="8"/>
      <c r="G138" s="8"/>
      <c r="H138" s="8"/>
      <c r="I138" s="18"/>
      <c r="J138" s="18"/>
      <c r="K138" s="3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</row>
    <row r="139" spans="1:122" ht="12.75">
      <c r="A139" s="7"/>
      <c r="B139" s="7"/>
      <c r="C139" s="1"/>
      <c r="D139" s="8"/>
      <c r="E139" s="8"/>
      <c r="F139" s="8"/>
      <c r="G139" s="8"/>
      <c r="H139" s="8"/>
      <c r="I139" s="18"/>
      <c r="J139" s="18"/>
      <c r="K139" s="3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</row>
    <row r="140" spans="1:122" ht="12.75">
      <c r="A140" s="7"/>
      <c r="B140" s="7"/>
      <c r="C140" s="1"/>
      <c r="D140" s="8"/>
      <c r="E140" s="8"/>
      <c r="F140" s="8"/>
      <c r="G140" s="8"/>
      <c r="H140" s="8"/>
      <c r="I140" s="18"/>
      <c r="J140" s="18"/>
      <c r="K140" s="3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</row>
    <row r="141" spans="1:122" ht="12.75">
      <c r="A141" s="7"/>
      <c r="B141" s="7"/>
      <c r="C141" s="1"/>
      <c r="D141" s="8"/>
      <c r="E141" s="8"/>
      <c r="F141" s="8"/>
      <c r="G141" s="8"/>
      <c r="H141" s="8"/>
      <c r="I141" s="18"/>
      <c r="J141" s="18"/>
      <c r="K141" s="3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</row>
    <row r="142" spans="1:122" ht="12.75">
      <c r="A142" s="7"/>
      <c r="B142" s="7"/>
      <c r="C142" s="1"/>
      <c r="D142" s="8"/>
      <c r="E142" s="8"/>
      <c r="F142" s="8"/>
      <c r="G142" s="8"/>
      <c r="H142" s="8"/>
      <c r="I142" s="18"/>
      <c r="J142" s="18"/>
      <c r="K142" s="3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</row>
    <row r="143" spans="1:122" ht="12.75">
      <c r="A143" s="7"/>
      <c r="B143" s="7"/>
      <c r="C143" s="1"/>
      <c r="D143" s="8"/>
      <c r="E143" s="8"/>
      <c r="F143" s="8"/>
      <c r="G143" s="8"/>
      <c r="H143" s="8"/>
      <c r="I143" s="18"/>
      <c r="J143" s="18"/>
      <c r="K143" s="3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</row>
    <row r="144" spans="1:122" ht="12.75">
      <c r="A144" s="7"/>
      <c r="B144" s="7"/>
      <c r="C144" s="1"/>
      <c r="D144" s="8"/>
      <c r="E144" s="8"/>
      <c r="F144" s="8"/>
      <c r="G144" s="8"/>
      <c r="H144" s="8"/>
      <c r="I144" s="18"/>
      <c r="J144" s="18"/>
      <c r="K144" s="3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</row>
    <row r="145" spans="1:122" ht="12.75">
      <c r="A145" s="7"/>
      <c r="B145" s="7"/>
      <c r="C145" s="1"/>
      <c r="D145" s="8"/>
      <c r="E145" s="8"/>
      <c r="F145" s="8"/>
      <c r="G145" s="8"/>
      <c r="H145" s="8"/>
      <c r="I145" s="18"/>
      <c r="J145" s="18"/>
      <c r="K145" s="3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</row>
    <row r="146" spans="1:122" ht="12.75">
      <c r="A146" s="7"/>
      <c r="B146" s="7"/>
      <c r="C146" s="1"/>
      <c r="D146" s="8"/>
      <c r="E146" s="8"/>
      <c r="F146" s="8"/>
      <c r="G146" s="8"/>
      <c r="H146" s="8"/>
      <c r="I146" s="18"/>
      <c r="J146" s="18"/>
      <c r="K146" s="3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</row>
    <row r="147" spans="1:122" ht="12.75">
      <c r="A147" s="7"/>
      <c r="B147" s="7"/>
      <c r="C147" s="1"/>
      <c r="D147" s="8"/>
      <c r="E147" s="8"/>
      <c r="F147" s="8"/>
      <c r="G147" s="8"/>
      <c r="H147" s="8"/>
      <c r="I147" s="18"/>
      <c r="J147" s="18"/>
      <c r="K147" s="3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</row>
    <row r="148" spans="1:122" ht="12.75">
      <c r="A148" s="7"/>
      <c r="B148" s="7"/>
      <c r="C148" s="1"/>
      <c r="D148" s="8"/>
      <c r="E148" s="8"/>
      <c r="F148" s="8"/>
      <c r="G148" s="8"/>
      <c r="H148" s="8"/>
      <c r="I148" s="18"/>
      <c r="J148" s="18"/>
      <c r="K148" s="3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</row>
    <row r="149" spans="1:122" ht="12.75">
      <c r="A149" s="7"/>
      <c r="B149" s="7"/>
      <c r="C149" s="1"/>
      <c r="D149" s="8"/>
      <c r="E149" s="8"/>
      <c r="F149" s="8"/>
      <c r="G149" s="8"/>
      <c r="H149" s="8"/>
      <c r="I149" s="18"/>
      <c r="J149" s="18"/>
      <c r="K149" s="3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</row>
    <row r="150" spans="1:122" ht="12.75">
      <c r="A150" s="7"/>
      <c r="B150" s="7"/>
      <c r="C150" s="1"/>
      <c r="D150" s="8"/>
      <c r="E150" s="8"/>
      <c r="F150" s="8"/>
      <c r="G150" s="8"/>
      <c r="H150" s="8"/>
      <c r="I150" s="18"/>
      <c r="J150" s="18"/>
      <c r="K150" s="3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</row>
    <row r="151" spans="1:122" ht="12.75">
      <c r="A151" s="7"/>
      <c r="B151" s="7"/>
      <c r="C151" s="1"/>
      <c r="D151" s="8"/>
      <c r="E151" s="8"/>
      <c r="F151" s="8"/>
      <c r="G151" s="8"/>
      <c r="H151" s="8"/>
      <c r="I151" s="18"/>
      <c r="J151" s="18"/>
      <c r="K151" s="3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</row>
    <row r="152" spans="1:122" ht="12.75">
      <c r="A152" s="7"/>
      <c r="B152" s="7"/>
      <c r="C152" s="1"/>
      <c r="D152" s="8"/>
      <c r="E152" s="8"/>
      <c r="F152" s="8"/>
      <c r="G152" s="8"/>
      <c r="H152" s="8"/>
      <c r="I152" s="18"/>
      <c r="J152" s="18"/>
      <c r="K152" s="3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</row>
    <row r="153" spans="1:122" ht="12.75">
      <c r="A153" s="7"/>
      <c r="B153" s="7"/>
      <c r="C153" s="1"/>
      <c r="D153" s="8"/>
      <c r="E153" s="8"/>
      <c r="F153" s="8"/>
      <c r="G153" s="8"/>
      <c r="H153" s="8"/>
      <c r="I153" s="18"/>
      <c r="J153" s="18"/>
      <c r="K153" s="3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</row>
    <row r="154" spans="1:122" ht="12.75">
      <c r="A154" s="7"/>
      <c r="B154" s="7"/>
      <c r="C154" s="1"/>
      <c r="D154" s="8"/>
      <c r="E154" s="8"/>
      <c r="F154" s="8"/>
      <c r="G154" s="8"/>
      <c r="H154" s="8"/>
      <c r="I154" s="18"/>
      <c r="J154" s="18"/>
      <c r="K154" s="3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</row>
    <row r="155" spans="1:122" ht="12.75">
      <c r="A155" s="7"/>
      <c r="B155" s="7"/>
      <c r="C155" s="1"/>
      <c r="D155" s="8"/>
      <c r="E155" s="8"/>
      <c r="F155" s="8"/>
      <c r="G155" s="8"/>
      <c r="H155" s="8"/>
      <c r="I155" s="18"/>
      <c r="J155" s="18"/>
      <c r="K155" s="3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</row>
    <row r="156" spans="1:122" ht="12.75">
      <c r="A156" s="7"/>
      <c r="B156" s="7"/>
      <c r="C156" s="1"/>
      <c r="D156" s="8"/>
      <c r="E156" s="8"/>
      <c r="F156" s="8"/>
      <c r="G156" s="8"/>
      <c r="H156" s="8"/>
      <c r="I156" s="18"/>
      <c r="J156" s="18"/>
      <c r="K156" s="3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</row>
    <row r="157" spans="1:122" ht="12.75">
      <c r="A157" s="7"/>
      <c r="B157" s="7"/>
      <c r="C157" s="1"/>
      <c r="D157" s="8"/>
      <c r="E157" s="8"/>
      <c r="F157" s="8"/>
      <c r="G157" s="8"/>
      <c r="H157" s="8"/>
      <c r="I157" s="18"/>
      <c r="J157" s="18"/>
      <c r="K157" s="3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</row>
    <row r="158" spans="1:122" ht="12.75">
      <c r="A158" s="7"/>
      <c r="B158" s="7"/>
      <c r="C158" s="1"/>
      <c r="D158" s="8"/>
      <c r="E158" s="8"/>
      <c r="F158" s="8"/>
      <c r="G158" s="8"/>
      <c r="H158" s="8"/>
      <c r="I158" s="18"/>
      <c r="J158" s="18"/>
      <c r="K158" s="3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</row>
    <row r="159" spans="1:122" ht="12.75">
      <c r="A159" s="7"/>
      <c r="B159" s="7"/>
      <c r="C159" s="1"/>
      <c r="D159" s="8"/>
      <c r="E159" s="8"/>
      <c r="F159" s="8"/>
      <c r="G159" s="8"/>
      <c r="H159" s="8"/>
      <c r="I159" s="18"/>
      <c r="J159" s="18"/>
      <c r="K159" s="3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</row>
    <row r="160" spans="1:122" ht="12.75">
      <c r="A160" s="7"/>
      <c r="B160" s="7"/>
      <c r="C160" s="1"/>
      <c r="D160" s="8"/>
      <c r="E160" s="8"/>
      <c r="F160" s="8"/>
      <c r="G160" s="8"/>
      <c r="H160" s="8"/>
      <c r="I160" s="18"/>
      <c r="J160" s="18"/>
      <c r="K160" s="3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</row>
    <row r="161" spans="1:122" ht="12.75">
      <c r="A161" s="7"/>
      <c r="B161" s="7"/>
      <c r="C161" s="1"/>
      <c r="D161" s="8"/>
      <c r="E161" s="8"/>
      <c r="F161" s="8"/>
      <c r="G161" s="8"/>
      <c r="H161" s="8"/>
      <c r="I161" s="18"/>
      <c r="J161" s="18"/>
      <c r="K161" s="3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</row>
    <row r="162" spans="1:122" ht="12.75">
      <c r="A162" s="7"/>
      <c r="B162" s="7"/>
      <c r="C162" s="1"/>
      <c r="D162" s="8"/>
      <c r="E162" s="8"/>
      <c r="F162" s="8"/>
      <c r="G162" s="8"/>
      <c r="H162" s="8"/>
      <c r="I162" s="18"/>
      <c r="J162" s="18"/>
      <c r="K162" s="3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</row>
    <row r="163" spans="1:122" ht="12.75">
      <c r="A163" s="7"/>
      <c r="B163" s="7"/>
      <c r="C163" s="1"/>
      <c r="D163" s="8"/>
      <c r="E163" s="8"/>
      <c r="F163" s="8"/>
      <c r="G163" s="8"/>
      <c r="H163" s="8"/>
      <c r="I163" s="18"/>
      <c r="J163" s="18"/>
      <c r="K163" s="3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</row>
    <row r="164" spans="1:122" ht="12.75">
      <c r="A164" s="7"/>
      <c r="B164" s="7"/>
      <c r="C164" s="1"/>
      <c r="D164" s="8"/>
      <c r="E164" s="8"/>
      <c r="F164" s="8"/>
      <c r="G164" s="8"/>
      <c r="H164" s="8"/>
      <c r="I164" s="18"/>
      <c r="J164" s="18"/>
      <c r="K164" s="3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</row>
    <row r="165" spans="1:122" ht="12.75">
      <c r="A165" s="7"/>
      <c r="B165" s="7"/>
      <c r="C165" s="1"/>
      <c r="D165" s="8"/>
      <c r="E165" s="8"/>
      <c r="F165" s="8"/>
      <c r="G165" s="8"/>
      <c r="H165" s="8"/>
      <c r="I165" s="18"/>
      <c r="J165" s="18"/>
      <c r="K165" s="3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</row>
    <row r="166" spans="1:122" ht="12.75">
      <c r="A166" s="7"/>
      <c r="B166" s="7"/>
      <c r="C166" s="1"/>
      <c r="D166" s="8"/>
      <c r="E166" s="8"/>
      <c r="F166" s="8"/>
      <c r="G166" s="8"/>
      <c r="H166" s="8"/>
      <c r="I166" s="18"/>
      <c r="J166" s="18"/>
      <c r="K166" s="3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</row>
    <row r="167" spans="1:122" ht="12.75">
      <c r="A167" s="7"/>
      <c r="B167" s="7"/>
      <c r="C167" s="1"/>
      <c r="D167" s="8"/>
      <c r="E167" s="8"/>
      <c r="F167" s="8"/>
      <c r="G167" s="8"/>
      <c r="H167" s="8"/>
      <c r="I167" s="18"/>
      <c r="J167" s="18"/>
      <c r="K167" s="3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</row>
    <row r="168" spans="1:122" ht="12.75">
      <c r="A168" s="7"/>
      <c r="B168" s="7"/>
      <c r="C168" s="1"/>
      <c r="D168" s="8"/>
      <c r="E168" s="8"/>
      <c r="F168" s="8"/>
      <c r="G168" s="8"/>
      <c r="H168" s="8"/>
      <c r="I168" s="18"/>
      <c r="J168" s="18"/>
      <c r="K168" s="3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</row>
    <row r="169" spans="1:122" ht="12.75">
      <c r="A169" s="7"/>
      <c r="B169" s="7"/>
      <c r="C169" s="1"/>
      <c r="D169" s="8"/>
      <c r="E169" s="8"/>
      <c r="F169" s="8"/>
      <c r="G169" s="8"/>
      <c r="H169" s="8"/>
      <c r="I169" s="18"/>
      <c r="J169" s="18"/>
      <c r="K169" s="3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</row>
    <row r="170" spans="1:122" ht="12.75">
      <c r="A170" s="7"/>
      <c r="B170" s="7"/>
      <c r="C170" s="1"/>
      <c r="D170" s="8"/>
      <c r="E170" s="8"/>
      <c r="F170" s="8"/>
      <c r="G170" s="8"/>
      <c r="H170" s="8"/>
      <c r="I170" s="18"/>
      <c r="J170" s="18"/>
      <c r="K170" s="3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</row>
    <row r="171" spans="1:122" ht="12.75">
      <c r="A171" s="7"/>
      <c r="B171" s="7"/>
      <c r="C171" s="1"/>
      <c r="D171" s="8"/>
      <c r="E171" s="8"/>
      <c r="F171" s="8"/>
      <c r="G171" s="8"/>
      <c r="H171" s="8"/>
      <c r="I171" s="18"/>
      <c r="J171" s="18"/>
      <c r="K171" s="3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</row>
    <row r="172" spans="1:122" ht="12.75">
      <c r="A172" s="7"/>
      <c r="B172" s="7"/>
      <c r="C172" s="1"/>
      <c r="D172" s="8"/>
      <c r="E172" s="8"/>
      <c r="F172" s="8"/>
      <c r="G172" s="8"/>
      <c r="H172" s="8"/>
      <c r="I172" s="18"/>
      <c r="J172" s="18"/>
      <c r="K172" s="3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</row>
    <row r="173" spans="1:122" ht="12.75">
      <c r="A173" s="7"/>
      <c r="B173" s="7"/>
      <c r="C173" s="1"/>
      <c r="D173" s="8"/>
      <c r="E173" s="8"/>
      <c r="F173" s="8"/>
      <c r="G173" s="8"/>
      <c r="H173" s="8"/>
      <c r="I173" s="18"/>
      <c r="J173" s="18"/>
      <c r="K173" s="3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</row>
    <row r="174" spans="1:122" ht="12.75">
      <c r="A174" s="7"/>
      <c r="B174" s="7"/>
      <c r="C174" s="1"/>
      <c r="D174" s="8"/>
      <c r="E174" s="8"/>
      <c r="F174" s="8"/>
      <c r="G174" s="8"/>
      <c r="H174" s="8"/>
      <c r="I174" s="18"/>
      <c r="J174" s="18"/>
      <c r="K174" s="3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</row>
    <row r="175" spans="1:122" ht="12.75">
      <c r="A175" s="7"/>
      <c r="B175" s="7"/>
      <c r="C175" s="1"/>
      <c r="D175" s="8"/>
      <c r="E175" s="8"/>
      <c r="F175" s="8"/>
      <c r="G175" s="8"/>
      <c r="H175" s="8"/>
      <c r="I175" s="18"/>
      <c r="J175" s="18"/>
      <c r="K175" s="3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</row>
    <row r="176" spans="1:122" ht="12.75">
      <c r="A176" s="7"/>
      <c r="B176" s="7"/>
      <c r="C176" s="1"/>
      <c r="D176" s="8"/>
      <c r="E176" s="8"/>
      <c r="F176" s="8"/>
      <c r="G176" s="8"/>
      <c r="H176" s="8"/>
      <c r="I176" s="18"/>
      <c r="J176" s="18"/>
      <c r="K176" s="3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</row>
    <row r="177" spans="1:122" ht="12.75">
      <c r="A177" s="7"/>
      <c r="B177" s="7"/>
      <c r="C177" s="1"/>
      <c r="D177" s="8"/>
      <c r="E177" s="8"/>
      <c r="F177" s="8"/>
      <c r="G177" s="8"/>
      <c r="H177" s="8"/>
      <c r="I177" s="18"/>
      <c r="J177" s="18"/>
      <c r="K177" s="3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</row>
    <row r="178" spans="1:122" ht="12.75">
      <c r="A178" s="7"/>
      <c r="B178" s="7"/>
      <c r="C178" s="1"/>
      <c r="D178" s="8"/>
      <c r="E178" s="8"/>
      <c r="F178" s="8"/>
      <c r="G178" s="8"/>
      <c r="H178" s="8"/>
      <c r="I178" s="18"/>
      <c r="J178" s="18"/>
      <c r="K178" s="3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</row>
    <row r="179" spans="1:122" ht="12.75">
      <c r="A179" s="7"/>
      <c r="B179" s="7"/>
      <c r="C179" s="1"/>
      <c r="D179" s="8"/>
      <c r="E179" s="8"/>
      <c r="F179" s="8"/>
      <c r="G179" s="8"/>
      <c r="H179" s="8"/>
      <c r="I179" s="18"/>
      <c r="J179" s="18"/>
      <c r="K179" s="3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</row>
    <row r="180" spans="1:122" ht="12.75">
      <c r="A180" s="7"/>
      <c r="B180" s="7"/>
      <c r="C180" s="1"/>
      <c r="D180" s="8"/>
      <c r="E180" s="8"/>
      <c r="F180" s="8"/>
      <c r="G180" s="8"/>
      <c r="H180" s="8"/>
      <c r="I180" s="18"/>
      <c r="J180" s="18"/>
      <c r="K180" s="3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</row>
    <row r="181" spans="1:122" ht="12.75">
      <c r="A181" s="7"/>
      <c r="B181" s="7"/>
      <c r="C181" s="1"/>
      <c r="D181" s="8"/>
      <c r="E181" s="8"/>
      <c r="F181" s="8"/>
      <c r="G181" s="8"/>
      <c r="H181" s="8"/>
      <c r="I181" s="18"/>
      <c r="J181" s="18"/>
      <c r="K181" s="3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</row>
    <row r="182" spans="1:122" ht="12.75">
      <c r="A182" s="7"/>
      <c r="B182" s="7"/>
      <c r="C182" s="1"/>
      <c r="D182" s="8"/>
      <c r="E182" s="8"/>
      <c r="F182" s="8"/>
      <c r="G182" s="8"/>
      <c r="H182" s="8"/>
      <c r="I182" s="18"/>
      <c r="J182" s="18"/>
      <c r="K182" s="3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</row>
    <row r="183" spans="1:122" ht="12.75">
      <c r="A183" s="7"/>
      <c r="B183" s="7"/>
      <c r="C183" s="1"/>
      <c r="D183" s="8"/>
      <c r="E183" s="8"/>
      <c r="F183" s="8"/>
      <c r="G183" s="8"/>
      <c r="H183" s="8"/>
      <c r="I183" s="18"/>
      <c r="J183" s="18"/>
      <c r="K183" s="3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</row>
    <row r="184" spans="1:122" ht="12.75">
      <c r="A184" s="7"/>
      <c r="B184" s="7"/>
      <c r="C184" s="1"/>
      <c r="D184" s="8"/>
      <c r="E184" s="8"/>
      <c r="F184" s="8"/>
      <c r="G184" s="8"/>
      <c r="H184" s="8"/>
      <c r="I184" s="18"/>
      <c r="J184" s="18"/>
      <c r="K184" s="3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</row>
    <row r="185" spans="1:122" ht="12.75">
      <c r="A185" s="7"/>
      <c r="B185" s="7"/>
      <c r="C185" s="1"/>
      <c r="D185" s="8"/>
      <c r="E185" s="8"/>
      <c r="F185" s="8"/>
      <c r="G185" s="8"/>
      <c r="H185" s="8"/>
      <c r="I185" s="18"/>
      <c r="J185" s="18"/>
      <c r="K185" s="3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</row>
    <row r="186" spans="1:122" ht="12.75">
      <c r="A186" s="7"/>
      <c r="B186" s="7"/>
      <c r="C186" s="1"/>
      <c r="D186" s="8"/>
      <c r="E186" s="8"/>
      <c r="F186" s="8"/>
      <c r="G186" s="8"/>
      <c r="H186" s="8"/>
      <c r="I186" s="18"/>
      <c r="J186" s="18"/>
      <c r="K186" s="3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</row>
    <row r="187" spans="1:122" ht="12.75">
      <c r="A187" s="7"/>
      <c r="B187" s="7"/>
      <c r="C187" s="1"/>
      <c r="D187" s="8"/>
      <c r="E187" s="8"/>
      <c r="F187" s="8"/>
      <c r="G187" s="8"/>
      <c r="H187" s="8"/>
      <c r="I187" s="18"/>
      <c r="J187" s="18"/>
      <c r="K187" s="3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</row>
    <row r="188" spans="1:122" ht="12.75">
      <c r="A188" s="7"/>
      <c r="B188" s="7"/>
      <c r="C188" s="1"/>
      <c r="D188" s="8"/>
      <c r="E188" s="8"/>
      <c r="F188" s="8"/>
      <c r="G188" s="8"/>
      <c r="H188" s="8"/>
      <c r="I188" s="18"/>
      <c r="J188" s="18"/>
      <c r="K188" s="3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</row>
    <row r="189" spans="1:122" ht="12.75">
      <c r="A189" s="7"/>
      <c r="B189" s="7"/>
      <c r="C189" s="1"/>
      <c r="D189" s="8"/>
      <c r="E189" s="8"/>
      <c r="F189" s="8"/>
      <c r="G189" s="8"/>
      <c r="H189" s="8"/>
      <c r="I189" s="18"/>
      <c r="J189" s="18"/>
      <c r="K189" s="3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</row>
    <row r="190" spans="1:122" ht="12.75">
      <c r="A190" s="7"/>
      <c r="B190" s="7"/>
      <c r="C190" s="1"/>
      <c r="D190" s="8"/>
      <c r="E190" s="8"/>
      <c r="F190" s="8"/>
      <c r="G190" s="8"/>
      <c r="H190" s="8"/>
      <c r="I190" s="18"/>
      <c r="J190" s="18"/>
      <c r="K190" s="3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</row>
    <row r="191" spans="1:122" ht="12.75">
      <c r="A191" s="7"/>
      <c r="B191" s="7"/>
      <c r="C191" s="1"/>
      <c r="D191" s="8"/>
      <c r="E191" s="8"/>
      <c r="F191" s="8"/>
      <c r="G191" s="8"/>
      <c r="H191" s="8"/>
      <c r="I191" s="18"/>
      <c r="J191" s="18"/>
      <c r="K191" s="3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</row>
    <row r="192" spans="1:122" ht="12.75">
      <c r="A192" s="7"/>
      <c r="B192" s="7"/>
      <c r="C192" s="1"/>
      <c r="D192" s="8"/>
      <c r="E192" s="8"/>
      <c r="F192" s="8"/>
      <c r="G192" s="8"/>
      <c r="H192" s="8"/>
      <c r="I192" s="18"/>
      <c r="J192" s="18"/>
      <c r="K192" s="3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</row>
    <row r="193" spans="1:122" ht="12.75">
      <c r="A193" s="7"/>
      <c r="B193" s="7"/>
      <c r="C193" s="1"/>
      <c r="D193" s="8"/>
      <c r="E193" s="8"/>
      <c r="F193" s="8"/>
      <c r="G193" s="8"/>
      <c r="H193" s="8"/>
      <c r="I193" s="18"/>
      <c r="J193" s="18"/>
      <c r="K193" s="3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</row>
    <row r="194" spans="1:122" ht="12.75">
      <c r="A194" s="7"/>
      <c r="B194" s="7"/>
      <c r="C194" s="1"/>
      <c r="D194" s="8"/>
      <c r="E194" s="8"/>
      <c r="F194" s="8"/>
      <c r="G194" s="8"/>
      <c r="H194" s="8"/>
      <c r="I194" s="18"/>
      <c r="J194" s="18"/>
      <c r="K194" s="3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</row>
    <row r="195" spans="1:122" ht="12.75">
      <c r="A195" s="7"/>
      <c r="B195" s="7"/>
      <c r="C195" s="1"/>
      <c r="D195" s="8"/>
      <c r="E195" s="8"/>
      <c r="F195" s="8"/>
      <c r="G195" s="8"/>
      <c r="H195" s="8"/>
      <c r="I195" s="18"/>
      <c r="J195" s="18"/>
      <c r="K195" s="3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</row>
    <row r="196" spans="1:122" ht="12.75">
      <c r="A196" s="7"/>
      <c r="B196" s="7"/>
      <c r="C196" s="1"/>
      <c r="D196" s="8"/>
      <c r="E196" s="8"/>
      <c r="F196" s="8"/>
      <c r="G196" s="8"/>
      <c r="H196" s="8"/>
      <c r="I196" s="18"/>
      <c r="J196" s="18"/>
      <c r="K196" s="3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</row>
    <row r="197" spans="1:122" ht="12.75">
      <c r="A197" s="7"/>
      <c r="B197" s="7"/>
      <c r="C197" s="1"/>
      <c r="D197" s="8"/>
      <c r="E197" s="8"/>
      <c r="F197" s="8"/>
      <c r="G197" s="8"/>
      <c r="H197" s="8"/>
      <c r="I197" s="18"/>
      <c r="J197" s="18"/>
      <c r="K197" s="3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</row>
    <row r="198" spans="1:122" ht="12.75">
      <c r="A198" s="7"/>
      <c r="B198" s="7"/>
      <c r="C198" s="1"/>
      <c r="D198" s="8"/>
      <c r="E198" s="8"/>
      <c r="F198" s="8"/>
      <c r="G198" s="8"/>
      <c r="H198" s="8"/>
      <c r="I198" s="18"/>
      <c r="J198" s="18"/>
      <c r="K198" s="3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</row>
    <row r="199" spans="1:122" ht="12.75">
      <c r="A199" s="7"/>
      <c r="B199" s="7"/>
      <c r="C199" s="1"/>
      <c r="D199" s="8"/>
      <c r="E199" s="8"/>
      <c r="F199" s="8"/>
      <c r="G199" s="8"/>
      <c r="H199" s="8"/>
      <c r="I199" s="18"/>
      <c r="J199" s="18"/>
      <c r="K199" s="3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</row>
    <row r="200" spans="1:122" ht="12.75">
      <c r="A200" s="7"/>
      <c r="B200" s="7"/>
      <c r="C200" s="1"/>
      <c r="D200" s="8"/>
      <c r="E200" s="8"/>
      <c r="F200" s="8"/>
      <c r="G200" s="8"/>
      <c r="H200" s="8"/>
      <c r="I200" s="18"/>
      <c r="J200" s="18"/>
      <c r="K200" s="3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</row>
    <row r="201" spans="1:122" ht="12.75">
      <c r="A201" s="7"/>
      <c r="B201" s="7"/>
      <c r="C201" s="1"/>
      <c r="D201" s="8"/>
      <c r="E201" s="8"/>
      <c r="F201" s="8"/>
      <c r="G201" s="8"/>
      <c r="H201" s="8"/>
      <c r="I201" s="18"/>
      <c r="J201" s="18"/>
      <c r="K201" s="3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</row>
    <row r="202" spans="1:122" ht="12.75">
      <c r="A202" s="7"/>
      <c r="B202" s="7"/>
      <c r="C202" s="1"/>
      <c r="D202" s="8"/>
      <c r="E202" s="8"/>
      <c r="F202" s="8"/>
      <c r="G202" s="8"/>
      <c r="H202" s="8"/>
      <c r="I202" s="18"/>
      <c r="J202" s="18"/>
      <c r="K202" s="3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</row>
    <row r="203" spans="1:122" ht="12.75">
      <c r="A203" s="7"/>
      <c r="B203" s="7"/>
      <c r="C203" s="1"/>
      <c r="D203" s="8"/>
      <c r="E203" s="8"/>
      <c r="F203" s="8"/>
      <c r="G203" s="8"/>
      <c r="H203" s="8"/>
      <c r="I203" s="18"/>
      <c r="J203" s="18"/>
      <c r="K203" s="3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</row>
    <row r="204" spans="1:122" ht="12.75">
      <c r="A204" s="7"/>
      <c r="B204" s="7"/>
      <c r="C204" s="1"/>
      <c r="D204" s="8"/>
      <c r="E204" s="8"/>
      <c r="F204" s="8"/>
      <c r="G204" s="8"/>
      <c r="H204" s="8"/>
      <c r="I204" s="18"/>
      <c r="J204" s="18"/>
      <c r="K204" s="3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</row>
    <row r="205" spans="1:122" ht="12.75">
      <c r="A205" s="7"/>
      <c r="B205" s="7"/>
      <c r="C205" s="1"/>
      <c r="D205" s="8"/>
      <c r="E205" s="8"/>
      <c r="F205" s="8"/>
      <c r="G205" s="8"/>
      <c r="H205" s="8"/>
      <c r="I205" s="18"/>
      <c r="J205" s="18"/>
      <c r="K205" s="3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</row>
    <row r="206" spans="1:122" ht="12.75">
      <c r="A206" s="7"/>
      <c r="B206" s="7"/>
      <c r="C206" s="1"/>
      <c r="D206" s="8"/>
      <c r="E206" s="8"/>
      <c r="F206" s="8"/>
      <c r="G206" s="8"/>
      <c r="H206" s="8"/>
      <c r="I206" s="18"/>
      <c r="J206" s="18"/>
      <c r="K206" s="3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</row>
    <row r="207" spans="1:122" ht="12.75">
      <c r="A207" s="7"/>
      <c r="B207" s="7"/>
      <c r="C207" s="1"/>
      <c r="D207" s="8"/>
      <c r="E207" s="8"/>
      <c r="F207" s="8"/>
      <c r="G207" s="8"/>
      <c r="H207" s="8"/>
      <c r="I207" s="18"/>
      <c r="J207" s="18"/>
      <c r="K207" s="3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</row>
    <row r="208" spans="1:122" ht="12.75">
      <c r="A208" s="7"/>
      <c r="B208" s="7"/>
      <c r="C208" s="1"/>
      <c r="D208" s="8"/>
      <c r="E208" s="8"/>
      <c r="F208" s="8"/>
      <c r="G208" s="8"/>
      <c r="H208" s="8"/>
      <c r="I208" s="18"/>
      <c r="J208" s="18"/>
      <c r="K208" s="3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</row>
    <row r="209" spans="1:122" ht="12.75">
      <c r="A209" s="7"/>
      <c r="B209" s="7"/>
      <c r="C209" s="1"/>
      <c r="D209" s="8"/>
      <c r="E209" s="8"/>
      <c r="F209" s="8"/>
      <c r="G209" s="8"/>
      <c r="H209" s="8"/>
      <c r="I209" s="18"/>
      <c r="J209" s="18"/>
      <c r="K209" s="3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</row>
    <row r="210" spans="1:122" ht="12.75">
      <c r="A210" s="7"/>
      <c r="B210" s="7"/>
      <c r="C210" s="1"/>
      <c r="D210" s="8"/>
      <c r="E210" s="8"/>
      <c r="F210" s="8"/>
      <c r="G210" s="8"/>
      <c r="H210" s="8"/>
      <c r="I210" s="18"/>
      <c r="J210" s="18"/>
      <c r="K210" s="3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</row>
    <row r="211" spans="1:122" ht="12.75">
      <c r="A211" s="7"/>
      <c r="B211" s="7"/>
      <c r="C211" s="1"/>
      <c r="D211" s="8"/>
      <c r="E211" s="8"/>
      <c r="F211" s="8"/>
      <c r="G211" s="8"/>
      <c r="H211" s="8"/>
      <c r="I211" s="18"/>
      <c r="J211" s="18"/>
      <c r="K211" s="3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</row>
    <row r="212" spans="1:122" ht="12.75">
      <c r="A212" s="7"/>
      <c r="B212" s="7"/>
      <c r="C212" s="1"/>
      <c r="D212" s="8"/>
      <c r="E212" s="8"/>
      <c r="F212" s="8"/>
      <c r="G212" s="8"/>
      <c r="H212" s="8"/>
      <c r="I212" s="18"/>
      <c r="J212" s="18"/>
      <c r="K212" s="3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</row>
    <row r="213" spans="1:122" ht="12.75">
      <c r="A213" s="7"/>
      <c r="B213" s="7"/>
      <c r="C213" s="1"/>
      <c r="D213" s="8"/>
      <c r="E213" s="8"/>
      <c r="F213" s="8"/>
      <c r="G213" s="8"/>
      <c r="H213" s="8"/>
      <c r="I213" s="18"/>
      <c r="J213" s="18"/>
      <c r="K213" s="3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</row>
    <row r="214" spans="1:122" ht="12.75">
      <c r="A214" s="7"/>
      <c r="B214" s="7"/>
      <c r="C214" s="1"/>
      <c r="D214" s="8"/>
      <c r="E214" s="8"/>
      <c r="F214" s="8"/>
      <c r="G214" s="8"/>
      <c r="H214" s="8"/>
      <c r="I214" s="18"/>
      <c r="J214" s="18"/>
      <c r="K214" s="3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</row>
    <row r="215" spans="1:122" ht="12.75">
      <c r="A215" s="7"/>
      <c r="B215" s="7"/>
      <c r="C215" s="1"/>
      <c r="D215" s="8"/>
      <c r="E215" s="8"/>
      <c r="F215" s="8"/>
      <c r="G215" s="8"/>
      <c r="H215" s="8"/>
      <c r="I215" s="18"/>
      <c r="J215" s="18"/>
      <c r="K215" s="3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</row>
    <row r="216" spans="1:122" ht="12.75">
      <c r="A216" s="7"/>
      <c r="B216" s="7"/>
      <c r="C216" s="1"/>
      <c r="D216" s="8"/>
      <c r="E216" s="8"/>
      <c r="F216" s="8"/>
      <c r="G216" s="8"/>
      <c r="H216" s="8"/>
      <c r="I216" s="18"/>
      <c r="J216" s="18"/>
      <c r="K216" s="3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</row>
    <row r="217" spans="1:122" ht="12.75">
      <c r="A217" s="7"/>
      <c r="B217" s="7"/>
      <c r="C217" s="1"/>
      <c r="D217" s="8"/>
      <c r="E217" s="8"/>
      <c r="F217" s="8"/>
      <c r="G217" s="8"/>
      <c r="H217" s="8"/>
      <c r="I217" s="18"/>
      <c r="J217" s="18"/>
      <c r="K217" s="3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</row>
    <row r="218" spans="1:122" ht="12.75">
      <c r="A218" s="7"/>
      <c r="B218" s="7"/>
      <c r="C218" s="1"/>
      <c r="D218" s="8"/>
      <c r="E218" s="8"/>
      <c r="F218" s="8"/>
      <c r="G218" s="8"/>
      <c r="H218" s="8"/>
      <c r="I218" s="18"/>
      <c r="J218" s="18"/>
      <c r="K218" s="3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</row>
    <row r="219" spans="1:122" ht="12.75">
      <c r="A219" s="7"/>
      <c r="B219" s="7"/>
      <c r="C219" s="1"/>
      <c r="D219" s="8"/>
      <c r="E219" s="8"/>
      <c r="F219" s="8"/>
      <c r="G219" s="8"/>
      <c r="H219" s="8"/>
      <c r="I219" s="18"/>
      <c r="J219" s="18"/>
      <c r="K219" s="3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</row>
    <row r="220" spans="1:122" ht="12.75">
      <c r="A220" s="7"/>
      <c r="B220" s="7"/>
      <c r="C220" s="1"/>
      <c r="D220" s="8"/>
      <c r="E220" s="8"/>
      <c r="F220" s="8"/>
      <c r="G220" s="8"/>
      <c r="H220" s="8"/>
      <c r="I220" s="18"/>
      <c r="J220" s="18"/>
      <c r="K220" s="3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</row>
    <row r="221" spans="1:122" ht="12.75">
      <c r="A221" s="7"/>
      <c r="B221" s="7"/>
      <c r="C221" s="1"/>
      <c r="D221" s="8"/>
      <c r="E221" s="8"/>
      <c r="F221" s="8"/>
      <c r="G221" s="8"/>
      <c r="H221" s="8"/>
      <c r="I221" s="18"/>
      <c r="J221" s="18"/>
      <c r="K221" s="3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</row>
    <row r="222" spans="1:122" ht="12.75">
      <c r="A222" s="7"/>
      <c r="B222" s="7"/>
      <c r="C222" s="1"/>
      <c r="D222" s="8"/>
      <c r="E222" s="8"/>
      <c r="F222" s="8"/>
      <c r="G222" s="8"/>
      <c r="H222" s="8"/>
      <c r="I222" s="18"/>
      <c r="J222" s="18"/>
      <c r="K222" s="3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</row>
    <row r="223" spans="1:122" ht="12.75">
      <c r="A223" s="7"/>
      <c r="B223" s="7"/>
      <c r="C223" s="1"/>
      <c r="D223" s="8"/>
      <c r="E223" s="8"/>
      <c r="F223" s="8"/>
      <c r="G223" s="8"/>
      <c r="H223" s="8"/>
      <c r="I223" s="18"/>
      <c r="J223" s="18"/>
      <c r="K223" s="3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</row>
    <row r="224" spans="1:122" ht="12.75">
      <c r="A224" s="7"/>
      <c r="B224" s="7"/>
      <c r="C224" s="1"/>
      <c r="D224" s="8"/>
      <c r="E224" s="8"/>
      <c r="F224" s="8"/>
      <c r="G224" s="8"/>
      <c r="H224" s="8"/>
      <c r="I224" s="18"/>
      <c r="J224" s="18"/>
      <c r="K224" s="3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</row>
    <row r="225" spans="1:122" ht="12.75">
      <c r="A225" s="7"/>
      <c r="B225" s="7"/>
      <c r="C225" s="1"/>
      <c r="D225" s="8"/>
      <c r="E225" s="8"/>
      <c r="F225" s="8"/>
      <c r="G225" s="8"/>
      <c r="H225" s="8"/>
      <c r="I225" s="18"/>
      <c r="J225" s="18"/>
      <c r="K225" s="3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</row>
    <row r="226" spans="1:122" ht="12.75">
      <c r="A226" s="7"/>
      <c r="B226" s="7"/>
      <c r="C226" s="1"/>
      <c r="D226" s="8"/>
      <c r="E226" s="8"/>
      <c r="F226" s="8"/>
      <c r="G226" s="8"/>
      <c r="H226" s="8"/>
      <c r="I226" s="18"/>
      <c r="J226" s="18"/>
      <c r="K226" s="3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</row>
    <row r="227" spans="1:122" ht="12.75">
      <c r="A227" s="7"/>
      <c r="B227" s="7"/>
      <c r="C227" s="1"/>
      <c r="D227" s="8"/>
      <c r="E227" s="8"/>
      <c r="F227" s="8"/>
      <c r="G227" s="8"/>
      <c r="H227" s="8"/>
      <c r="I227" s="18"/>
      <c r="J227" s="18"/>
      <c r="K227" s="3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</row>
    <row r="228" spans="1:122" ht="12.75">
      <c r="A228" s="7"/>
      <c r="B228" s="7"/>
      <c r="C228" s="1"/>
      <c r="D228" s="8"/>
      <c r="E228" s="8"/>
      <c r="F228" s="8"/>
      <c r="G228" s="8"/>
      <c r="H228" s="8"/>
      <c r="I228" s="18"/>
      <c r="J228" s="18"/>
      <c r="K228" s="3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</row>
    <row r="229" spans="1:122" ht="12.75">
      <c r="A229" s="7"/>
      <c r="B229" s="7"/>
      <c r="C229" s="1"/>
      <c r="D229" s="8"/>
      <c r="E229" s="8"/>
      <c r="F229" s="8"/>
      <c r="G229" s="8"/>
      <c r="H229" s="8"/>
      <c r="I229" s="18"/>
      <c r="J229" s="18"/>
      <c r="K229" s="3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</row>
    <row r="230" spans="1:122" ht="12.75">
      <c r="A230" s="7"/>
      <c r="B230" s="7"/>
      <c r="C230" s="1"/>
      <c r="D230" s="8"/>
      <c r="E230" s="8"/>
      <c r="F230" s="8"/>
      <c r="G230" s="8"/>
      <c r="H230" s="8"/>
      <c r="I230" s="18"/>
      <c r="J230" s="18"/>
      <c r="K230" s="3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</row>
    <row r="231" spans="1:122" ht="12.75">
      <c r="A231" s="7"/>
      <c r="B231" s="7"/>
      <c r="C231" s="1"/>
      <c r="D231" s="8"/>
      <c r="E231" s="8"/>
      <c r="F231" s="8"/>
      <c r="G231" s="8"/>
      <c r="H231" s="8"/>
      <c r="I231" s="18"/>
      <c r="J231" s="18"/>
      <c r="K231" s="3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</row>
    <row r="232" spans="1:122" ht="12.75">
      <c r="A232" s="7"/>
      <c r="B232" s="7"/>
      <c r="C232" s="1"/>
      <c r="D232" s="8"/>
      <c r="E232" s="8"/>
      <c r="F232" s="8"/>
      <c r="G232" s="8"/>
      <c r="H232" s="8"/>
      <c r="I232" s="18"/>
      <c r="J232" s="18"/>
      <c r="K232" s="3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</row>
    <row r="233" spans="1:122" ht="12.75">
      <c r="A233" s="7"/>
      <c r="B233" s="7"/>
      <c r="C233" s="1"/>
      <c r="D233" s="8"/>
      <c r="E233" s="8"/>
      <c r="F233" s="8"/>
      <c r="G233" s="8"/>
      <c r="H233" s="8"/>
      <c r="I233" s="18"/>
      <c r="J233" s="18"/>
      <c r="K233" s="3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</row>
    <row r="234" spans="1:122" ht="12.75">
      <c r="A234" s="7"/>
      <c r="B234" s="7"/>
      <c r="C234" s="1"/>
      <c r="D234" s="8"/>
      <c r="E234" s="8"/>
      <c r="F234" s="8"/>
      <c r="G234" s="8"/>
      <c r="H234" s="8"/>
      <c r="I234" s="18"/>
      <c r="J234" s="18"/>
      <c r="K234" s="3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</row>
    <row r="235" spans="1:122" ht="12.75">
      <c r="A235" s="7"/>
      <c r="B235" s="7"/>
      <c r="C235" s="1"/>
      <c r="D235" s="8"/>
      <c r="E235" s="8"/>
      <c r="F235" s="8"/>
      <c r="G235" s="8"/>
      <c r="H235" s="8"/>
      <c r="I235" s="18"/>
      <c r="J235" s="18"/>
      <c r="K235" s="3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</row>
    <row r="236" spans="1:122" ht="12.75">
      <c r="A236" s="7"/>
      <c r="B236" s="7"/>
      <c r="C236" s="1"/>
      <c r="D236" s="8"/>
      <c r="E236" s="8"/>
      <c r="F236" s="8"/>
      <c r="G236" s="8"/>
      <c r="H236" s="8"/>
      <c r="I236" s="18"/>
      <c r="J236" s="18"/>
      <c r="K236" s="3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</row>
    <row r="237" spans="1:122" ht="12.75">
      <c r="A237" s="7"/>
      <c r="B237" s="7"/>
      <c r="C237" s="1"/>
      <c r="D237" s="8"/>
      <c r="E237" s="8"/>
      <c r="F237" s="8"/>
      <c r="G237" s="8"/>
      <c r="H237" s="8"/>
      <c r="I237" s="18"/>
      <c r="J237" s="18"/>
      <c r="K237" s="3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</row>
    <row r="238" spans="1:122" ht="12.75">
      <c r="A238" s="7"/>
      <c r="B238" s="7"/>
      <c r="C238" s="1"/>
      <c r="D238" s="8"/>
      <c r="E238" s="8"/>
      <c r="F238" s="8"/>
      <c r="G238" s="8"/>
      <c r="H238" s="8"/>
      <c r="I238" s="18"/>
      <c r="J238" s="18"/>
      <c r="K238" s="3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</row>
    <row r="239" spans="1:122" ht="12.75">
      <c r="A239" s="7"/>
      <c r="B239" s="7"/>
      <c r="C239" s="1"/>
      <c r="D239" s="8"/>
      <c r="E239" s="8"/>
      <c r="F239" s="8"/>
      <c r="G239" s="8"/>
      <c r="H239" s="8"/>
      <c r="I239" s="18"/>
      <c r="J239" s="18"/>
      <c r="K239" s="3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</row>
    <row r="240" spans="1:122" ht="12.75">
      <c r="A240" s="7"/>
      <c r="B240" s="7"/>
      <c r="C240" s="1"/>
      <c r="D240" s="8"/>
      <c r="E240" s="8"/>
      <c r="F240" s="8"/>
      <c r="G240" s="8"/>
      <c r="H240" s="8"/>
      <c r="I240" s="18"/>
      <c r="J240" s="18"/>
      <c r="K240" s="3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</row>
    <row r="241" spans="1:122" ht="12.75">
      <c r="A241" s="7"/>
      <c r="B241" s="7"/>
      <c r="C241" s="1"/>
      <c r="D241" s="8"/>
      <c r="E241" s="8"/>
      <c r="F241" s="8"/>
      <c r="G241" s="8"/>
      <c r="H241" s="8"/>
      <c r="I241" s="18"/>
      <c r="J241" s="18"/>
      <c r="K241" s="3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</row>
    <row r="242" spans="1:122" ht="12.75">
      <c r="A242" s="7"/>
      <c r="B242" s="7"/>
      <c r="C242" s="1"/>
      <c r="D242" s="8"/>
      <c r="E242" s="8"/>
      <c r="F242" s="8"/>
      <c r="G242" s="8"/>
      <c r="H242" s="8"/>
      <c r="I242" s="18"/>
      <c r="J242" s="18"/>
      <c r="K242" s="3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</row>
    <row r="243" spans="1:122" ht="12.75">
      <c r="A243" s="7"/>
      <c r="B243" s="7"/>
      <c r="C243" s="1"/>
      <c r="D243" s="8"/>
      <c r="E243" s="8"/>
      <c r="F243" s="8"/>
      <c r="G243" s="8"/>
      <c r="H243" s="8"/>
      <c r="I243" s="18"/>
      <c r="J243" s="18"/>
      <c r="K243" s="3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</row>
    <row r="244" spans="1:122" ht="12.75">
      <c r="A244" s="7"/>
      <c r="B244" s="7"/>
      <c r="C244" s="1"/>
      <c r="D244" s="8"/>
      <c r="E244" s="8"/>
      <c r="F244" s="8"/>
      <c r="G244" s="8"/>
      <c r="H244" s="8"/>
      <c r="I244" s="18"/>
      <c r="J244" s="18"/>
      <c r="K244" s="3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</row>
    <row r="245" spans="1:122" ht="12.75">
      <c r="A245" s="7"/>
      <c r="B245" s="7"/>
      <c r="C245" s="1"/>
      <c r="D245" s="8"/>
      <c r="E245" s="8"/>
      <c r="F245" s="8"/>
      <c r="G245" s="8"/>
      <c r="H245" s="8"/>
      <c r="I245" s="18"/>
      <c r="J245" s="18"/>
      <c r="K245" s="3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</row>
    <row r="246" spans="1:122" ht="12.75">
      <c r="A246" s="7"/>
      <c r="B246" s="7"/>
      <c r="C246" s="1"/>
      <c r="D246" s="8"/>
      <c r="E246" s="8"/>
      <c r="F246" s="8"/>
      <c r="G246" s="8"/>
      <c r="H246" s="8"/>
      <c r="I246" s="18"/>
      <c r="J246" s="18"/>
      <c r="K246" s="3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</row>
    <row r="247" spans="1:122" ht="12.75">
      <c r="A247" s="7"/>
      <c r="B247" s="7"/>
      <c r="C247" s="1"/>
      <c r="D247" s="8"/>
      <c r="E247" s="8"/>
      <c r="F247" s="8"/>
      <c r="G247" s="8"/>
      <c r="H247" s="8"/>
      <c r="I247" s="18"/>
      <c r="J247" s="18"/>
      <c r="K247" s="3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</row>
    <row r="248" spans="1:122" ht="12.75">
      <c r="A248" s="7"/>
      <c r="B248" s="7"/>
      <c r="C248" s="1"/>
      <c r="D248" s="8"/>
      <c r="E248" s="8"/>
      <c r="F248" s="8"/>
      <c r="G248" s="8"/>
      <c r="H248" s="8"/>
      <c r="I248" s="18"/>
      <c r="J248" s="18"/>
      <c r="K248" s="3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</row>
    <row r="249" spans="1:122" ht="12.75">
      <c r="A249" s="7"/>
      <c r="B249" s="7"/>
      <c r="C249" s="1"/>
      <c r="D249" s="8"/>
      <c r="E249" s="8"/>
      <c r="F249" s="8"/>
      <c r="G249" s="8"/>
      <c r="H249" s="8"/>
      <c r="I249" s="18"/>
      <c r="J249" s="18"/>
      <c r="K249" s="3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</row>
    <row r="250" spans="1:122" ht="12.75">
      <c r="A250" s="7"/>
      <c r="B250" s="7"/>
      <c r="C250" s="1"/>
      <c r="D250" s="8"/>
      <c r="E250" s="8"/>
      <c r="F250" s="8"/>
      <c r="G250" s="8"/>
      <c r="H250" s="8"/>
      <c r="I250" s="18"/>
      <c r="J250" s="18"/>
      <c r="K250" s="3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</row>
    <row r="251" spans="1:122" ht="12.75">
      <c r="A251" s="7"/>
      <c r="B251" s="7"/>
      <c r="C251" s="1"/>
      <c r="D251" s="8"/>
      <c r="E251" s="8"/>
      <c r="F251" s="8"/>
      <c r="G251" s="8"/>
      <c r="H251" s="8"/>
      <c r="I251" s="18"/>
      <c r="J251" s="18"/>
      <c r="K251" s="3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</row>
    <row r="252" spans="1:122" ht="12.75">
      <c r="A252" s="7"/>
      <c r="B252" s="7"/>
      <c r="C252" s="1"/>
      <c r="D252" s="8"/>
      <c r="E252" s="8"/>
      <c r="F252" s="8"/>
      <c r="G252" s="8"/>
      <c r="H252" s="8"/>
      <c r="I252" s="18"/>
      <c r="J252" s="18"/>
      <c r="K252" s="3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</row>
    <row r="253" spans="1:122" ht="12.75">
      <c r="A253" s="7"/>
      <c r="B253" s="7"/>
      <c r="C253" s="1"/>
      <c r="D253" s="8"/>
      <c r="E253" s="8"/>
      <c r="F253" s="8"/>
      <c r="G253" s="8"/>
      <c r="H253" s="8"/>
      <c r="I253" s="18"/>
      <c r="J253" s="18"/>
      <c r="K253" s="3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</row>
    <row r="254" spans="1:122" ht="12.75">
      <c r="A254" s="7"/>
      <c r="B254" s="7"/>
      <c r="C254" s="1"/>
      <c r="D254" s="8"/>
      <c r="E254" s="8"/>
      <c r="F254" s="8"/>
      <c r="G254" s="8"/>
      <c r="H254" s="8"/>
      <c r="I254" s="18"/>
      <c r="J254" s="18"/>
      <c r="K254" s="3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</row>
    <row r="255" spans="1:122" ht="12.75">
      <c r="A255" s="7"/>
      <c r="B255" s="7"/>
      <c r="C255" s="1"/>
      <c r="D255" s="8"/>
      <c r="E255" s="8"/>
      <c r="F255" s="8"/>
      <c r="G255" s="8"/>
      <c r="H255" s="8"/>
      <c r="I255" s="18"/>
      <c r="J255" s="18"/>
      <c r="K255" s="3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</row>
    <row r="256" spans="1:122" ht="12.75">
      <c r="A256" s="7"/>
      <c r="B256" s="7"/>
      <c r="C256" s="1"/>
      <c r="D256" s="8"/>
      <c r="E256" s="8"/>
      <c r="F256" s="8"/>
      <c r="G256" s="8"/>
      <c r="H256" s="8"/>
      <c r="I256" s="18"/>
      <c r="J256" s="18"/>
      <c r="K256" s="3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</row>
    <row r="257" spans="1:122" ht="12.75">
      <c r="A257" s="7"/>
      <c r="B257" s="7"/>
      <c r="C257" s="1"/>
      <c r="D257" s="8"/>
      <c r="E257" s="8"/>
      <c r="F257" s="8"/>
      <c r="G257" s="8"/>
      <c r="H257" s="8"/>
      <c r="I257" s="18"/>
      <c r="J257" s="18"/>
      <c r="K257" s="3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</row>
    <row r="258" spans="1:122" ht="12.75">
      <c r="A258" s="7"/>
      <c r="B258" s="7"/>
      <c r="C258" s="1"/>
      <c r="D258" s="8"/>
      <c r="E258" s="8"/>
      <c r="F258" s="8"/>
      <c r="G258" s="8"/>
      <c r="H258" s="8"/>
      <c r="I258" s="18"/>
      <c r="J258" s="18"/>
      <c r="K258" s="3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</row>
    <row r="259" spans="1:122" ht="12.75">
      <c r="A259" s="7"/>
      <c r="B259" s="7"/>
      <c r="C259" s="1"/>
      <c r="D259" s="8"/>
      <c r="E259" s="8"/>
      <c r="F259" s="8"/>
      <c r="G259" s="8"/>
      <c r="H259" s="8"/>
      <c r="I259" s="18"/>
      <c r="J259" s="18"/>
      <c r="K259" s="3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</row>
    <row r="260" spans="1:122" ht="12.75">
      <c r="A260" s="7"/>
      <c r="B260" s="7"/>
      <c r="C260" s="1"/>
      <c r="D260" s="8"/>
      <c r="E260" s="8"/>
      <c r="F260" s="8"/>
      <c r="G260" s="8"/>
      <c r="H260" s="8"/>
      <c r="I260" s="18"/>
      <c r="J260" s="18"/>
      <c r="K260" s="3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</row>
    <row r="261" spans="1:122" ht="12.75">
      <c r="A261" s="7"/>
      <c r="B261" s="7"/>
      <c r="C261" s="1"/>
      <c r="D261" s="8"/>
      <c r="E261" s="8"/>
      <c r="F261" s="8"/>
      <c r="G261" s="8"/>
      <c r="H261" s="8"/>
      <c r="I261" s="18"/>
      <c r="J261" s="18"/>
      <c r="K261" s="3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</row>
    <row r="262" spans="1:122" ht="12.75">
      <c r="A262" s="7"/>
      <c r="B262" s="7"/>
      <c r="C262" s="1"/>
      <c r="D262" s="8"/>
      <c r="E262" s="8"/>
      <c r="F262" s="8"/>
      <c r="G262" s="8"/>
      <c r="H262" s="8"/>
      <c r="I262" s="18"/>
      <c r="J262" s="18"/>
      <c r="K262" s="3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</row>
    <row r="263" spans="1:122" ht="12.75">
      <c r="A263" s="7"/>
      <c r="B263" s="7"/>
      <c r="C263" s="1"/>
      <c r="D263" s="8"/>
      <c r="E263" s="8"/>
      <c r="F263" s="8"/>
      <c r="G263" s="8"/>
      <c r="H263" s="8"/>
      <c r="I263" s="18"/>
      <c r="J263" s="18"/>
      <c r="K263" s="3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</row>
    <row r="264" spans="1:122" ht="12.75">
      <c r="A264" s="7"/>
      <c r="B264" s="7"/>
      <c r="C264" s="1"/>
      <c r="D264" s="8"/>
      <c r="E264" s="8"/>
      <c r="F264" s="8"/>
      <c r="G264" s="8"/>
      <c r="H264" s="8"/>
      <c r="I264" s="18"/>
      <c r="J264" s="18"/>
      <c r="K264" s="3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</row>
    <row r="265" spans="1:122" ht="12.75">
      <c r="A265" s="7"/>
      <c r="B265" s="7"/>
      <c r="C265" s="1"/>
      <c r="D265" s="8"/>
      <c r="E265" s="8"/>
      <c r="F265" s="8"/>
      <c r="G265" s="8"/>
      <c r="H265" s="8"/>
      <c r="I265" s="18"/>
      <c r="J265" s="18"/>
      <c r="K265" s="3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</row>
    <row r="266" spans="1:122" ht="12.75">
      <c r="A266" s="7"/>
      <c r="B266" s="7"/>
      <c r="C266" s="1"/>
      <c r="D266" s="8"/>
      <c r="E266" s="8"/>
      <c r="F266" s="8"/>
      <c r="G266" s="8"/>
      <c r="H266" s="8"/>
      <c r="I266" s="18"/>
      <c r="J266" s="18"/>
      <c r="K266" s="3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</row>
    <row r="267" spans="1:122" ht="12.75">
      <c r="A267" s="7"/>
      <c r="B267" s="7"/>
      <c r="C267" s="1"/>
      <c r="D267" s="8"/>
      <c r="E267" s="8"/>
      <c r="F267" s="8"/>
      <c r="G267" s="8"/>
      <c r="H267" s="8"/>
      <c r="I267" s="18"/>
      <c r="J267" s="18"/>
      <c r="K267" s="3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</row>
    <row r="268" spans="1:122" ht="12.75">
      <c r="A268" s="7"/>
      <c r="B268" s="7"/>
      <c r="C268" s="1"/>
      <c r="D268" s="8"/>
      <c r="E268" s="8"/>
      <c r="F268" s="8"/>
      <c r="G268" s="8"/>
      <c r="H268" s="8"/>
      <c r="I268" s="18"/>
      <c r="J268" s="18"/>
      <c r="K268" s="3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</row>
    <row r="269" spans="1:122" ht="12.75">
      <c r="A269" s="7"/>
      <c r="B269" s="7"/>
      <c r="C269" s="1"/>
      <c r="D269" s="8"/>
      <c r="E269" s="8"/>
      <c r="F269" s="8"/>
      <c r="G269" s="8"/>
      <c r="H269" s="8"/>
      <c r="I269" s="18"/>
      <c r="J269" s="18"/>
      <c r="K269" s="3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</row>
    <row r="270" spans="1:122" ht="12.75">
      <c r="A270" s="7"/>
      <c r="B270" s="7"/>
      <c r="C270" s="1"/>
      <c r="D270" s="8"/>
      <c r="E270" s="8"/>
      <c r="F270" s="8"/>
      <c r="G270" s="8"/>
      <c r="H270" s="8"/>
      <c r="I270" s="18"/>
      <c r="J270" s="18"/>
      <c r="K270" s="3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</row>
    <row r="271" spans="1:122" ht="12.75">
      <c r="A271" s="7"/>
      <c r="B271" s="7"/>
      <c r="C271" s="1"/>
      <c r="D271" s="8"/>
      <c r="E271" s="8"/>
      <c r="F271" s="8"/>
      <c r="G271" s="8"/>
      <c r="H271" s="8"/>
      <c r="I271" s="18"/>
      <c r="J271" s="18"/>
      <c r="K271" s="3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</row>
    <row r="272" spans="1:122" ht="12.75">
      <c r="A272" s="7"/>
      <c r="B272" s="7"/>
      <c r="C272" s="1"/>
      <c r="D272" s="8"/>
      <c r="E272" s="8"/>
      <c r="F272" s="8"/>
      <c r="G272" s="8"/>
      <c r="H272" s="8"/>
      <c r="I272" s="18"/>
      <c r="J272" s="18"/>
      <c r="K272" s="3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</row>
    <row r="273" spans="1:122" ht="12.75">
      <c r="A273" s="7"/>
      <c r="B273" s="7"/>
      <c r="C273" s="1"/>
      <c r="D273" s="8"/>
      <c r="E273" s="8"/>
      <c r="F273" s="8"/>
      <c r="G273" s="8"/>
      <c r="H273" s="8"/>
      <c r="I273" s="18"/>
      <c r="J273" s="18"/>
      <c r="K273" s="3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</row>
    <row r="274" spans="1:122" ht="12.75">
      <c r="A274" s="7"/>
      <c r="B274" s="7"/>
      <c r="C274" s="1"/>
      <c r="D274" s="8"/>
      <c r="E274" s="8"/>
      <c r="F274" s="8"/>
      <c r="G274" s="8"/>
      <c r="H274" s="8"/>
      <c r="I274" s="18"/>
      <c r="J274" s="18"/>
      <c r="K274" s="3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</row>
    <row r="275" spans="1:122" ht="12.75">
      <c r="A275" s="7"/>
      <c r="B275" s="7"/>
      <c r="C275" s="1"/>
      <c r="D275" s="8"/>
      <c r="E275" s="8"/>
      <c r="F275" s="8"/>
      <c r="G275" s="8"/>
      <c r="H275" s="8"/>
      <c r="I275" s="18"/>
      <c r="J275" s="18"/>
      <c r="K275" s="3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</row>
    <row r="276" spans="1:122" ht="12.75">
      <c r="A276" s="7"/>
      <c r="B276" s="7"/>
      <c r="C276" s="1"/>
      <c r="D276" s="8"/>
      <c r="E276" s="8"/>
      <c r="F276" s="8"/>
      <c r="G276" s="8"/>
      <c r="H276" s="8"/>
      <c r="I276" s="18"/>
      <c r="J276" s="18"/>
      <c r="K276" s="3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</row>
    <row r="277" spans="1:122" ht="12.75">
      <c r="A277" s="7"/>
      <c r="B277" s="7"/>
      <c r="C277" s="1"/>
      <c r="D277" s="8"/>
      <c r="E277" s="8"/>
      <c r="F277" s="8"/>
      <c r="G277" s="8"/>
      <c r="H277" s="8"/>
      <c r="I277" s="18"/>
      <c r="J277" s="18"/>
      <c r="K277" s="3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</row>
    <row r="278" spans="1:122" ht="12.75">
      <c r="A278" s="7"/>
      <c r="B278" s="7"/>
      <c r="C278" s="1"/>
      <c r="D278" s="8"/>
      <c r="E278" s="8"/>
      <c r="F278" s="8"/>
      <c r="G278" s="8"/>
      <c r="H278" s="8"/>
      <c r="I278" s="18"/>
      <c r="J278" s="18"/>
      <c r="K278" s="3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</row>
    <row r="279" spans="1:122" ht="12.75">
      <c r="A279" s="7"/>
      <c r="B279" s="7"/>
      <c r="C279" s="1"/>
      <c r="D279" s="8"/>
      <c r="E279" s="8"/>
      <c r="F279" s="8"/>
      <c r="G279" s="8"/>
      <c r="H279" s="8"/>
      <c r="I279" s="18"/>
      <c r="J279" s="18"/>
      <c r="K279" s="3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</row>
    <row r="280" spans="1:122" ht="12.75">
      <c r="A280" s="7"/>
      <c r="B280" s="7"/>
      <c r="C280" s="1"/>
      <c r="D280" s="8"/>
      <c r="E280" s="8"/>
      <c r="F280" s="8"/>
      <c r="G280" s="8"/>
      <c r="H280" s="8"/>
      <c r="I280" s="18"/>
      <c r="J280" s="18"/>
      <c r="K280" s="3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</row>
    <row r="281" spans="1:122" ht="12.75">
      <c r="A281" s="7"/>
      <c r="B281" s="7"/>
      <c r="C281" s="1"/>
      <c r="D281" s="8"/>
      <c r="E281" s="8"/>
      <c r="F281" s="8"/>
      <c r="G281" s="8"/>
      <c r="H281" s="8"/>
      <c r="I281" s="18"/>
      <c r="J281" s="18"/>
      <c r="K281" s="3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</row>
    <row r="282" spans="1:122" ht="12.75">
      <c r="A282" s="7"/>
      <c r="B282" s="7"/>
      <c r="C282" s="1"/>
      <c r="D282" s="8"/>
      <c r="E282" s="8"/>
      <c r="F282" s="8"/>
      <c r="G282" s="8"/>
      <c r="H282" s="8"/>
      <c r="I282" s="18"/>
      <c r="J282" s="18"/>
      <c r="K282" s="3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</row>
    <row r="283" spans="1:122" ht="12.75">
      <c r="A283" s="7"/>
      <c r="B283" s="7"/>
      <c r="C283" s="1"/>
      <c r="D283" s="8"/>
      <c r="E283" s="8"/>
      <c r="F283" s="8"/>
      <c r="G283" s="8"/>
      <c r="H283" s="8"/>
      <c r="I283" s="18"/>
      <c r="J283" s="18"/>
      <c r="K283" s="3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</row>
    <row r="284" spans="1:122" ht="12.75">
      <c r="A284" s="7"/>
      <c r="B284" s="7"/>
      <c r="C284" s="1"/>
      <c r="D284" s="8"/>
      <c r="E284" s="8"/>
      <c r="F284" s="8"/>
      <c r="G284" s="8"/>
      <c r="H284" s="8"/>
      <c r="I284" s="18"/>
      <c r="J284" s="18"/>
      <c r="K284" s="3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</row>
    <row r="285" spans="1:122" ht="12.75">
      <c r="A285" s="7"/>
      <c r="B285" s="7"/>
      <c r="C285" s="1"/>
      <c r="D285" s="8"/>
      <c r="E285" s="8"/>
      <c r="F285" s="8"/>
      <c r="G285" s="8"/>
      <c r="H285" s="8"/>
      <c r="I285" s="18"/>
      <c r="J285" s="18"/>
      <c r="K285" s="3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</row>
    <row r="286" spans="1:122" ht="12.75">
      <c r="A286" s="7"/>
      <c r="B286" s="7"/>
      <c r="C286" s="1"/>
      <c r="D286" s="8"/>
      <c r="E286" s="8"/>
      <c r="F286" s="8"/>
      <c r="G286" s="8"/>
      <c r="H286" s="8"/>
      <c r="I286" s="18"/>
      <c r="J286" s="18"/>
      <c r="K286" s="3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</row>
    <row r="287" spans="1:122" ht="12.75">
      <c r="A287" s="7"/>
      <c r="B287" s="7"/>
      <c r="C287" s="1"/>
      <c r="D287" s="8"/>
      <c r="E287" s="8"/>
      <c r="F287" s="8"/>
      <c r="G287" s="8"/>
      <c r="H287" s="8"/>
      <c r="I287" s="18"/>
      <c r="J287" s="18"/>
      <c r="K287" s="3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</row>
    <row r="288" spans="1:122" ht="12.75">
      <c r="A288" s="7"/>
      <c r="B288" s="7"/>
      <c r="C288" s="1"/>
      <c r="D288" s="8"/>
      <c r="E288" s="8"/>
      <c r="F288" s="8"/>
      <c r="G288" s="8"/>
      <c r="H288" s="8"/>
      <c r="I288" s="18"/>
      <c r="J288" s="18"/>
      <c r="K288" s="3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</row>
    <row r="289" spans="1:122" ht="12.75">
      <c r="A289" s="7"/>
      <c r="B289" s="7"/>
      <c r="C289" s="1"/>
      <c r="D289" s="8"/>
      <c r="E289" s="8"/>
      <c r="F289" s="8"/>
      <c r="G289" s="8"/>
      <c r="H289" s="8"/>
      <c r="I289" s="18"/>
      <c r="J289" s="18"/>
      <c r="K289" s="3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</row>
    <row r="290" spans="1:122" ht="12.75">
      <c r="A290" s="7"/>
      <c r="B290" s="7"/>
      <c r="C290" s="1"/>
      <c r="D290" s="8"/>
      <c r="E290" s="8"/>
      <c r="F290" s="8"/>
      <c r="G290" s="8"/>
      <c r="H290" s="8"/>
      <c r="I290" s="18"/>
      <c r="J290" s="18"/>
      <c r="K290" s="3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</row>
    <row r="291" spans="1:122" ht="12.75">
      <c r="A291" s="7"/>
      <c r="B291" s="7"/>
      <c r="C291" s="1"/>
      <c r="D291" s="8"/>
      <c r="E291" s="8"/>
      <c r="F291" s="8"/>
      <c r="G291" s="8"/>
      <c r="H291" s="8"/>
      <c r="I291" s="18"/>
      <c r="J291" s="18"/>
      <c r="K291" s="3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</row>
    <row r="292" spans="1:122" ht="12.75">
      <c r="A292" s="7"/>
      <c r="B292" s="7"/>
      <c r="C292" s="1"/>
      <c r="D292" s="8"/>
      <c r="E292" s="8"/>
      <c r="F292" s="8"/>
      <c r="G292" s="8"/>
      <c r="H292" s="8"/>
      <c r="I292" s="18"/>
      <c r="J292" s="18"/>
      <c r="K292" s="3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</row>
    <row r="293" spans="1:122" ht="12.75">
      <c r="A293" s="7"/>
      <c r="B293" s="7"/>
      <c r="C293" s="1"/>
      <c r="D293" s="8"/>
      <c r="E293" s="8"/>
      <c r="F293" s="8"/>
      <c r="G293" s="8"/>
      <c r="H293" s="8"/>
      <c r="I293" s="18"/>
      <c r="J293" s="18"/>
      <c r="K293" s="3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</row>
    <row r="294" spans="1:122" ht="12.75">
      <c r="A294" s="7"/>
      <c r="B294" s="7"/>
      <c r="C294" s="1"/>
      <c r="D294" s="8"/>
      <c r="E294" s="8"/>
      <c r="F294" s="8"/>
      <c r="G294" s="8"/>
      <c r="H294" s="8"/>
      <c r="I294" s="18"/>
      <c r="J294" s="18"/>
      <c r="K294" s="3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</row>
    <row r="295" spans="1:122" ht="12.75">
      <c r="A295" s="7"/>
      <c r="B295" s="7"/>
      <c r="C295" s="1"/>
      <c r="D295" s="8"/>
      <c r="E295" s="8"/>
      <c r="F295" s="8"/>
      <c r="G295" s="8"/>
      <c r="H295" s="8"/>
      <c r="I295" s="18"/>
      <c r="J295" s="18"/>
      <c r="K295" s="3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</row>
    <row r="296" spans="1:122" ht="12.75">
      <c r="A296" s="7"/>
      <c r="B296" s="7"/>
      <c r="C296" s="1"/>
      <c r="D296" s="8"/>
      <c r="E296" s="8"/>
      <c r="F296" s="8"/>
      <c r="G296" s="8"/>
      <c r="H296" s="8"/>
      <c r="I296" s="18"/>
      <c r="J296" s="18"/>
      <c r="K296" s="3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</row>
    <row r="297" spans="1:122" ht="12.75">
      <c r="A297" s="7"/>
      <c r="B297" s="7"/>
      <c r="C297" s="1"/>
      <c r="D297" s="8"/>
      <c r="E297" s="8"/>
      <c r="F297" s="8"/>
      <c r="G297" s="8"/>
      <c r="H297" s="8"/>
      <c r="I297" s="18"/>
      <c r="J297" s="18"/>
      <c r="K297" s="3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</row>
    <row r="298" spans="1:122" ht="12.75">
      <c r="A298" s="7"/>
      <c r="B298" s="7"/>
      <c r="C298" s="1"/>
      <c r="D298" s="8"/>
      <c r="E298" s="8"/>
      <c r="F298" s="8"/>
      <c r="G298" s="8"/>
      <c r="H298" s="8"/>
      <c r="I298" s="18"/>
      <c r="J298" s="18"/>
      <c r="K298" s="3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</row>
    <row r="299" spans="1:122" ht="12.75">
      <c r="A299" s="7"/>
      <c r="B299" s="7"/>
      <c r="C299" s="1"/>
      <c r="D299" s="8"/>
      <c r="E299" s="8"/>
      <c r="F299" s="8"/>
      <c r="G299" s="8"/>
      <c r="H299" s="8"/>
      <c r="I299" s="18"/>
      <c r="J299" s="18"/>
      <c r="K299" s="3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</row>
    <row r="300" spans="1:122" ht="12.75">
      <c r="A300" s="7"/>
      <c r="B300" s="7"/>
      <c r="C300" s="1"/>
      <c r="D300" s="8"/>
      <c r="E300" s="8"/>
      <c r="F300" s="8"/>
      <c r="G300" s="8"/>
      <c r="H300" s="8"/>
      <c r="I300" s="18"/>
      <c r="J300" s="18"/>
      <c r="K300" s="3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</row>
    <row r="301" spans="1:122" ht="12.75">
      <c r="A301" s="7"/>
      <c r="B301" s="7"/>
      <c r="C301" s="1"/>
      <c r="D301" s="8"/>
      <c r="E301" s="8"/>
      <c r="F301" s="8"/>
      <c r="G301" s="8"/>
      <c r="H301" s="8"/>
      <c r="I301" s="18"/>
      <c r="J301" s="18"/>
      <c r="K301" s="3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</row>
    <row r="302" spans="1:122" ht="12.75">
      <c r="A302" s="7"/>
      <c r="B302" s="7"/>
      <c r="C302" s="1"/>
      <c r="D302" s="8"/>
      <c r="E302" s="8"/>
      <c r="F302" s="8"/>
      <c r="G302" s="8"/>
      <c r="H302" s="8"/>
      <c r="I302" s="18"/>
      <c r="J302" s="18"/>
      <c r="K302" s="3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</row>
    <row r="303" spans="1:122" ht="12.75">
      <c r="A303" s="7"/>
      <c r="B303" s="7"/>
      <c r="C303" s="1"/>
      <c r="D303" s="8"/>
      <c r="E303" s="8"/>
      <c r="F303" s="8"/>
      <c r="G303" s="8"/>
      <c r="H303" s="8"/>
      <c r="I303" s="18"/>
      <c r="J303" s="18"/>
      <c r="K303" s="3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</row>
    <row r="304" spans="1:122" ht="12.75">
      <c r="A304" s="7"/>
      <c r="B304" s="7"/>
      <c r="C304" s="1"/>
      <c r="D304" s="8"/>
      <c r="E304" s="8"/>
      <c r="F304" s="8"/>
      <c r="G304" s="8"/>
      <c r="H304" s="8"/>
      <c r="I304" s="18"/>
      <c r="J304" s="18"/>
      <c r="K304" s="3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</row>
    <row r="305" spans="1:122" ht="12.75">
      <c r="A305" s="7"/>
      <c r="B305" s="7"/>
      <c r="C305" s="1"/>
      <c r="D305" s="8"/>
      <c r="E305" s="8"/>
      <c r="F305" s="8"/>
      <c r="G305" s="8"/>
      <c r="H305" s="8"/>
      <c r="I305" s="18"/>
      <c r="J305" s="18"/>
      <c r="K305" s="3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</row>
    <row r="306" spans="1:122" ht="12.75">
      <c r="A306" s="7"/>
      <c r="B306" s="7"/>
      <c r="C306" s="1"/>
      <c r="D306" s="8"/>
      <c r="E306" s="8"/>
      <c r="F306" s="8"/>
      <c r="G306" s="8"/>
      <c r="H306" s="8"/>
      <c r="I306" s="18"/>
      <c r="J306" s="18"/>
      <c r="K306" s="3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</row>
    <row r="307" spans="1:122" ht="12.75">
      <c r="A307" s="7"/>
      <c r="B307" s="7"/>
      <c r="C307" s="1"/>
      <c r="D307" s="8"/>
      <c r="E307" s="8"/>
      <c r="F307" s="8"/>
      <c r="G307" s="8"/>
      <c r="H307" s="8"/>
      <c r="I307" s="18"/>
      <c r="J307" s="18"/>
      <c r="K307" s="3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</row>
    <row r="308" spans="1:122" ht="12.75">
      <c r="A308" s="7"/>
      <c r="B308" s="7"/>
      <c r="C308" s="1"/>
      <c r="D308" s="8"/>
      <c r="E308" s="8"/>
      <c r="F308" s="8"/>
      <c r="G308" s="8"/>
      <c r="H308" s="8"/>
      <c r="I308" s="18"/>
      <c r="J308" s="18"/>
      <c r="K308" s="3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</row>
    <row r="309" spans="1:122" ht="12.75">
      <c r="A309" s="7"/>
      <c r="B309" s="7"/>
      <c r="C309" s="1"/>
      <c r="D309" s="8"/>
      <c r="E309" s="8"/>
      <c r="F309" s="8"/>
      <c r="G309" s="8"/>
      <c r="H309" s="8"/>
      <c r="I309" s="18"/>
      <c r="J309" s="18"/>
      <c r="K309" s="3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</row>
    <row r="310" spans="1:122" ht="12.75">
      <c r="A310" s="7"/>
      <c r="B310" s="7"/>
      <c r="C310" s="1"/>
      <c r="D310" s="8"/>
      <c r="E310" s="8"/>
      <c r="F310" s="8"/>
      <c r="G310" s="8"/>
      <c r="H310" s="8"/>
      <c r="I310" s="18"/>
      <c r="J310" s="18"/>
      <c r="K310" s="3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</row>
    <row r="311" spans="1:122" ht="12.75">
      <c r="A311" s="7"/>
      <c r="B311" s="7"/>
      <c r="C311" s="1"/>
      <c r="D311" s="8"/>
      <c r="E311" s="8"/>
      <c r="F311" s="8"/>
      <c r="G311" s="8"/>
      <c r="H311" s="8"/>
      <c r="I311" s="18"/>
      <c r="J311" s="18"/>
      <c r="K311" s="3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</row>
    <row r="312" spans="1:122" ht="12.75">
      <c r="A312" s="7"/>
      <c r="B312" s="7"/>
      <c r="C312" s="1"/>
      <c r="D312" s="8"/>
      <c r="E312" s="8"/>
      <c r="F312" s="8"/>
      <c r="G312" s="8"/>
      <c r="H312" s="8"/>
      <c r="I312" s="18"/>
      <c r="J312" s="18"/>
      <c r="K312" s="3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</row>
    <row r="313" spans="1:122" ht="12.75">
      <c r="A313" s="7"/>
      <c r="B313" s="7"/>
      <c r="C313" s="1"/>
      <c r="D313" s="8"/>
      <c r="E313" s="8"/>
      <c r="F313" s="8"/>
      <c r="G313" s="8"/>
      <c r="H313" s="8"/>
      <c r="I313" s="18"/>
      <c r="J313" s="18"/>
      <c r="K313" s="3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</row>
    <row r="314" spans="1:122" ht="12.75">
      <c r="A314" s="7"/>
      <c r="B314" s="7"/>
      <c r="C314" s="1"/>
      <c r="D314" s="8"/>
      <c r="E314" s="8"/>
      <c r="F314" s="8"/>
      <c r="G314" s="8"/>
      <c r="H314" s="8"/>
      <c r="I314" s="18"/>
      <c r="J314" s="18"/>
      <c r="K314" s="3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</row>
    <row r="315" spans="1:122" ht="12.75">
      <c r="A315" s="7"/>
      <c r="B315" s="7"/>
      <c r="C315" s="1"/>
      <c r="D315" s="8"/>
      <c r="E315" s="8"/>
      <c r="F315" s="8"/>
      <c r="G315" s="8"/>
      <c r="H315" s="8"/>
      <c r="I315" s="18"/>
      <c r="J315" s="18"/>
      <c r="K315" s="3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</row>
    <row r="316" spans="1:122" ht="12.75">
      <c r="A316" s="7"/>
      <c r="B316" s="7"/>
      <c r="C316" s="1"/>
      <c r="D316" s="8"/>
      <c r="E316" s="8"/>
      <c r="F316" s="8"/>
      <c r="G316" s="8"/>
      <c r="H316" s="8"/>
      <c r="I316" s="18"/>
      <c r="J316" s="18"/>
      <c r="K316" s="3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</row>
    <row r="317" spans="1:122" ht="12.75">
      <c r="A317" s="7"/>
      <c r="B317" s="7"/>
      <c r="C317" s="1"/>
      <c r="D317" s="8"/>
      <c r="E317" s="8"/>
      <c r="F317" s="8"/>
      <c r="G317" s="8"/>
      <c r="H317" s="8"/>
      <c r="I317" s="18"/>
      <c r="J317" s="18"/>
      <c r="K317" s="3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</row>
    <row r="318" spans="1:122" ht="12.75">
      <c r="A318" s="7"/>
      <c r="B318" s="7"/>
      <c r="C318" s="1"/>
      <c r="D318" s="8"/>
      <c r="E318" s="8"/>
      <c r="F318" s="8"/>
      <c r="G318" s="8"/>
      <c r="H318" s="8"/>
      <c r="I318" s="18"/>
      <c r="J318" s="18"/>
      <c r="K318" s="3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</row>
    <row r="319" spans="1:122" ht="12.75">
      <c r="A319" s="7"/>
      <c r="B319" s="7"/>
      <c r="C319" s="1"/>
      <c r="D319" s="8"/>
      <c r="E319" s="8"/>
      <c r="F319" s="8"/>
      <c r="G319" s="8"/>
      <c r="H319" s="8"/>
      <c r="I319" s="18"/>
      <c r="J319" s="18"/>
      <c r="K319" s="3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</row>
    <row r="320" spans="1:122" ht="12.75">
      <c r="A320" s="7"/>
      <c r="B320" s="7"/>
      <c r="C320" s="1"/>
      <c r="D320" s="8"/>
      <c r="E320" s="8"/>
      <c r="F320" s="8"/>
      <c r="G320" s="8"/>
      <c r="H320" s="8"/>
      <c r="I320" s="18"/>
      <c r="J320" s="18"/>
      <c r="K320" s="3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</row>
    <row r="321" spans="1:122" ht="12.75">
      <c r="A321" s="7"/>
      <c r="B321" s="7"/>
      <c r="C321" s="1"/>
      <c r="D321" s="8"/>
      <c r="E321" s="8"/>
      <c r="F321" s="8"/>
      <c r="G321" s="8"/>
      <c r="H321" s="8"/>
      <c r="I321" s="18"/>
      <c r="J321" s="18"/>
      <c r="K321" s="3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</row>
    <row r="322" spans="1:122" ht="12.75">
      <c r="A322" s="7"/>
      <c r="B322" s="7"/>
      <c r="C322" s="1"/>
      <c r="D322" s="8"/>
      <c r="E322" s="8"/>
      <c r="F322" s="8"/>
      <c r="G322" s="8"/>
      <c r="H322" s="8"/>
      <c r="I322" s="18"/>
      <c r="J322" s="18"/>
      <c r="K322" s="3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</row>
    <row r="323" spans="1:122" ht="12.75">
      <c r="A323" s="7"/>
      <c r="B323" s="7"/>
      <c r="C323" s="1"/>
      <c r="D323" s="8"/>
      <c r="E323" s="8"/>
      <c r="F323" s="8"/>
      <c r="G323" s="8"/>
      <c r="H323" s="8"/>
      <c r="I323" s="18"/>
      <c r="J323" s="18"/>
      <c r="K323" s="3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</row>
    <row r="324" spans="1:122" ht="12.75">
      <c r="A324" s="7"/>
      <c r="B324" s="7"/>
      <c r="C324" s="1"/>
      <c r="D324" s="8"/>
      <c r="E324" s="8"/>
      <c r="F324" s="8"/>
      <c r="G324" s="8"/>
      <c r="H324" s="8"/>
      <c r="I324" s="18"/>
      <c r="J324" s="18"/>
      <c r="K324" s="3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</row>
    <row r="325" spans="1:122" ht="12.75">
      <c r="A325" s="7"/>
      <c r="B325" s="7"/>
      <c r="C325" s="1"/>
      <c r="D325" s="8"/>
      <c r="E325" s="8"/>
      <c r="F325" s="8"/>
      <c r="G325" s="8"/>
      <c r="H325" s="8"/>
      <c r="I325" s="18"/>
      <c r="J325" s="18"/>
      <c r="K325" s="3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</row>
    <row r="326" spans="1:122" ht="12.75">
      <c r="A326" s="7"/>
      <c r="B326" s="7"/>
      <c r="C326" s="9"/>
      <c r="D326" s="8"/>
      <c r="E326" s="8"/>
      <c r="F326" s="8"/>
      <c r="G326" s="8"/>
      <c r="H326" s="8"/>
      <c r="I326" s="18"/>
      <c r="J326" s="18"/>
      <c r="K326" s="3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</row>
    <row r="327" spans="1:122" ht="12.75">
      <c r="A327" s="7"/>
      <c r="B327" s="7"/>
      <c r="D327" s="8"/>
      <c r="E327" s="8"/>
      <c r="F327" s="8"/>
      <c r="G327" s="8"/>
      <c r="H327" s="8"/>
      <c r="I327" s="18"/>
      <c r="J327" s="18"/>
      <c r="K327" s="3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</row>
    <row r="328" spans="1:122" ht="12.75">
      <c r="A328" s="7"/>
      <c r="B328" s="7"/>
      <c r="D328" s="8"/>
      <c r="E328" s="8"/>
      <c r="F328" s="8"/>
      <c r="G328" s="8"/>
      <c r="H328" s="8"/>
      <c r="I328" s="18"/>
      <c r="J328" s="18"/>
      <c r="K328" s="3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</row>
    <row r="329" spans="1:122" ht="12.75">
      <c r="A329" s="7"/>
      <c r="B329" s="7"/>
      <c r="D329" s="8"/>
      <c r="E329" s="8"/>
      <c r="F329" s="8"/>
      <c r="G329" s="8"/>
      <c r="H329" s="8"/>
      <c r="I329" s="18"/>
      <c r="J329" s="18"/>
      <c r="K329" s="3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</row>
    <row r="330" spans="1:122" ht="12.75">
      <c r="A330" s="7"/>
      <c r="B330" s="7"/>
      <c r="D330" s="8"/>
      <c r="E330" s="8"/>
      <c r="F330" s="8"/>
      <c r="G330" s="8"/>
      <c r="H330" s="8"/>
      <c r="I330" s="18"/>
      <c r="J330" s="18"/>
      <c r="K330" s="3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</row>
    <row r="331" spans="1:122" ht="12.75">
      <c r="A331" s="7"/>
      <c r="B331" s="7"/>
      <c r="D331" s="8"/>
      <c r="E331" s="8"/>
      <c r="F331" s="8"/>
      <c r="G331" s="8"/>
      <c r="H331" s="8"/>
      <c r="I331" s="18"/>
      <c r="J331" s="18"/>
      <c r="K331" s="3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</row>
    <row r="332" spans="1:122" ht="12.75">
      <c r="A332" s="7"/>
      <c r="B332" s="7"/>
      <c r="D332" s="8"/>
      <c r="E332" s="8"/>
      <c r="F332" s="8"/>
      <c r="G332" s="8"/>
      <c r="H332" s="8"/>
      <c r="I332" s="18"/>
      <c r="J332" s="18"/>
      <c r="K332" s="3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</row>
    <row r="333" spans="1:122" ht="12.75">
      <c r="A333" s="7"/>
      <c r="B333" s="7"/>
      <c r="D333" s="8"/>
      <c r="E333" s="8"/>
      <c r="F333" s="8"/>
      <c r="G333" s="8"/>
      <c r="H333" s="8"/>
      <c r="I333" s="18"/>
      <c r="J333" s="18"/>
      <c r="K333" s="3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</row>
    <row r="334" spans="1:122" ht="12.75">
      <c r="A334" s="7"/>
      <c r="B334" s="7"/>
      <c r="D334" s="8"/>
      <c r="E334" s="8"/>
      <c r="F334" s="8"/>
      <c r="G334" s="8"/>
      <c r="H334" s="8"/>
      <c r="I334" s="18"/>
      <c r="J334" s="18"/>
      <c r="K334" s="3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</row>
    <row r="335" spans="1:122" ht="12.75">
      <c r="A335" s="7"/>
      <c r="B335" s="7"/>
      <c r="D335" s="8"/>
      <c r="E335" s="8"/>
      <c r="F335" s="8"/>
      <c r="G335" s="8"/>
      <c r="H335" s="8"/>
      <c r="I335" s="18"/>
      <c r="J335" s="18"/>
      <c r="K335" s="3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</row>
    <row r="336" spans="1:122" ht="12.75">
      <c r="A336" s="7"/>
      <c r="B336" s="7"/>
      <c r="D336" s="8"/>
      <c r="E336" s="8"/>
      <c r="F336" s="8"/>
      <c r="G336" s="8"/>
      <c r="H336" s="8"/>
      <c r="I336" s="18"/>
      <c r="J336" s="18"/>
      <c r="K336" s="3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</row>
    <row r="337" spans="1:122" ht="12.75">
      <c r="A337" s="7"/>
      <c r="B337" s="7"/>
      <c r="D337" s="8"/>
      <c r="E337" s="8"/>
      <c r="F337" s="8"/>
      <c r="G337" s="8"/>
      <c r="H337" s="8"/>
      <c r="I337" s="18"/>
      <c r="J337" s="18"/>
      <c r="K337" s="3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</row>
    <row r="338" spans="1:122" ht="12.75">
      <c r="A338" s="7"/>
      <c r="B338" s="7"/>
      <c r="D338" s="8"/>
      <c r="E338" s="8"/>
      <c r="F338" s="8"/>
      <c r="G338" s="8"/>
      <c r="H338" s="8"/>
      <c r="I338" s="18"/>
      <c r="J338" s="18"/>
      <c r="K338" s="3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</row>
    <row r="339" spans="1:17" ht="12.75">
      <c r="A339" s="7"/>
      <c r="B339" s="7"/>
      <c r="D339" s="8"/>
      <c r="E339" s="8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</row>
    <row r="340" spans="1:5" ht="12.75" hidden="1">
      <c r="A340" s="9"/>
      <c r="B340" s="9"/>
      <c r="D340" s="9"/>
      <c r="E340" s="9"/>
    </row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24.75" customHeight="1" hidden="1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 customHeight="1" hidden="1"/>
    <row r="381" ht="12.75" customHeight="1"/>
    <row r="382" ht="12.75" customHeight="1" hidden="1"/>
  </sheetData>
  <mergeCells count="4">
    <mergeCell ref="G5:G7"/>
    <mergeCell ref="I5:I7"/>
    <mergeCell ref="J5:J7"/>
    <mergeCell ref="H6:H7"/>
  </mergeCells>
  <dataValidations count="17">
    <dataValidation type="list" allowBlank="1" showInputMessage="1" showErrorMessage="1" sqref="E108:E339 D102:D339">
      <formula1>VarType</formula1>
    </dataValidation>
    <dataValidation type="list" allowBlank="1" showInputMessage="1" showErrorMessage="1" sqref="F101:F338">
      <formula1>Units</formula1>
    </dataValidation>
    <dataValidation type="list" allowBlank="1" showInputMessage="1" showErrorMessage="1" sqref="H101:H338">
      <formula1>AgeGroups</formula1>
    </dataValidation>
    <dataValidation type="list" allowBlank="1" showInputMessage="1" showErrorMessage="1" sqref="B102:B339">
      <formula1>VarNames</formula1>
    </dataValidation>
    <dataValidation type="list" allowBlank="1" showInputMessage="1" showErrorMessage="1" sqref="K104:K338">
      <formula1>Status</formula1>
    </dataValidation>
    <dataValidation type="list" showInputMessage="1" showErrorMessage="1" sqref="G101:G338">
      <formula1>Nominal</formula1>
    </dataValidation>
    <dataValidation type="whole" allowBlank="1" showInputMessage="1" showErrorMessage="1" errorTitle="Error" error="Must be integer between 1750 and 2300." sqref="A108:A339 A8:A26">
      <formula1>1750</formula1>
      <formula2>2300</formula2>
    </dataValidation>
    <dataValidation type="list" allowBlank="1" showInputMessage="1" showErrorMessage="1" sqref="C1">
      <formula1>$C$103:$C$110</formula1>
    </dataValidation>
    <dataValidation type="date" allowBlank="1" showInputMessage="1" showErrorMessage="1" sqref="C3">
      <formula1>38322</formula1>
      <formula2>40179</formula2>
    </dataValidation>
    <dataValidation type="list" allowBlank="1" showInputMessage="1" showErrorMessage="1" sqref="F8:F25">
      <formula1>$F$101:$F$105</formula1>
    </dataValidation>
    <dataValidation type="list" showInputMessage="1" showErrorMessage="1" sqref="G8:G25">
      <formula1>$G$101:$G$102</formula1>
    </dataValidation>
    <dataValidation type="list" allowBlank="1" showInputMessage="1" showErrorMessage="1" sqref="H8:H25">
      <formula1>$H$101:$H$121</formula1>
    </dataValidation>
    <dataValidation type="list" allowBlank="1" showInputMessage="1" showErrorMessage="1" sqref="I8:I25">
      <formula1>$I$101:$I$121</formula1>
    </dataValidation>
    <dataValidation type="list" allowBlank="1" showInputMessage="1" showErrorMessage="1" sqref="J8:J25">
      <formula1>$J$101:$J$102</formula1>
    </dataValidation>
    <dataValidation type="list" allowBlank="1" showInputMessage="1" showErrorMessage="1" sqref="K8:K25">
      <formula1>$K$101:$K$103</formula1>
    </dataValidation>
    <dataValidation type="list" allowBlank="1" showInputMessage="1" showErrorMessage="1" sqref="D8:D26">
      <formula1>$D$102:$D$107</formula1>
    </dataValidation>
    <dataValidation type="list" allowBlank="1" showInputMessage="1" showErrorMessage="1" sqref="E8:E26">
      <formula1>$E$102:$E$107</formula1>
    </dataValidation>
  </dataValidations>
  <hyperlinks>
    <hyperlink ref="F2" r:id="rId1" display="HELP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338"/>
  <sheetViews>
    <sheetView workbookViewId="0" topLeftCell="A1">
      <selection activeCell="G14" sqref="G14"/>
    </sheetView>
  </sheetViews>
  <sheetFormatPr defaultColWidth="9.140625" defaultRowHeight="12.75" customHeight="1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13.140625" style="0" customWidth="1"/>
    <col min="6" max="6" width="7.28125" style="0" customWidth="1"/>
    <col min="7" max="7" width="8.421875" style="0" customWidth="1"/>
    <col min="8" max="8" width="8.7109375" style="0" customWidth="1"/>
    <col min="9" max="9" width="9.28125" style="0" customWidth="1"/>
    <col min="123" max="16384" width="0" style="0" hidden="1" customWidth="1"/>
  </cols>
  <sheetData>
    <row r="1" spans="1:122" ht="12.75">
      <c r="A1" s="2" t="s">
        <v>70</v>
      </c>
      <c r="B1" s="2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</row>
    <row r="2" spans="1:122" ht="12.75">
      <c r="A2" s="2" t="s">
        <v>71</v>
      </c>
      <c r="B2" s="2"/>
      <c r="C2" s="10"/>
      <c r="D2" s="2"/>
      <c r="E2" s="2"/>
      <c r="F2" s="11" t="s">
        <v>72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spans="1:122" ht="12.75">
      <c r="A3" s="2" t="s">
        <v>73</v>
      </c>
      <c r="B3" s="2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spans="1:12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122" ht="12.75">
      <c r="A5" s="5" t="s">
        <v>76</v>
      </c>
      <c r="B5" s="5"/>
      <c r="C5" s="2"/>
      <c r="D5" s="2"/>
      <c r="E5" s="2"/>
      <c r="F5" s="2"/>
      <c r="G5" s="25" t="s">
        <v>77</v>
      </c>
      <c r="H5" s="2"/>
      <c r="I5" s="25" t="s">
        <v>78</v>
      </c>
      <c r="J5" s="25" t="s">
        <v>79</v>
      </c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spans="1:122" ht="12.75" customHeight="1">
      <c r="A6" s="2"/>
      <c r="B6" s="2"/>
      <c r="C6" s="2"/>
      <c r="D6" s="2"/>
      <c r="E6" s="2"/>
      <c r="F6" s="2"/>
      <c r="G6" s="26"/>
      <c r="H6" s="25" t="s">
        <v>80</v>
      </c>
      <c r="I6" s="25"/>
      <c r="J6" s="25"/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pans="1:122" ht="25.5">
      <c r="A7" s="5" t="s">
        <v>74</v>
      </c>
      <c r="B7" s="5" t="s">
        <v>0</v>
      </c>
      <c r="C7" s="5" t="s">
        <v>75</v>
      </c>
      <c r="D7" s="5" t="s">
        <v>36</v>
      </c>
      <c r="E7" s="16" t="s">
        <v>198</v>
      </c>
      <c r="F7" s="5" t="s">
        <v>37</v>
      </c>
      <c r="G7" s="26"/>
      <c r="H7" s="25"/>
      <c r="I7" s="25"/>
      <c r="J7" s="25"/>
      <c r="K7" s="6" t="s">
        <v>39</v>
      </c>
      <c r="L7" s="5" t="s">
        <v>81</v>
      </c>
      <c r="M7" s="5" t="s">
        <v>82</v>
      </c>
      <c r="N7" s="5" t="s">
        <v>83</v>
      </c>
      <c r="O7" s="5" t="s">
        <v>84</v>
      </c>
      <c r="P7" s="5" t="s">
        <v>85</v>
      </c>
      <c r="Q7" s="5" t="s">
        <v>86</v>
      </c>
      <c r="R7" s="5" t="s">
        <v>87</v>
      </c>
      <c r="S7" s="5" t="s">
        <v>88</v>
      </c>
      <c r="T7" s="5" t="s">
        <v>89</v>
      </c>
      <c r="U7" s="5" t="s">
        <v>90</v>
      </c>
      <c r="V7" s="5" t="s">
        <v>91</v>
      </c>
      <c r="W7" s="5" t="s">
        <v>92</v>
      </c>
      <c r="X7" s="5" t="s">
        <v>93</v>
      </c>
      <c r="Y7" s="5" t="s">
        <v>94</v>
      </c>
      <c r="Z7" s="5" t="s">
        <v>95</v>
      </c>
      <c r="AA7" s="5" t="s">
        <v>96</v>
      </c>
      <c r="AB7" s="5" t="s">
        <v>97</v>
      </c>
      <c r="AC7" s="5" t="s">
        <v>98</v>
      </c>
      <c r="AD7" s="5" t="s">
        <v>99</v>
      </c>
      <c r="AE7" s="5" t="s">
        <v>100</v>
      </c>
      <c r="AF7" s="5" t="s">
        <v>101</v>
      </c>
      <c r="AG7" s="5" t="s">
        <v>102</v>
      </c>
      <c r="AH7" s="5" t="s">
        <v>103</v>
      </c>
      <c r="AI7" s="5" t="s">
        <v>104</v>
      </c>
      <c r="AJ7" s="5" t="s">
        <v>105</v>
      </c>
      <c r="AK7" s="5" t="s">
        <v>106</v>
      </c>
      <c r="AL7" s="5" t="s">
        <v>107</v>
      </c>
      <c r="AM7" s="5" t="s">
        <v>108</v>
      </c>
      <c r="AN7" s="5" t="s">
        <v>109</v>
      </c>
      <c r="AO7" s="5" t="s">
        <v>110</v>
      </c>
      <c r="AP7" s="5" t="s">
        <v>111</v>
      </c>
      <c r="AQ7" s="5" t="s">
        <v>112</v>
      </c>
      <c r="AR7" s="5" t="s">
        <v>113</v>
      </c>
      <c r="AS7" s="5" t="s">
        <v>114</v>
      </c>
      <c r="AT7" s="5" t="s">
        <v>115</v>
      </c>
      <c r="AU7" s="5" t="s">
        <v>116</v>
      </c>
      <c r="AV7" s="5" t="s">
        <v>117</v>
      </c>
      <c r="AW7" s="5" t="s">
        <v>118</v>
      </c>
      <c r="AX7" s="5" t="s">
        <v>119</v>
      </c>
      <c r="AY7" s="5" t="s">
        <v>120</v>
      </c>
      <c r="AZ7" s="5" t="s">
        <v>121</v>
      </c>
      <c r="BA7" s="5" t="s">
        <v>122</v>
      </c>
      <c r="BB7" s="5" t="s">
        <v>123</v>
      </c>
      <c r="BC7" s="5" t="s">
        <v>124</v>
      </c>
      <c r="BD7" s="5" t="s">
        <v>125</v>
      </c>
      <c r="BE7" s="5" t="s">
        <v>126</v>
      </c>
      <c r="BF7" s="5" t="s">
        <v>127</v>
      </c>
      <c r="BG7" s="5" t="s">
        <v>128</v>
      </c>
      <c r="BH7" s="5" t="s">
        <v>129</v>
      </c>
      <c r="BI7" s="5" t="s">
        <v>130</v>
      </c>
      <c r="BJ7" s="5" t="s">
        <v>131</v>
      </c>
      <c r="BK7" s="5" t="s">
        <v>132</v>
      </c>
      <c r="BL7" s="5" t="s">
        <v>133</v>
      </c>
      <c r="BM7" s="5" t="s">
        <v>134</v>
      </c>
      <c r="BN7" s="5" t="s">
        <v>135</v>
      </c>
      <c r="BO7" s="5" t="s">
        <v>136</v>
      </c>
      <c r="BP7" s="5" t="s">
        <v>137</v>
      </c>
      <c r="BQ7" s="5" t="s">
        <v>138</v>
      </c>
      <c r="BR7" s="5" t="s">
        <v>139</v>
      </c>
      <c r="BS7" s="5" t="s">
        <v>140</v>
      </c>
      <c r="BT7" s="5" t="s">
        <v>141</v>
      </c>
      <c r="BU7" s="5" t="s">
        <v>142</v>
      </c>
      <c r="BV7" s="5" t="s">
        <v>143</v>
      </c>
      <c r="BW7" s="5" t="s">
        <v>144</v>
      </c>
      <c r="BX7" s="5" t="s">
        <v>145</v>
      </c>
      <c r="BY7" s="5" t="s">
        <v>146</v>
      </c>
      <c r="BZ7" s="5" t="s">
        <v>147</v>
      </c>
      <c r="CA7" s="5" t="s">
        <v>148</v>
      </c>
      <c r="CB7" s="5" t="s">
        <v>149</v>
      </c>
      <c r="CC7" s="5" t="s">
        <v>150</v>
      </c>
      <c r="CD7" s="5" t="s">
        <v>151</v>
      </c>
      <c r="CE7" s="5" t="s">
        <v>152</v>
      </c>
      <c r="CF7" s="5" t="s">
        <v>153</v>
      </c>
      <c r="CG7" s="5" t="s">
        <v>154</v>
      </c>
      <c r="CH7" s="5" t="s">
        <v>155</v>
      </c>
      <c r="CI7" s="5" t="s">
        <v>156</v>
      </c>
      <c r="CJ7" s="5" t="s">
        <v>157</v>
      </c>
      <c r="CK7" s="5" t="s">
        <v>158</v>
      </c>
      <c r="CL7" s="5" t="s">
        <v>159</v>
      </c>
      <c r="CM7" s="5" t="s">
        <v>160</v>
      </c>
      <c r="CN7" s="5" t="s">
        <v>161</v>
      </c>
      <c r="CO7" s="5" t="s">
        <v>162</v>
      </c>
      <c r="CP7" s="5" t="s">
        <v>163</v>
      </c>
      <c r="CQ7" s="5" t="s">
        <v>164</v>
      </c>
      <c r="CR7" s="5" t="s">
        <v>165</v>
      </c>
      <c r="CS7" s="5" t="s">
        <v>166</v>
      </c>
      <c r="CT7" s="5" t="s">
        <v>167</v>
      </c>
      <c r="CU7" s="5" t="s">
        <v>168</v>
      </c>
      <c r="CV7" s="5" t="s">
        <v>169</v>
      </c>
      <c r="CW7" s="5" t="s">
        <v>170</v>
      </c>
      <c r="CX7" s="5" t="s">
        <v>171</v>
      </c>
      <c r="CY7" s="5" t="s">
        <v>172</v>
      </c>
      <c r="CZ7" s="5" t="s">
        <v>173</v>
      </c>
      <c r="DA7" s="5" t="s">
        <v>174</v>
      </c>
      <c r="DB7" s="5" t="s">
        <v>175</v>
      </c>
      <c r="DC7" s="5" t="s">
        <v>176</v>
      </c>
      <c r="DD7" s="5" t="s">
        <v>177</v>
      </c>
      <c r="DE7" s="5" t="s">
        <v>178</v>
      </c>
      <c r="DF7" s="5" t="s">
        <v>179</v>
      </c>
      <c r="DG7" s="5" t="s">
        <v>180</v>
      </c>
      <c r="DH7" s="5" t="s">
        <v>181</v>
      </c>
      <c r="DI7" s="5" t="s">
        <v>182</v>
      </c>
      <c r="DJ7" s="5" t="s">
        <v>183</v>
      </c>
      <c r="DK7" s="5" t="s">
        <v>184</v>
      </c>
      <c r="DL7" s="5" t="s">
        <v>185</v>
      </c>
      <c r="DM7" s="5" t="s">
        <v>186</v>
      </c>
      <c r="DN7" s="5" t="s">
        <v>187</v>
      </c>
      <c r="DO7" s="5" t="s">
        <v>188</v>
      </c>
      <c r="DP7" s="5" t="s">
        <v>189</v>
      </c>
      <c r="DQ7" s="5" t="s">
        <v>190</v>
      </c>
      <c r="DR7" s="5" t="s">
        <v>191</v>
      </c>
    </row>
    <row r="8" spans="1:122" s="12" customFormat="1" ht="12.75">
      <c r="A8" s="20"/>
      <c r="B8" s="21" t="s">
        <v>1</v>
      </c>
      <c r="C8" s="12" t="s">
        <v>2</v>
      </c>
      <c r="D8" s="22" t="s">
        <v>49</v>
      </c>
      <c r="E8" s="22"/>
      <c r="F8" s="22"/>
      <c r="G8" s="22"/>
      <c r="H8" s="22"/>
      <c r="I8" s="13"/>
      <c r="J8" s="13"/>
      <c r="K8" s="23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</row>
    <row r="9" spans="1:122" s="12" customFormat="1" ht="12.75">
      <c r="A9" s="14">
        <f aca="true" t="shared" si="0" ref="A9:A24">$A$8</f>
        <v>0</v>
      </c>
      <c r="B9" s="24" t="s">
        <v>3</v>
      </c>
      <c r="C9" s="12" t="s">
        <v>4</v>
      </c>
      <c r="D9" s="22" t="s">
        <v>49</v>
      </c>
      <c r="E9" s="22"/>
      <c r="F9" s="22"/>
      <c r="G9" s="22"/>
      <c r="H9" s="22"/>
      <c r="I9" s="13"/>
      <c r="J9" s="13"/>
      <c r="K9" s="23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</row>
    <row r="10" spans="1:122" s="12" customFormat="1" ht="12.75">
      <c r="A10" s="14">
        <f t="shared" si="0"/>
        <v>0</v>
      </c>
      <c r="B10" s="24" t="s">
        <v>5</v>
      </c>
      <c r="C10" s="12" t="s">
        <v>6</v>
      </c>
      <c r="D10" s="22" t="s">
        <v>49</v>
      </c>
      <c r="E10" s="22"/>
      <c r="F10" s="22"/>
      <c r="G10" s="22"/>
      <c r="H10" s="22"/>
      <c r="I10" s="13"/>
      <c r="J10" s="13"/>
      <c r="K10" s="23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</row>
    <row r="11" spans="1:122" s="12" customFormat="1" ht="12.75">
      <c r="A11" s="14">
        <f t="shared" si="0"/>
        <v>0</v>
      </c>
      <c r="B11" s="24" t="s">
        <v>7</v>
      </c>
      <c r="C11" s="12" t="s">
        <v>8</v>
      </c>
      <c r="D11" s="22" t="s">
        <v>49</v>
      </c>
      <c r="E11" s="22"/>
      <c r="F11" s="22"/>
      <c r="G11" s="22"/>
      <c r="H11" s="22"/>
      <c r="I11" s="13"/>
      <c r="J11" s="13"/>
      <c r="K11" s="2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</row>
    <row r="12" spans="1:122" s="12" customFormat="1" ht="12.75">
      <c r="A12" s="14">
        <f t="shared" si="0"/>
        <v>0</v>
      </c>
      <c r="B12" s="24" t="s">
        <v>9</v>
      </c>
      <c r="C12" s="12" t="s">
        <v>10</v>
      </c>
      <c r="D12" s="22" t="s">
        <v>49</v>
      </c>
      <c r="E12" s="22"/>
      <c r="F12" s="22"/>
      <c r="G12" s="22"/>
      <c r="H12" s="22"/>
      <c r="I12" s="13"/>
      <c r="J12" s="13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</row>
    <row r="13" spans="1:122" s="12" customFormat="1" ht="12.75">
      <c r="A13" s="14">
        <f t="shared" si="0"/>
        <v>0</v>
      </c>
      <c r="B13" s="24" t="s">
        <v>11</v>
      </c>
      <c r="C13" s="12" t="s">
        <v>12</v>
      </c>
      <c r="D13" s="22" t="s">
        <v>49</v>
      </c>
      <c r="E13" s="22"/>
      <c r="F13" s="22"/>
      <c r="G13" s="22"/>
      <c r="H13" s="22"/>
      <c r="I13" s="13"/>
      <c r="J13" s="13"/>
      <c r="K13" s="2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</row>
    <row r="14" spans="1:122" s="12" customFormat="1" ht="12.75">
      <c r="A14" s="14">
        <f t="shared" si="0"/>
        <v>0</v>
      </c>
      <c r="B14" s="24" t="s">
        <v>13</v>
      </c>
      <c r="C14" s="12" t="s">
        <v>14</v>
      </c>
      <c r="D14" s="22" t="s">
        <v>49</v>
      </c>
      <c r="E14" s="22"/>
      <c r="F14" s="22"/>
      <c r="G14" s="22"/>
      <c r="H14" s="22"/>
      <c r="I14" s="13"/>
      <c r="J14" s="13"/>
      <c r="K14" s="2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</row>
    <row r="15" spans="1:122" s="12" customFormat="1" ht="12.75">
      <c r="A15" s="14">
        <f t="shared" si="0"/>
        <v>0</v>
      </c>
      <c r="B15" s="24" t="s">
        <v>15</v>
      </c>
      <c r="C15" s="12" t="s">
        <v>16</v>
      </c>
      <c r="D15" s="22" t="s">
        <v>49</v>
      </c>
      <c r="E15" s="22"/>
      <c r="F15" s="22"/>
      <c r="G15" s="22"/>
      <c r="H15" s="22"/>
      <c r="I15" s="13"/>
      <c r="J15" s="13"/>
      <c r="K15" s="23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</row>
    <row r="16" spans="1:122" s="12" customFormat="1" ht="12.75">
      <c r="A16" s="14">
        <f t="shared" si="0"/>
        <v>0</v>
      </c>
      <c r="B16" s="24" t="s">
        <v>17</v>
      </c>
      <c r="C16" s="12" t="s">
        <v>18</v>
      </c>
      <c r="D16" s="22" t="s">
        <v>49</v>
      </c>
      <c r="E16" s="22"/>
      <c r="F16" s="22"/>
      <c r="G16" s="22"/>
      <c r="H16" s="22"/>
      <c r="I16" s="13"/>
      <c r="J16" s="13"/>
      <c r="K16" s="23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</row>
    <row r="17" spans="1:122" s="12" customFormat="1" ht="12.75">
      <c r="A17" s="14">
        <f t="shared" si="0"/>
        <v>0</v>
      </c>
      <c r="B17" s="24" t="s">
        <v>19</v>
      </c>
      <c r="C17" s="12" t="s">
        <v>20</v>
      </c>
      <c r="D17" s="22" t="s">
        <v>49</v>
      </c>
      <c r="E17" s="22"/>
      <c r="F17" s="22"/>
      <c r="G17" s="22"/>
      <c r="H17" s="22"/>
      <c r="I17" s="13"/>
      <c r="J17" s="13"/>
      <c r="K17" s="2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</row>
    <row r="18" spans="1:122" s="12" customFormat="1" ht="12.75">
      <c r="A18" s="14">
        <f t="shared" si="0"/>
        <v>0</v>
      </c>
      <c r="B18" s="24" t="s">
        <v>21</v>
      </c>
      <c r="C18" s="12" t="s">
        <v>22</v>
      </c>
      <c r="D18" s="22" t="s">
        <v>49</v>
      </c>
      <c r="E18" s="22"/>
      <c r="F18" s="22"/>
      <c r="G18" s="22"/>
      <c r="H18" s="22"/>
      <c r="I18" s="13"/>
      <c r="J18" s="13"/>
      <c r="K18" s="23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</row>
    <row r="19" spans="1:122" s="12" customFormat="1" ht="12.75">
      <c r="A19" s="14">
        <f t="shared" si="0"/>
        <v>0</v>
      </c>
      <c r="B19" s="24" t="s">
        <v>23</v>
      </c>
      <c r="C19" s="12" t="s">
        <v>24</v>
      </c>
      <c r="D19" s="22" t="s">
        <v>49</v>
      </c>
      <c r="E19" s="22"/>
      <c r="F19" s="22"/>
      <c r="G19" s="22"/>
      <c r="H19" s="22"/>
      <c r="I19" s="13"/>
      <c r="J19" s="13"/>
      <c r="K19" s="2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</row>
    <row r="20" spans="1:122" s="12" customFormat="1" ht="12.75">
      <c r="A20" s="14">
        <f t="shared" si="0"/>
        <v>0</v>
      </c>
      <c r="B20" s="24" t="s">
        <v>25</v>
      </c>
      <c r="C20" s="12" t="s">
        <v>26</v>
      </c>
      <c r="D20" s="22" t="s">
        <v>49</v>
      </c>
      <c r="E20" s="22"/>
      <c r="F20" s="22"/>
      <c r="G20" s="22"/>
      <c r="H20" s="22"/>
      <c r="I20" s="13"/>
      <c r="J20" s="13"/>
      <c r="K20" s="23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</row>
    <row r="21" spans="1:122" s="12" customFormat="1" ht="12.75">
      <c r="A21" s="14">
        <f t="shared" si="0"/>
        <v>0</v>
      </c>
      <c r="B21" s="24" t="s">
        <v>27</v>
      </c>
      <c r="C21" s="12" t="s">
        <v>28</v>
      </c>
      <c r="D21" s="22" t="s">
        <v>49</v>
      </c>
      <c r="E21" s="22"/>
      <c r="F21" s="22"/>
      <c r="G21" s="22"/>
      <c r="H21" s="22"/>
      <c r="I21" s="13"/>
      <c r="J21" s="13"/>
      <c r="K21" s="2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</row>
    <row r="22" spans="1:122" s="12" customFormat="1" ht="12.75">
      <c r="A22" s="14">
        <f t="shared" si="0"/>
        <v>0</v>
      </c>
      <c r="B22" s="24" t="s">
        <v>29</v>
      </c>
      <c r="C22" s="12" t="s">
        <v>30</v>
      </c>
      <c r="D22" s="22" t="s">
        <v>49</v>
      </c>
      <c r="E22" s="22"/>
      <c r="F22" s="22"/>
      <c r="G22" s="22"/>
      <c r="H22" s="22"/>
      <c r="I22" s="13"/>
      <c r="J22" s="13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</row>
    <row r="23" spans="1:122" s="12" customFormat="1" ht="12.75">
      <c r="A23" s="14">
        <f t="shared" si="0"/>
        <v>0</v>
      </c>
      <c r="B23" s="22" t="s">
        <v>31</v>
      </c>
      <c r="C23" s="12" t="s">
        <v>32</v>
      </c>
      <c r="D23" s="22" t="s">
        <v>49</v>
      </c>
      <c r="E23" s="22"/>
      <c r="F23" s="22"/>
      <c r="G23" s="22"/>
      <c r="H23" s="22"/>
      <c r="I23" s="13"/>
      <c r="J23" s="13"/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</row>
    <row r="24" spans="1:122" s="12" customFormat="1" ht="12.75">
      <c r="A24" s="14">
        <f t="shared" si="0"/>
        <v>0</v>
      </c>
      <c r="B24" s="24" t="s">
        <v>33</v>
      </c>
      <c r="C24" s="12" t="s">
        <v>34</v>
      </c>
      <c r="D24" s="22" t="s">
        <v>49</v>
      </c>
      <c r="E24" s="22"/>
      <c r="F24" s="22"/>
      <c r="G24" s="22"/>
      <c r="H24" s="22"/>
      <c r="I24" s="13"/>
      <c r="J24" s="13"/>
      <c r="K24" s="2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</row>
    <row r="25" spans="1:122" ht="12.75">
      <c r="A25" s="19"/>
      <c r="B25" s="7"/>
      <c r="C25" s="1"/>
      <c r="D25" s="8"/>
      <c r="E25" s="8"/>
      <c r="F25" s="8"/>
      <c r="G25" s="8"/>
      <c r="H25" s="8"/>
      <c r="I25" s="18"/>
      <c r="J25" s="18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</row>
    <row r="26" spans="1:122" ht="12.75">
      <c r="A26" s="7"/>
      <c r="B26" s="7"/>
      <c r="C26" s="1"/>
      <c r="D26" s="8"/>
      <c r="E26" s="8"/>
      <c r="F26" s="8"/>
      <c r="G26" s="8"/>
      <c r="H26" s="8"/>
      <c r="I26" s="18"/>
      <c r="J26" s="18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</row>
    <row r="27" spans="1:122" ht="12.75">
      <c r="A27" s="7"/>
      <c r="B27" s="7"/>
      <c r="C27" s="1"/>
      <c r="D27" s="8"/>
      <c r="E27" s="8"/>
      <c r="F27" s="8"/>
      <c r="G27" s="8"/>
      <c r="H27" s="8"/>
      <c r="I27" s="18"/>
      <c r="J27" s="18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</row>
    <row r="28" spans="1:122" ht="12.75">
      <c r="A28" s="7"/>
      <c r="B28" s="7"/>
      <c r="C28" s="1"/>
      <c r="D28" s="8"/>
      <c r="E28" s="8"/>
      <c r="F28" s="8"/>
      <c r="G28" s="8"/>
      <c r="H28" s="8"/>
      <c r="I28" s="18"/>
      <c r="J28" s="18"/>
      <c r="K28" s="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</row>
    <row r="29" spans="1:122" ht="12.75">
      <c r="A29" s="7"/>
      <c r="B29" s="7"/>
      <c r="C29" s="1"/>
      <c r="D29" s="8"/>
      <c r="E29" s="8"/>
      <c r="F29" s="8"/>
      <c r="G29" s="8"/>
      <c r="H29" s="8"/>
      <c r="I29" s="18"/>
      <c r="J29" s="18"/>
      <c r="K29" s="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</row>
    <row r="30" spans="1:122" ht="12.75">
      <c r="A30" s="7"/>
      <c r="B30" s="7"/>
      <c r="C30" s="1"/>
      <c r="D30" s="8"/>
      <c r="E30" s="8"/>
      <c r="F30" s="8"/>
      <c r="G30" s="8"/>
      <c r="H30" s="8"/>
      <c r="I30" s="18"/>
      <c r="J30" s="18"/>
      <c r="K30" s="3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</row>
    <row r="31" spans="1:122" ht="12.75">
      <c r="A31" s="7"/>
      <c r="B31" s="7"/>
      <c r="C31" s="1"/>
      <c r="D31" s="8"/>
      <c r="E31" s="8"/>
      <c r="F31" s="8"/>
      <c r="G31" s="8"/>
      <c r="H31" s="8"/>
      <c r="I31" s="18"/>
      <c r="J31" s="18"/>
      <c r="K31" s="3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</row>
    <row r="32" spans="1:122" ht="12.75">
      <c r="A32" s="7"/>
      <c r="B32" s="7"/>
      <c r="C32" s="1"/>
      <c r="D32" s="8"/>
      <c r="E32" s="8"/>
      <c r="F32" s="8"/>
      <c r="G32" s="8"/>
      <c r="H32" s="8"/>
      <c r="I32" s="18"/>
      <c r="J32" s="18"/>
      <c r="K32" s="3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</row>
    <row r="33" spans="1:122" ht="12.75">
      <c r="A33" s="7"/>
      <c r="B33" s="7"/>
      <c r="C33" s="1"/>
      <c r="D33" s="8"/>
      <c r="E33" s="8"/>
      <c r="F33" s="8"/>
      <c r="G33" s="8"/>
      <c r="H33" s="8"/>
      <c r="I33" s="18"/>
      <c r="J33" s="18"/>
      <c r="K33" s="3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</row>
    <row r="34" spans="1:122" ht="12.75">
      <c r="A34" s="7"/>
      <c r="B34" s="7"/>
      <c r="C34" s="1"/>
      <c r="D34" s="8"/>
      <c r="E34" s="8"/>
      <c r="F34" s="8"/>
      <c r="G34" s="8"/>
      <c r="H34" s="8"/>
      <c r="I34" s="18"/>
      <c r="J34" s="18"/>
      <c r="K34" s="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</row>
    <row r="35" spans="1:122" ht="12.75">
      <c r="A35" s="7"/>
      <c r="B35" s="7"/>
      <c r="C35" s="1"/>
      <c r="D35" s="8"/>
      <c r="E35" s="8"/>
      <c r="F35" s="8"/>
      <c r="G35" s="8"/>
      <c r="H35" s="8"/>
      <c r="I35" s="18"/>
      <c r="J35" s="18"/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</row>
    <row r="36" spans="1:122" ht="12.75">
      <c r="A36" s="7"/>
      <c r="B36" s="7"/>
      <c r="C36" s="1"/>
      <c r="D36" s="8"/>
      <c r="E36" s="8"/>
      <c r="F36" s="8"/>
      <c r="G36" s="8"/>
      <c r="H36" s="8"/>
      <c r="I36" s="18"/>
      <c r="J36" s="18"/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</row>
    <row r="37" spans="1:122" ht="12.75">
      <c r="A37" s="7"/>
      <c r="B37" s="7"/>
      <c r="C37" s="1"/>
      <c r="D37" s="8"/>
      <c r="E37" s="8"/>
      <c r="F37" s="8"/>
      <c r="G37" s="8"/>
      <c r="H37" s="8"/>
      <c r="I37" s="18"/>
      <c r="J37" s="18"/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</row>
    <row r="38" spans="1:122" ht="12.75">
      <c r="A38" s="7"/>
      <c r="B38" s="7"/>
      <c r="C38" s="1"/>
      <c r="D38" s="8"/>
      <c r="E38" s="8"/>
      <c r="F38" s="8"/>
      <c r="G38" s="8"/>
      <c r="H38" s="8"/>
      <c r="I38" s="18"/>
      <c r="J38" s="18"/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</row>
    <row r="39" spans="1:122" ht="12.75">
      <c r="A39" s="7"/>
      <c r="B39" s="7"/>
      <c r="C39" s="1"/>
      <c r="D39" s="8"/>
      <c r="E39" s="8"/>
      <c r="F39" s="8"/>
      <c r="G39" s="8"/>
      <c r="H39" s="8"/>
      <c r="I39" s="18"/>
      <c r="J39" s="18"/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</row>
    <row r="40" spans="1:122" ht="12.75">
      <c r="A40" s="7"/>
      <c r="B40" s="7"/>
      <c r="C40" s="1"/>
      <c r="D40" s="8"/>
      <c r="E40" s="8"/>
      <c r="F40" s="8"/>
      <c r="G40" s="8"/>
      <c r="H40" s="8"/>
      <c r="I40" s="18"/>
      <c r="J40" s="18"/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</row>
    <row r="41" spans="1:122" ht="12.75">
      <c r="A41" s="7"/>
      <c r="B41" s="7"/>
      <c r="C41" s="1"/>
      <c r="D41" s="8"/>
      <c r="E41" s="8"/>
      <c r="F41" s="8"/>
      <c r="G41" s="8"/>
      <c r="H41" s="8"/>
      <c r="I41" s="18"/>
      <c r="J41" s="18"/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</row>
    <row r="42" spans="1:122" ht="12.75">
      <c r="A42" s="7"/>
      <c r="B42" s="7"/>
      <c r="C42" s="1"/>
      <c r="D42" s="8"/>
      <c r="E42" s="8"/>
      <c r="F42" s="8"/>
      <c r="G42" s="8"/>
      <c r="H42" s="8"/>
      <c r="I42" s="18"/>
      <c r="J42" s="18"/>
      <c r="K42" s="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</row>
    <row r="43" spans="1:122" ht="12.75">
      <c r="A43" s="7"/>
      <c r="B43" s="7"/>
      <c r="C43" s="1"/>
      <c r="D43" s="8"/>
      <c r="E43" s="8"/>
      <c r="F43" s="8"/>
      <c r="G43" s="8"/>
      <c r="H43" s="8"/>
      <c r="I43" s="18"/>
      <c r="J43" s="18"/>
      <c r="K43" s="3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</row>
    <row r="44" spans="1:122" ht="12.75">
      <c r="A44" s="7"/>
      <c r="B44" s="7"/>
      <c r="C44" s="1"/>
      <c r="D44" s="8"/>
      <c r="E44" s="8"/>
      <c r="F44" s="8"/>
      <c r="G44" s="8"/>
      <c r="H44" s="8"/>
      <c r="I44" s="18"/>
      <c r="J44" s="18"/>
      <c r="K44" s="3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</row>
    <row r="45" spans="1:122" ht="12.75">
      <c r="A45" s="7"/>
      <c r="B45" s="7"/>
      <c r="C45" s="1"/>
      <c r="D45" s="8"/>
      <c r="E45" s="8"/>
      <c r="F45" s="8"/>
      <c r="G45" s="8"/>
      <c r="H45" s="8"/>
      <c r="I45" s="18"/>
      <c r="J45" s="18"/>
      <c r="K45" s="3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</row>
    <row r="46" spans="1:122" ht="12.75">
      <c r="A46" s="7"/>
      <c r="B46" s="7"/>
      <c r="C46" s="1"/>
      <c r="D46" s="8"/>
      <c r="E46" s="8"/>
      <c r="F46" s="8"/>
      <c r="G46" s="8"/>
      <c r="H46" s="8"/>
      <c r="I46" s="18"/>
      <c r="J46" s="18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</row>
    <row r="47" spans="1:122" ht="12.75">
      <c r="A47" s="7"/>
      <c r="B47" s="7"/>
      <c r="C47" s="1"/>
      <c r="D47" s="8"/>
      <c r="E47" s="8"/>
      <c r="F47" s="8"/>
      <c r="G47" s="8"/>
      <c r="H47" s="8"/>
      <c r="I47" s="18"/>
      <c r="J47" s="18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</row>
    <row r="48" spans="1:122" ht="12.75">
      <c r="A48" s="7"/>
      <c r="B48" s="7"/>
      <c r="C48" s="1"/>
      <c r="D48" s="8"/>
      <c r="E48" s="8"/>
      <c r="F48" s="8"/>
      <c r="G48" s="8"/>
      <c r="H48" s="8"/>
      <c r="I48" s="18"/>
      <c r="J48" s="18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</row>
    <row r="49" spans="1:122" ht="12.75">
      <c r="A49" s="7"/>
      <c r="B49" s="7"/>
      <c r="C49" s="1"/>
      <c r="D49" s="8"/>
      <c r="E49" s="8"/>
      <c r="F49" s="8"/>
      <c r="G49" s="8"/>
      <c r="H49" s="8"/>
      <c r="I49" s="18"/>
      <c r="J49" s="18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</row>
    <row r="50" spans="1:122" ht="12.75">
      <c r="A50" s="7"/>
      <c r="B50" s="7"/>
      <c r="C50" s="1"/>
      <c r="D50" s="8"/>
      <c r="E50" s="8"/>
      <c r="F50" s="8"/>
      <c r="G50" s="8"/>
      <c r="H50" s="8"/>
      <c r="I50" s="18"/>
      <c r="J50" s="18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</row>
    <row r="51" spans="1:122" ht="12.75">
      <c r="A51" s="7"/>
      <c r="B51" s="7"/>
      <c r="C51" s="1"/>
      <c r="D51" s="8"/>
      <c r="E51" s="8"/>
      <c r="F51" s="8"/>
      <c r="G51" s="8"/>
      <c r="H51" s="8"/>
      <c r="I51" s="18"/>
      <c r="J51" s="18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</row>
    <row r="52" spans="1:122" ht="12.75">
      <c r="A52" s="7"/>
      <c r="B52" s="7"/>
      <c r="C52" s="1"/>
      <c r="D52" s="8"/>
      <c r="E52" s="8"/>
      <c r="F52" s="8"/>
      <c r="G52" s="8"/>
      <c r="H52" s="8"/>
      <c r="I52" s="18"/>
      <c r="J52" s="18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</row>
    <row r="53" spans="1:122" ht="12.75">
      <c r="A53" s="7"/>
      <c r="B53" s="7"/>
      <c r="C53" s="1"/>
      <c r="D53" s="8"/>
      <c r="E53" s="8"/>
      <c r="F53" s="8"/>
      <c r="G53" s="8"/>
      <c r="H53" s="8"/>
      <c r="I53" s="18"/>
      <c r="J53" s="18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</row>
    <row r="54" spans="1:122" ht="12.75">
      <c r="A54" s="7"/>
      <c r="B54" s="7"/>
      <c r="C54" s="1"/>
      <c r="D54" s="8"/>
      <c r="E54" s="8"/>
      <c r="F54" s="8"/>
      <c r="G54" s="8"/>
      <c r="H54" s="8"/>
      <c r="I54" s="18"/>
      <c r="J54" s="18"/>
      <c r="K54" s="3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</row>
    <row r="55" spans="1:122" ht="12.75">
      <c r="A55" s="7"/>
      <c r="B55" s="7"/>
      <c r="C55" s="1"/>
      <c r="D55" s="8"/>
      <c r="E55" s="8"/>
      <c r="F55" s="8"/>
      <c r="G55" s="8"/>
      <c r="H55" s="8"/>
      <c r="I55" s="18"/>
      <c r="J55" s="18"/>
      <c r="K55" s="3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</row>
    <row r="56" spans="1:122" ht="12.75">
      <c r="A56" s="7"/>
      <c r="B56" s="7"/>
      <c r="C56" s="1"/>
      <c r="D56" s="8"/>
      <c r="E56" s="8"/>
      <c r="F56" s="8"/>
      <c r="G56" s="8"/>
      <c r="H56" s="8"/>
      <c r="I56" s="18"/>
      <c r="J56" s="18"/>
      <c r="K56" s="3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</row>
    <row r="57" spans="1:122" ht="12.75">
      <c r="A57" s="7"/>
      <c r="B57" s="7"/>
      <c r="C57" s="1"/>
      <c r="D57" s="8"/>
      <c r="E57" s="8"/>
      <c r="F57" s="8"/>
      <c r="G57" s="8"/>
      <c r="H57" s="8"/>
      <c r="I57" s="18"/>
      <c r="J57" s="18"/>
      <c r="K57" s="3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</row>
    <row r="58" spans="1:122" ht="12.75">
      <c r="A58" s="7"/>
      <c r="B58" s="7"/>
      <c r="C58" s="1"/>
      <c r="D58" s="8"/>
      <c r="E58" s="8"/>
      <c r="F58" s="8"/>
      <c r="G58" s="8"/>
      <c r="H58" s="8"/>
      <c r="I58" s="18"/>
      <c r="J58" s="18"/>
      <c r="K58" s="3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</row>
    <row r="59" spans="1:122" ht="12.75">
      <c r="A59" s="7"/>
      <c r="B59" s="7"/>
      <c r="C59" s="1"/>
      <c r="D59" s="8"/>
      <c r="E59" s="8"/>
      <c r="F59" s="8"/>
      <c r="G59" s="8"/>
      <c r="H59" s="8"/>
      <c r="I59" s="18"/>
      <c r="J59" s="18"/>
      <c r="K59" s="3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</row>
    <row r="60" spans="1:122" ht="12.75">
      <c r="A60" s="7"/>
      <c r="B60" s="7"/>
      <c r="C60" s="1"/>
      <c r="D60" s="8"/>
      <c r="E60" s="8"/>
      <c r="F60" s="8"/>
      <c r="G60" s="8"/>
      <c r="H60" s="8"/>
      <c r="I60" s="18"/>
      <c r="J60" s="18"/>
      <c r="K60" s="3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</row>
    <row r="61" spans="1:122" ht="12.75">
      <c r="A61" s="7"/>
      <c r="B61" s="7"/>
      <c r="C61" s="1"/>
      <c r="D61" s="8"/>
      <c r="E61" s="8"/>
      <c r="F61" s="8"/>
      <c r="G61" s="8"/>
      <c r="H61" s="8"/>
      <c r="I61" s="18"/>
      <c r="J61" s="18"/>
      <c r="K61" s="3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</row>
    <row r="62" spans="1:122" ht="12.75">
      <c r="A62" s="7"/>
      <c r="B62" s="7"/>
      <c r="C62" s="1"/>
      <c r="D62" s="8"/>
      <c r="E62" s="8"/>
      <c r="F62" s="8"/>
      <c r="G62" s="8"/>
      <c r="H62" s="8"/>
      <c r="I62" s="18"/>
      <c r="J62" s="18"/>
      <c r="K62" s="3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</row>
    <row r="63" spans="1:122" ht="12.75">
      <c r="A63" s="7"/>
      <c r="B63" s="7"/>
      <c r="C63" s="1"/>
      <c r="D63" s="8"/>
      <c r="E63" s="8"/>
      <c r="F63" s="8"/>
      <c r="G63" s="8"/>
      <c r="H63" s="8"/>
      <c r="I63" s="18"/>
      <c r="J63" s="18"/>
      <c r="K63" s="3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</row>
    <row r="64" spans="1:122" ht="12.75">
      <c r="A64" s="7"/>
      <c r="B64" s="7"/>
      <c r="C64" s="1"/>
      <c r="D64" s="8"/>
      <c r="E64" s="8"/>
      <c r="F64" s="8"/>
      <c r="G64" s="8"/>
      <c r="H64" s="8"/>
      <c r="I64" s="18"/>
      <c r="J64" s="18"/>
      <c r="K64" s="3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</row>
    <row r="65" spans="1:122" ht="12.75">
      <c r="A65" s="7"/>
      <c r="B65" s="7"/>
      <c r="C65" s="1"/>
      <c r="D65" s="8"/>
      <c r="E65" s="8"/>
      <c r="F65" s="8"/>
      <c r="G65" s="8"/>
      <c r="H65" s="8"/>
      <c r="I65" s="18"/>
      <c r="J65" s="18"/>
      <c r="K65" s="3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</row>
    <row r="66" spans="1:122" ht="12.75">
      <c r="A66" s="7"/>
      <c r="B66" s="7"/>
      <c r="C66" s="1"/>
      <c r="D66" s="8"/>
      <c r="E66" s="8"/>
      <c r="F66" s="8"/>
      <c r="G66" s="8"/>
      <c r="H66" s="8"/>
      <c r="I66" s="18"/>
      <c r="J66" s="18"/>
      <c r="K66" s="3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</row>
    <row r="67" spans="1:122" ht="12.75">
      <c r="A67" s="7"/>
      <c r="B67" s="7"/>
      <c r="C67" s="1"/>
      <c r="D67" s="8"/>
      <c r="E67" s="8"/>
      <c r="F67" s="8"/>
      <c r="G67" s="8"/>
      <c r="H67" s="8"/>
      <c r="I67" s="18"/>
      <c r="J67" s="18"/>
      <c r="K67" s="3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</row>
    <row r="68" spans="1:122" ht="12.75">
      <c r="A68" s="7"/>
      <c r="B68" s="7"/>
      <c r="C68" s="1"/>
      <c r="D68" s="8"/>
      <c r="E68" s="8"/>
      <c r="F68" s="8"/>
      <c r="G68" s="8"/>
      <c r="H68" s="8"/>
      <c r="I68" s="18"/>
      <c r="J68" s="18"/>
      <c r="K68" s="3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</row>
    <row r="69" spans="1:122" ht="12.75">
      <c r="A69" s="7"/>
      <c r="B69" s="7"/>
      <c r="C69" s="1"/>
      <c r="D69" s="8"/>
      <c r="E69" s="8"/>
      <c r="F69" s="8"/>
      <c r="G69" s="8"/>
      <c r="H69" s="8"/>
      <c r="I69" s="18"/>
      <c r="J69" s="18"/>
      <c r="K69" s="3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</row>
    <row r="70" spans="1:122" ht="12.75">
      <c r="A70" s="7"/>
      <c r="B70" s="7"/>
      <c r="C70" s="1"/>
      <c r="D70" s="8"/>
      <c r="E70" s="8"/>
      <c r="F70" s="8"/>
      <c r="G70" s="8"/>
      <c r="H70" s="8"/>
      <c r="I70" s="18"/>
      <c r="J70" s="18"/>
      <c r="K70" s="3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</row>
    <row r="71" spans="1:122" ht="12.75">
      <c r="A71" s="7"/>
      <c r="B71" s="7"/>
      <c r="C71" s="1"/>
      <c r="D71" s="8"/>
      <c r="E71" s="8"/>
      <c r="F71" s="8"/>
      <c r="G71" s="8"/>
      <c r="H71" s="8"/>
      <c r="I71" s="18"/>
      <c r="J71" s="18"/>
      <c r="K71" s="3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</row>
    <row r="72" spans="1:122" ht="12.75">
      <c r="A72" s="7"/>
      <c r="B72" s="7"/>
      <c r="C72" s="1"/>
      <c r="D72" s="8"/>
      <c r="E72" s="8"/>
      <c r="F72" s="8"/>
      <c r="G72" s="8"/>
      <c r="H72" s="8"/>
      <c r="I72" s="18"/>
      <c r="J72" s="18"/>
      <c r="K72" s="3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</row>
    <row r="73" spans="1:122" ht="12.75">
      <c r="A73" s="7"/>
      <c r="B73" s="7"/>
      <c r="C73" s="1"/>
      <c r="D73" s="8"/>
      <c r="E73" s="8"/>
      <c r="F73" s="8"/>
      <c r="G73" s="8"/>
      <c r="H73" s="8"/>
      <c r="I73" s="18"/>
      <c r="J73" s="18"/>
      <c r="K73" s="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</row>
    <row r="74" spans="1:122" ht="12.75">
      <c r="A74" s="7"/>
      <c r="B74" s="7"/>
      <c r="C74" s="1"/>
      <c r="D74" s="8"/>
      <c r="E74" s="8"/>
      <c r="F74" s="8"/>
      <c r="G74" s="8"/>
      <c r="H74" s="8"/>
      <c r="I74" s="18"/>
      <c r="J74" s="18"/>
      <c r="K74" s="3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</row>
    <row r="75" spans="1:122" ht="12.75">
      <c r="A75" s="7"/>
      <c r="B75" s="7"/>
      <c r="C75" s="1"/>
      <c r="D75" s="8"/>
      <c r="E75" s="8"/>
      <c r="F75" s="8"/>
      <c r="G75" s="8"/>
      <c r="H75" s="8"/>
      <c r="I75" s="18"/>
      <c r="J75" s="18"/>
      <c r="K75" s="3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</row>
    <row r="76" spans="1:122" ht="12.75">
      <c r="A76" s="7"/>
      <c r="B76" s="7"/>
      <c r="C76" s="1"/>
      <c r="D76" s="8"/>
      <c r="E76" s="8"/>
      <c r="F76" s="8"/>
      <c r="G76" s="8"/>
      <c r="H76" s="8"/>
      <c r="I76" s="18"/>
      <c r="J76" s="18"/>
      <c r="K76" s="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</row>
    <row r="77" spans="1:122" ht="12.75">
      <c r="A77" s="7"/>
      <c r="B77" s="7"/>
      <c r="C77" s="1"/>
      <c r="D77" s="8"/>
      <c r="E77" s="8"/>
      <c r="F77" s="8"/>
      <c r="G77" s="8"/>
      <c r="H77" s="8"/>
      <c r="I77" s="18"/>
      <c r="J77" s="18"/>
      <c r="K77" s="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</row>
    <row r="78" spans="1:122" ht="12.75">
      <c r="A78" s="7"/>
      <c r="B78" s="7"/>
      <c r="C78" s="1"/>
      <c r="D78" s="8"/>
      <c r="E78" s="8"/>
      <c r="F78" s="8"/>
      <c r="G78" s="8"/>
      <c r="H78" s="8"/>
      <c r="I78" s="18"/>
      <c r="J78" s="18"/>
      <c r="K78" s="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</row>
    <row r="79" spans="1:122" ht="12.75">
      <c r="A79" s="7"/>
      <c r="B79" s="7"/>
      <c r="C79" s="1"/>
      <c r="D79" s="8"/>
      <c r="E79" s="8"/>
      <c r="F79" s="8"/>
      <c r="G79" s="8"/>
      <c r="H79" s="8"/>
      <c r="I79" s="18"/>
      <c r="J79" s="18"/>
      <c r="K79" s="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</row>
    <row r="80" spans="1:122" ht="12.75">
      <c r="A80" s="7"/>
      <c r="B80" s="7"/>
      <c r="C80" s="1"/>
      <c r="D80" s="8"/>
      <c r="E80" s="8"/>
      <c r="F80" s="8"/>
      <c r="G80" s="8"/>
      <c r="H80" s="8"/>
      <c r="I80" s="18"/>
      <c r="J80" s="18"/>
      <c r="K80" s="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</row>
    <row r="81" spans="1:122" ht="12.75">
      <c r="A81" s="7"/>
      <c r="B81" s="7"/>
      <c r="C81" s="1"/>
      <c r="D81" s="8"/>
      <c r="E81" s="8"/>
      <c r="F81" s="8"/>
      <c r="G81" s="8"/>
      <c r="H81" s="8"/>
      <c r="I81" s="18"/>
      <c r="J81" s="18"/>
      <c r="K81" s="3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</row>
    <row r="82" spans="1:122" ht="12.75">
      <c r="A82" s="7"/>
      <c r="B82" s="7"/>
      <c r="C82" s="1"/>
      <c r="D82" s="8"/>
      <c r="E82" s="8"/>
      <c r="F82" s="8"/>
      <c r="G82" s="8"/>
      <c r="H82" s="8"/>
      <c r="I82" s="18"/>
      <c r="J82" s="18"/>
      <c r="K82" s="3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</row>
    <row r="83" spans="1:122" ht="12.75">
      <c r="A83" s="7"/>
      <c r="B83" s="7"/>
      <c r="C83" s="1"/>
      <c r="D83" s="8"/>
      <c r="E83" s="8"/>
      <c r="F83" s="8"/>
      <c r="G83" s="8"/>
      <c r="H83" s="8"/>
      <c r="I83" s="18"/>
      <c r="J83" s="18"/>
      <c r="K83" s="3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</row>
    <row r="84" spans="1:122" ht="12.75">
      <c r="A84" s="7"/>
      <c r="B84" s="7"/>
      <c r="C84" s="1"/>
      <c r="D84" s="8"/>
      <c r="E84" s="8"/>
      <c r="F84" s="8"/>
      <c r="G84" s="8"/>
      <c r="H84" s="8"/>
      <c r="I84" s="18"/>
      <c r="J84" s="18"/>
      <c r="K84" s="3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</row>
    <row r="85" spans="1:122" ht="12.75">
      <c r="A85" s="7"/>
      <c r="B85" s="7"/>
      <c r="C85" s="1"/>
      <c r="D85" s="8"/>
      <c r="E85" s="8"/>
      <c r="F85" s="8"/>
      <c r="G85" s="8"/>
      <c r="H85" s="8"/>
      <c r="I85" s="18"/>
      <c r="J85" s="18"/>
      <c r="K85" s="3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</row>
    <row r="86" spans="1:122" ht="12.75">
      <c r="A86" s="7"/>
      <c r="B86" s="7"/>
      <c r="C86" s="1"/>
      <c r="D86" s="8"/>
      <c r="E86" s="8"/>
      <c r="F86" s="8"/>
      <c r="G86" s="8"/>
      <c r="H86" s="8"/>
      <c r="I86" s="18"/>
      <c r="J86" s="18"/>
      <c r="K86" s="3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</row>
    <row r="87" spans="1:122" ht="12.75">
      <c r="A87" s="7"/>
      <c r="B87" s="7"/>
      <c r="C87" s="1"/>
      <c r="D87" s="8"/>
      <c r="E87" s="8"/>
      <c r="F87" s="8"/>
      <c r="G87" s="8"/>
      <c r="H87" s="8"/>
      <c r="I87" s="18"/>
      <c r="J87" s="18"/>
      <c r="K87" s="3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</row>
    <row r="88" spans="1:122" ht="12.75">
      <c r="A88" s="7"/>
      <c r="B88" s="7"/>
      <c r="C88" s="1"/>
      <c r="D88" s="8"/>
      <c r="E88" s="8"/>
      <c r="F88" s="8"/>
      <c r="G88" s="8"/>
      <c r="H88" s="8"/>
      <c r="I88" s="18"/>
      <c r="J88" s="18"/>
      <c r="K88" s="3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</row>
    <row r="89" spans="1:122" ht="12.75">
      <c r="A89" s="7"/>
      <c r="B89" s="7"/>
      <c r="C89" s="1"/>
      <c r="D89" s="8"/>
      <c r="E89" s="8"/>
      <c r="F89" s="8"/>
      <c r="G89" s="8"/>
      <c r="H89" s="8"/>
      <c r="I89" s="18"/>
      <c r="J89" s="18"/>
      <c r="K89" s="3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</row>
    <row r="90" spans="1:122" ht="12.75">
      <c r="A90" s="7"/>
      <c r="B90" s="7"/>
      <c r="C90" s="1"/>
      <c r="D90" s="8"/>
      <c r="E90" s="8"/>
      <c r="F90" s="8"/>
      <c r="G90" s="8"/>
      <c r="H90" s="8"/>
      <c r="I90" s="18"/>
      <c r="J90" s="18"/>
      <c r="K90" s="3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</row>
    <row r="91" spans="1:122" ht="12.75">
      <c r="A91" s="7"/>
      <c r="B91" s="7"/>
      <c r="C91" s="1"/>
      <c r="D91" s="8"/>
      <c r="E91" s="8"/>
      <c r="F91" s="8"/>
      <c r="G91" s="8"/>
      <c r="H91" s="8"/>
      <c r="I91" s="18"/>
      <c r="J91" s="18"/>
      <c r="K91" s="3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</row>
    <row r="92" spans="1:122" ht="12.75">
      <c r="A92" s="7"/>
      <c r="B92" s="7"/>
      <c r="C92" s="1"/>
      <c r="D92" s="8"/>
      <c r="E92" s="8"/>
      <c r="F92" s="8"/>
      <c r="G92" s="8"/>
      <c r="H92" s="8"/>
      <c r="I92" s="18"/>
      <c r="J92" s="18"/>
      <c r="K92" s="3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</row>
    <row r="93" spans="1:122" ht="12.75">
      <c r="A93" s="7"/>
      <c r="B93" s="7"/>
      <c r="C93" s="1"/>
      <c r="D93" s="8"/>
      <c r="E93" s="8"/>
      <c r="F93" s="8"/>
      <c r="G93" s="8"/>
      <c r="H93" s="8"/>
      <c r="I93" s="18"/>
      <c r="J93" s="18"/>
      <c r="K93" s="3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</row>
    <row r="94" spans="1:122" ht="12.75">
      <c r="A94" s="7"/>
      <c r="B94" s="7"/>
      <c r="C94" s="1"/>
      <c r="D94" s="8"/>
      <c r="E94" s="8"/>
      <c r="F94" s="8"/>
      <c r="G94" s="8"/>
      <c r="H94" s="8"/>
      <c r="I94" s="18"/>
      <c r="J94" s="18"/>
      <c r="K94" s="3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</row>
    <row r="95" spans="1:122" ht="12.75">
      <c r="A95" s="7"/>
      <c r="B95" s="7"/>
      <c r="C95" s="1"/>
      <c r="D95" s="8"/>
      <c r="E95" s="8"/>
      <c r="F95" s="8"/>
      <c r="G95" s="8"/>
      <c r="H95" s="8"/>
      <c r="I95" s="18"/>
      <c r="J95" s="18"/>
      <c r="K95" s="3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</row>
    <row r="96" spans="1:122" ht="12.75">
      <c r="A96" s="7"/>
      <c r="B96" s="7"/>
      <c r="C96" s="1"/>
      <c r="D96" s="8"/>
      <c r="E96" s="8"/>
      <c r="F96" s="8"/>
      <c r="G96" s="8"/>
      <c r="H96" s="8"/>
      <c r="I96" s="18"/>
      <c r="J96" s="18"/>
      <c r="K96" s="3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</row>
    <row r="97" spans="1:122" ht="12.75">
      <c r="A97" s="7"/>
      <c r="B97" s="7"/>
      <c r="C97" s="1"/>
      <c r="D97" s="8"/>
      <c r="E97" s="8"/>
      <c r="F97" s="8"/>
      <c r="G97" s="8"/>
      <c r="H97" s="8"/>
      <c r="I97" s="18"/>
      <c r="J97" s="18"/>
      <c r="K97" s="3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</row>
    <row r="98" spans="1:122" ht="12.75">
      <c r="A98" s="7"/>
      <c r="B98" s="7"/>
      <c r="C98" s="1"/>
      <c r="D98" s="8"/>
      <c r="E98" s="8"/>
      <c r="F98" s="8"/>
      <c r="G98" s="8"/>
      <c r="H98" s="8"/>
      <c r="I98" s="18"/>
      <c r="J98" s="18"/>
      <c r="K98" s="3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</row>
    <row r="99" spans="1:122" ht="12.75">
      <c r="A99" s="7"/>
      <c r="B99" s="7"/>
      <c r="C99" s="1"/>
      <c r="D99" s="8"/>
      <c r="E99" s="8"/>
      <c r="F99" s="8"/>
      <c r="G99" s="8"/>
      <c r="H99" s="8"/>
      <c r="I99" s="18"/>
      <c r="J99" s="18"/>
      <c r="K99" s="3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</row>
    <row r="100" spans="1:122" ht="15">
      <c r="A100" s="15"/>
      <c r="B100" s="7"/>
      <c r="C100" s="17" t="s">
        <v>35</v>
      </c>
      <c r="D100" t="s">
        <v>40</v>
      </c>
      <c r="E100" s="15" t="s">
        <v>192</v>
      </c>
      <c r="F100" t="s">
        <v>41</v>
      </c>
      <c r="G100" t="s">
        <v>38</v>
      </c>
      <c r="H100">
        <v>66</v>
      </c>
      <c r="I100" s="1" t="s">
        <v>42</v>
      </c>
      <c r="J100" s="18" t="str">
        <f>VLOOKUP(H100,AgeList,3,FALSE)</f>
        <v>Single</v>
      </c>
      <c r="K100" t="s">
        <v>43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</row>
    <row r="101" spans="1:122" ht="15">
      <c r="A101" s="15"/>
      <c r="B101" s="7"/>
      <c r="C101" s="1" t="s">
        <v>56</v>
      </c>
      <c r="D101" t="s">
        <v>44</v>
      </c>
      <c r="E101" s="15" t="s">
        <v>193</v>
      </c>
      <c r="F101" t="s">
        <v>45</v>
      </c>
      <c r="G101" t="s">
        <v>46</v>
      </c>
      <c r="H101">
        <v>71</v>
      </c>
      <c r="I101" s="1" t="s">
        <v>47</v>
      </c>
      <c r="J101" s="18" t="s">
        <v>68</v>
      </c>
      <c r="K101" t="s">
        <v>48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</row>
    <row r="102" spans="1:122" ht="15">
      <c r="A102" s="15"/>
      <c r="B102" s="7"/>
      <c r="C102" s="1" t="s">
        <v>64</v>
      </c>
      <c r="D102" t="s">
        <v>49</v>
      </c>
      <c r="E102" s="15" t="s">
        <v>194</v>
      </c>
      <c r="F102" t="s">
        <v>50</v>
      </c>
      <c r="G102" s="8"/>
      <c r="H102">
        <v>76</v>
      </c>
      <c r="I102" s="1" t="s">
        <v>51</v>
      </c>
      <c r="J102" s="18"/>
      <c r="K102" t="s">
        <v>52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</row>
    <row r="103" spans="1:122" ht="15">
      <c r="A103" s="15"/>
      <c r="B103" s="7"/>
      <c r="C103" s="1" t="s">
        <v>66</v>
      </c>
      <c r="D103" t="s">
        <v>53</v>
      </c>
      <c r="E103" s="15" t="s">
        <v>195</v>
      </c>
      <c r="F103" t="s">
        <v>54</v>
      </c>
      <c r="G103" s="8"/>
      <c r="H103">
        <v>81</v>
      </c>
      <c r="I103" s="1" t="s">
        <v>55</v>
      </c>
      <c r="J103" s="18"/>
      <c r="K103" s="3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</row>
    <row r="104" spans="1:122" ht="15">
      <c r="A104" s="15"/>
      <c r="B104" s="7"/>
      <c r="C104" s="1" t="s">
        <v>69</v>
      </c>
      <c r="D104" t="s">
        <v>57</v>
      </c>
      <c r="E104" s="15" t="s">
        <v>196</v>
      </c>
      <c r="F104" t="s">
        <v>58</v>
      </c>
      <c r="G104" s="8"/>
      <c r="H104">
        <v>86</v>
      </c>
      <c r="I104" s="1" t="s">
        <v>59</v>
      </c>
      <c r="J104" s="18"/>
      <c r="K104" s="3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</row>
    <row r="105" spans="1:122" ht="15">
      <c r="A105" s="15"/>
      <c r="B105" s="7"/>
      <c r="C105" s="1" t="s">
        <v>199</v>
      </c>
      <c r="D105" t="s">
        <v>60</v>
      </c>
      <c r="E105" s="15" t="s">
        <v>197</v>
      </c>
      <c r="F105" s="8"/>
      <c r="G105" s="8"/>
      <c r="H105">
        <v>91</v>
      </c>
      <c r="I105" s="1" t="s">
        <v>61</v>
      </c>
      <c r="J105" s="18"/>
      <c r="K105" s="3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</row>
    <row r="106" spans="1:122" ht="12.75">
      <c r="A106" s="7"/>
      <c r="B106" s="7"/>
      <c r="C106" s="1" t="s">
        <v>201</v>
      </c>
      <c r="D106" s="8"/>
      <c r="E106" s="8"/>
      <c r="F106" s="8"/>
      <c r="G106" s="8"/>
      <c r="H106">
        <v>96</v>
      </c>
      <c r="I106" s="1" t="s">
        <v>62</v>
      </c>
      <c r="J106" s="18"/>
      <c r="K106" s="3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</row>
    <row r="107" spans="1:122" ht="12.75">
      <c r="A107" s="7"/>
      <c r="B107" s="7"/>
      <c r="C107" s="1" t="s">
        <v>200</v>
      </c>
      <c r="D107" s="8"/>
      <c r="E107" s="8"/>
      <c r="F107" s="8"/>
      <c r="G107" s="8"/>
      <c r="H107">
        <v>101</v>
      </c>
      <c r="I107" s="1" t="s">
        <v>63</v>
      </c>
      <c r="J107" s="18"/>
      <c r="K107" s="3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</row>
    <row r="108" spans="1:122" ht="12.75">
      <c r="A108" s="7"/>
      <c r="B108" s="7"/>
      <c r="C108" s="1" t="s">
        <v>202</v>
      </c>
      <c r="D108" s="8"/>
      <c r="E108" s="8"/>
      <c r="F108" s="8"/>
      <c r="G108" s="8"/>
      <c r="H108">
        <v>106</v>
      </c>
      <c r="I108" s="1" t="s">
        <v>65</v>
      </c>
      <c r="J108" s="18"/>
      <c r="K108" s="3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</row>
    <row r="109" spans="1:122" ht="12.75">
      <c r="A109" s="7"/>
      <c r="B109" s="7"/>
      <c r="C109" s="1"/>
      <c r="D109" s="8"/>
      <c r="E109" s="8"/>
      <c r="F109" s="8"/>
      <c r="G109" s="8"/>
      <c r="H109">
        <v>111</v>
      </c>
      <c r="I109" s="1" t="s">
        <v>67</v>
      </c>
      <c r="J109" s="18"/>
      <c r="K109" s="3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</row>
    <row r="110" spans="1:122" ht="12.75">
      <c r="A110" s="7"/>
      <c r="B110" s="7"/>
      <c r="C110" s="1"/>
      <c r="D110" s="8"/>
      <c r="E110" s="8"/>
      <c r="F110" s="8"/>
      <c r="G110" s="8"/>
      <c r="H110">
        <v>14</v>
      </c>
      <c r="I110" s="1" t="s">
        <v>42</v>
      </c>
      <c r="J110" s="18"/>
      <c r="K110" s="3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</row>
    <row r="111" spans="1:122" ht="12.75">
      <c r="A111" s="7"/>
      <c r="B111" s="7"/>
      <c r="C111" s="1"/>
      <c r="D111" s="8"/>
      <c r="E111" s="8"/>
      <c r="F111" s="8"/>
      <c r="G111" s="8"/>
      <c r="H111">
        <v>15</v>
      </c>
      <c r="I111" s="1" t="s">
        <v>47</v>
      </c>
      <c r="J111" s="18"/>
      <c r="K111" s="3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</row>
    <row r="112" spans="1:122" ht="12.75">
      <c r="A112" s="7"/>
      <c r="B112" s="7"/>
      <c r="C112" s="1"/>
      <c r="D112" s="8"/>
      <c r="E112" s="8"/>
      <c r="F112" s="8"/>
      <c r="G112" s="8"/>
      <c r="H112">
        <v>16</v>
      </c>
      <c r="I112" s="1" t="s">
        <v>51</v>
      </c>
      <c r="J112" s="18"/>
      <c r="K112" s="3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</row>
    <row r="113" spans="1:122" ht="12.75">
      <c r="A113" s="7"/>
      <c r="B113" s="7"/>
      <c r="C113" s="1"/>
      <c r="D113" s="8"/>
      <c r="E113" s="8"/>
      <c r="F113" s="8"/>
      <c r="G113" s="8"/>
      <c r="H113">
        <v>17</v>
      </c>
      <c r="I113" s="1" t="s">
        <v>55</v>
      </c>
      <c r="J113" s="18"/>
      <c r="K113" s="3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</row>
    <row r="114" spans="1:122" ht="12.75">
      <c r="A114" s="7"/>
      <c r="B114" s="7"/>
      <c r="C114" s="1"/>
      <c r="D114" s="8"/>
      <c r="E114" s="8"/>
      <c r="F114" s="8"/>
      <c r="G114" s="8"/>
      <c r="H114">
        <v>18</v>
      </c>
      <c r="I114" s="1" t="s">
        <v>59</v>
      </c>
      <c r="J114" s="18"/>
      <c r="K114" s="3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</row>
    <row r="115" spans="1:122" ht="12.75">
      <c r="A115" s="7"/>
      <c r="B115" s="7"/>
      <c r="C115" s="1"/>
      <c r="D115" s="8"/>
      <c r="E115" s="8"/>
      <c r="F115" s="8"/>
      <c r="G115" s="8"/>
      <c r="H115">
        <v>19</v>
      </c>
      <c r="I115" s="1" t="s">
        <v>61</v>
      </c>
      <c r="J115" s="18"/>
      <c r="K115" s="3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</row>
    <row r="116" spans="1:122" ht="12.75">
      <c r="A116" s="7"/>
      <c r="B116" s="7"/>
      <c r="C116" s="1"/>
      <c r="D116" s="8"/>
      <c r="E116" s="8"/>
      <c r="F116" s="8"/>
      <c r="G116" s="8"/>
      <c r="H116">
        <v>20</v>
      </c>
      <c r="I116" s="1" t="s">
        <v>62</v>
      </c>
      <c r="J116" s="18"/>
      <c r="K116" s="3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</row>
    <row r="117" spans="1:122" ht="12.75">
      <c r="A117" s="7"/>
      <c r="B117" s="7"/>
      <c r="C117" s="1"/>
      <c r="D117" s="8"/>
      <c r="E117" s="8"/>
      <c r="F117" s="8"/>
      <c r="G117" s="8"/>
      <c r="H117">
        <v>21</v>
      </c>
      <c r="I117" s="1" t="s">
        <v>63</v>
      </c>
      <c r="J117" s="18"/>
      <c r="K117" s="3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</row>
    <row r="118" spans="1:122" ht="12.75">
      <c r="A118" s="7"/>
      <c r="B118" s="7"/>
      <c r="C118" s="1"/>
      <c r="D118" s="8"/>
      <c r="E118" s="8"/>
      <c r="F118" s="8"/>
      <c r="G118" s="8"/>
      <c r="H118">
        <v>22</v>
      </c>
      <c r="I118" s="1" t="s">
        <v>65</v>
      </c>
      <c r="J118" s="18"/>
      <c r="K118" s="3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</row>
    <row r="119" spans="1:122" ht="12.75">
      <c r="A119" s="7"/>
      <c r="B119" s="7"/>
      <c r="C119" s="1"/>
      <c r="D119" s="8"/>
      <c r="E119" s="8"/>
      <c r="F119" s="8"/>
      <c r="G119" s="8"/>
      <c r="H119">
        <v>23</v>
      </c>
      <c r="I119" s="1" t="s">
        <v>67</v>
      </c>
      <c r="J119" s="18"/>
      <c r="K119" s="3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</row>
    <row r="120" spans="1:122" ht="12.75">
      <c r="A120" s="7"/>
      <c r="B120" s="7"/>
      <c r="C120" s="1"/>
      <c r="D120" s="8"/>
      <c r="E120" s="8"/>
      <c r="F120" s="8"/>
      <c r="G120" s="8"/>
      <c r="H120">
        <v>0</v>
      </c>
      <c r="I120" s="1"/>
      <c r="J120" s="18"/>
      <c r="K120" s="3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</row>
    <row r="121" spans="1:122" ht="12.75">
      <c r="A121" s="7"/>
      <c r="B121" s="7"/>
      <c r="C121" s="1"/>
      <c r="D121" s="8"/>
      <c r="E121" s="8"/>
      <c r="F121" s="8"/>
      <c r="G121" s="8"/>
      <c r="H121" s="8"/>
      <c r="I121" s="18"/>
      <c r="J121" s="18"/>
      <c r="K121" s="3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</row>
    <row r="122" spans="1:122" ht="12.75">
      <c r="A122" s="7"/>
      <c r="B122" s="7"/>
      <c r="C122" s="1"/>
      <c r="D122" s="8"/>
      <c r="E122" s="8"/>
      <c r="F122" s="8"/>
      <c r="G122" s="8"/>
      <c r="H122" s="8"/>
      <c r="I122" s="18"/>
      <c r="J122" s="18"/>
      <c r="K122" s="3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</row>
    <row r="123" spans="1:122" ht="12.75">
      <c r="A123" s="7"/>
      <c r="B123" s="7"/>
      <c r="C123" s="1"/>
      <c r="D123" s="8"/>
      <c r="E123" s="8"/>
      <c r="F123" s="8"/>
      <c r="G123" s="8"/>
      <c r="H123" s="8"/>
      <c r="I123" s="18"/>
      <c r="J123" s="18"/>
      <c r="K123" s="3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</row>
    <row r="124" spans="1:122" ht="12.75">
      <c r="A124" s="7"/>
      <c r="B124" s="7"/>
      <c r="C124" s="1"/>
      <c r="D124" s="8"/>
      <c r="E124" s="8"/>
      <c r="F124" s="8"/>
      <c r="G124" s="8"/>
      <c r="H124" s="8"/>
      <c r="I124" s="18"/>
      <c r="J124" s="18"/>
      <c r="K124" s="3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</row>
    <row r="125" spans="1:122" ht="12.75">
      <c r="A125" s="7"/>
      <c r="B125" s="7"/>
      <c r="C125" s="1"/>
      <c r="D125" s="8"/>
      <c r="E125" s="8"/>
      <c r="F125" s="8"/>
      <c r="G125" s="8"/>
      <c r="H125" s="8"/>
      <c r="I125" s="18"/>
      <c r="J125" s="18"/>
      <c r="K125" s="3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</row>
    <row r="126" spans="1:122" ht="12.75">
      <c r="A126" s="7"/>
      <c r="B126" s="7"/>
      <c r="C126" s="1"/>
      <c r="D126" s="8"/>
      <c r="E126" s="8"/>
      <c r="F126" s="8"/>
      <c r="G126" s="8"/>
      <c r="H126" s="8"/>
      <c r="I126" s="18"/>
      <c r="J126" s="18"/>
      <c r="K126" s="3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</row>
    <row r="127" spans="1:122" ht="12.75">
      <c r="A127" s="7"/>
      <c r="B127" s="7"/>
      <c r="C127" s="1"/>
      <c r="D127" s="8"/>
      <c r="E127" s="8"/>
      <c r="F127" s="8"/>
      <c r="G127" s="8"/>
      <c r="H127" s="8"/>
      <c r="I127" s="18"/>
      <c r="J127" s="18"/>
      <c r="K127" s="3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</row>
    <row r="128" spans="1:122" ht="12.75">
      <c r="A128" s="7"/>
      <c r="B128" s="7"/>
      <c r="C128" s="1"/>
      <c r="D128" s="8"/>
      <c r="E128" s="8"/>
      <c r="F128" s="8"/>
      <c r="G128" s="8"/>
      <c r="H128" s="8"/>
      <c r="I128" s="18"/>
      <c r="J128" s="18"/>
      <c r="K128" s="3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</row>
    <row r="129" spans="1:122" ht="12.75">
      <c r="A129" s="7"/>
      <c r="B129" s="7"/>
      <c r="C129" s="1"/>
      <c r="D129" s="8"/>
      <c r="E129" s="8"/>
      <c r="F129" s="8"/>
      <c r="G129" s="8"/>
      <c r="H129" s="8"/>
      <c r="I129" s="18"/>
      <c r="J129" s="18"/>
      <c r="K129" s="3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</row>
    <row r="130" spans="1:122" ht="12.75">
      <c r="A130" s="7"/>
      <c r="B130" s="7"/>
      <c r="C130" s="1"/>
      <c r="D130" s="8"/>
      <c r="E130" s="8"/>
      <c r="F130" s="8"/>
      <c r="G130" s="8"/>
      <c r="H130" s="8"/>
      <c r="I130" s="18"/>
      <c r="J130" s="18"/>
      <c r="K130" s="3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</row>
    <row r="131" spans="1:122" ht="12.75">
      <c r="A131" s="7"/>
      <c r="B131" s="7"/>
      <c r="C131" s="1"/>
      <c r="D131" s="8"/>
      <c r="E131" s="8"/>
      <c r="F131" s="8"/>
      <c r="G131" s="8"/>
      <c r="H131" s="8"/>
      <c r="I131" s="18"/>
      <c r="J131" s="18"/>
      <c r="K131" s="3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</row>
    <row r="132" spans="1:122" ht="12.75">
      <c r="A132" s="7"/>
      <c r="B132" s="7"/>
      <c r="C132" s="1"/>
      <c r="D132" s="8"/>
      <c r="E132" s="8"/>
      <c r="F132" s="8"/>
      <c r="G132" s="8"/>
      <c r="H132" s="8"/>
      <c r="I132" s="18"/>
      <c r="J132" s="18"/>
      <c r="K132" s="3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</row>
    <row r="133" spans="1:122" ht="12.75">
      <c r="A133" s="7"/>
      <c r="B133" s="7"/>
      <c r="C133" s="1"/>
      <c r="D133" s="8"/>
      <c r="E133" s="8"/>
      <c r="F133" s="8"/>
      <c r="G133" s="8"/>
      <c r="H133" s="8"/>
      <c r="I133" s="18"/>
      <c r="J133" s="18"/>
      <c r="K133" s="3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</row>
    <row r="134" spans="1:122" ht="12.75">
      <c r="A134" s="7"/>
      <c r="B134" s="7"/>
      <c r="C134" s="1"/>
      <c r="D134" s="8"/>
      <c r="E134" s="8"/>
      <c r="F134" s="8"/>
      <c r="G134" s="8"/>
      <c r="H134" s="8"/>
      <c r="I134" s="18"/>
      <c r="J134" s="18"/>
      <c r="K134" s="3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</row>
    <row r="135" spans="1:122" ht="12.75">
      <c r="A135" s="7"/>
      <c r="B135" s="7"/>
      <c r="C135" s="1"/>
      <c r="D135" s="8"/>
      <c r="E135" s="8"/>
      <c r="F135" s="8"/>
      <c r="G135" s="8"/>
      <c r="H135" s="8"/>
      <c r="I135" s="18"/>
      <c r="J135" s="18"/>
      <c r="K135" s="3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</row>
    <row r="136" spans="1:122" ht="12.75">
      <c r="A136" s="7"/>
      <c r="B136" s="7"/>
      <c r="C136" s="1"/>
      <c r="D136" s="8"/>
      <c r="E136" s="8"/>
      <c r="F136" s="8"/>
      <c r="G136" s="8"/>
      <c r="H136" s="8"/>
      <c r="I136" s="18"/>
      <c r="J136" s="18"/>
      <c r="K136" s="3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</row>
    <row r="137" spans="1:122" ht="12.75">
      <c r="A137" s="7"/>
      <c r="B137" s="7"/>
      <c r="C137" s="1"/>
      <c r="D137" s="8"/>
      <c r="E137" s="8"/>
      <c r="F137" s="8"/>
      <c r="G137" s="8"/>
      <c r="H137" s="8"/>
      <c r="I137" s="18"/>
      <c r="J137" s="18"/>
      <c r="K137" s="3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</row>
    <row r="138" spans="1:122" ht="12.75">
      <c r="A138" s="7"/>
      <c r="B138" s="7"/>
      <c r="C138" s="1"/>
      <c r="D138" s="8"/>
      <c r="E138" s="8"/>
      <c r="F138" s="8"/>
      <c r="G138" s="8"/>
      <c r="H138" s="8"/>
      <c r="I138" s="18"/>
      <c r="J138" s="18"/>
      <c r="K138" s="3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</row>
    <row r="139" spans="1:122" ht="12.75">
      <c r="A139" s="7"/>
      <c r="B139" s="7"/>
      <c r="C139" s="1"/>
      <c r="D139" s="8"/>
      <c r="E139" s="8"/>
      <c r="F139" s="8"/>
      <c r="G139" s="8"/>
      <c r="H139" s="8"/>
      <c r="I139" s="18"/>
      <c r="J139" s="18"/>
      <c r="K139" s="3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</row>
    <row r="140" spans="1:122" ht="12.75">
      <c r="A140" s="7"/>
      <c r="B140" s="7"/>
      <c r="C140" s="1"/>
      <c r="D140" s="8"/>
      <c r="E140" s="8"/>
      <c r="F140" s="8"/>
      <c r="G140" s="8"/>
      <c r="H140" s="8"/>
      <c r="I140" s="18"/>
      <c r="J140" s="18"/>
      <c r="K140" s="3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</row>
    <row r="141" spans="1:122" ht="12.75">
      <c r="A141" s="7"/>
      <c r="B141" s="7"/>
      <c r="C141" s="1"/>
      <c r="D141" s="8"/>
      <c r="E141" s="8"/>
      <c r="F141" s="8"/>
      <c r="G141" s="8"/>
      <c r="H141" s="8"/>
      <c r="I141" s="18"/>
      <c r="J141" s="18"/>
      <c r="K141" s="3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</row>
    <row r="142" spans="1:122" ht="12.75">
      <c r="A142" s="7"/>
      <c r="B142" s="7"/>
      <c r="C142" s="1"/>
      <c r="D142" s="8"/>
      <c r="E142" s="8"/>
      <c r="F142" s="8"/>
      <c r="G142" s="8"/>
      <c r="H142" s="8"/>
      <c r="I142" s="18"/>
      <c r="J142" s="18"/>
      <c r="K142" s="3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</row>
    <row r="143" spans="1:122" ht="12.75">
      <c r="A143" s="7"/>
      <c r="B143" s="7"/>
      <c r="C143" s="1"/>
      <c r="D143" s="8"/>
      <c r="E143" s="8"/>
      <c r="F143" s="8"/>
      <c r="G143" s="8"/>
      <c r="H143" s="8"/>
      <c r="I143" s="18"/>
      <c r="J143" s="18"/>
      <c r="K143" s="3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</row>
    <row r="144" spans="1:122" ht="12.75">
      <c r="A144" s="7"/>
      <c r="B144" s="7"/>
      <c r="C144" s="1"/>
      <c r="D144" s="8"/>
      <c r="E144" s="8"/>
      <c r="F144" s="8"/>
      <c r="G144" s="8"/>
      <c r="H144" s="8"/>
      <c r="I144" s="18"/>
      <c r="J144" s="18"/>
      <c r="K144" s="3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</row>
    <row r="145" spans="1:122" ht="12.75">
      <c r="A145" s="7"/>
      <c r="B145" s="7"/>
      <c r="C145" s="1"/>
      <c r="D145" s="8"/>
      <c r="E145" s="8"/>
      <c r="F145" s="8"/>
      <c r="G145" s="8"/>
      <c r="H145" s="8"/>
      <c r="I145" s="18"/>
      <c r="J145" s="18"/>
      <c r="K145" s="3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</row>
    <row r="146" spans="1:122" ht="12.75">
      <c r="A146" s="7"/>
      <c r="B146" s="7"/>
      <c r="C146" s="1"/>
      <c r="D146" s="8"/>
      <c r="E146" s="8"/>
      <c r="F146" s="8"/>
      <c r="G146" s="8"/>
      <c r="H146" s="8"/>
      <c r="I146" s="18"/>
      <c r="J146" s="18"/>
      <c r="K146" s="3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</row>
    <row r="147" spans="1:122" ht="12.75">
      <c r="A147" s="7"/>
      <c r="B147" s="7"/>
      <c r="C147" s="1"/>
      <c r="D147" s="8"/>
      <c r="E147" s="8"/>
      <c r="F147" s="8"/>
      <c r="G147" s="8"/>
      <c r="H147" s="8"/>
      <c r="I147" s="18"/>
      <c r="J147" s="18"/>
      <c r="K147" s="3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</row>
    <row r="148" spans="1:122" ht="12.75">
      <c r="A148" s="7"/>
      <c r="B148" s="7"/>
      <c r="C148" s="1"/>
      <c r="D148" s="8"/>
      <c r="E148" s="8"/>
      <c r="F148" s="8"/>
      <c r="G148" s="8"/>
      <c r="H148" s="8"/>
      <c r="I148" s="18"/>
      <c r="J148" s="18"/>
      <c r="K148" s="3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</row>
    <row r="149" spans="1:122" ht="12.75">
      <c r="A149" s="7"/>
      <c r="B149" s="7"/>
      <c r="C149" s="1"/>
      <c r="D149" s="8"/>
      <c r="E149" s="8"/>
      <c r="F149" s="8"/>
      <c r="G149" s="8"/>
      <c r="H149" s="8"/>
      <c r="I149" s="18"/>
      <c r="J149" s="18"/>
      <c r="K149" s="3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</row>
    <row r="150" spans="1:122" ht="12.75">
      <c r="A150" s="7"/>
      <c r="B150" s="7"/>
      <c r="C150" s="1"/>
      <c r="D150" s="8"/>
      <c r="E150" s="8"/>
      <c r="F150" s="8"/>
      <c r="G150" s="8"/>
      <c r="H150" s="8"/>
      <c r="I150" s="18"/>
      <c r="J150" s="18"/>
      <c r="K150" s="3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</row>
    <row r="151" spans="1:122" ht="12.75">
      <c r="A151" s="7"/>
      <c r="B151" s="7"/>
      <c r="C151" s="1"/>
      <c r="D151" s="8"/>
      <c r="E151" s="8"/>
      <c r="F151" s="8"/>
      <c r="G151" s="8"/>
      <c r="H151" s="8"/>
      <c r="I151" s="18"/>
      <c r="J151" s="18"/>
      <c r="K151" s="3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</row>
    <row r="152" spans="1:122" ht="12.75">
      <c r="A152" s="7"/>
      <c r="B152" s="7"/>
      <c r="C152" s="1"/>
      <c r="D152" s="8"/>
      <c r="E152" s="8"/>
      <c r="F152" s="8"/>
      <c r="G152" s="8"/>
      <c r="H152" s="8"/>
      <c r="I152" s="18"/>
      <c r="J152" s="18"/>
      <c r="K152" s="3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</row>
    <row r="153" spans="1:122" ht="12.75">
      <c r="A153" s="7"/>
      <c r="B153" s="7"/>
      <c r="C153" s="1"/>
      <c r="D153" s="8"/>
      <c r="E153" s="8"/>
      <c r="F153" s="8"/>
      <c r="G153" s="8"/>
      <c r="H153" s="8"/>
      <c r="I153" s="18"/>
      <c r="J153" s="18"/>
      <c r="K153" s="3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</row>
    <row r="154" spans="1:122" ht="12.75">
      <c r="A154" s="7"/>
      <c r="B154" s="7"/>
      <c r="C154" s="1"/>
      <c r="D154" s="8"/>
      <c r="E154" s="8"/>
      <c r="F154" s="8"/>
      <c r="G154" s="8"/>
      <c r="H154" s="8"/>
      <c r="I154" s="18"/>
      <c r="J154" s="18"/>
      <c r="K154" s="3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</row>
    <row r="155" spans="1:122" ht="12.75">
      <c r="A155" s="7"/>
      <c r="B155" s="7"/>
      <c r="C155" s="1"/>
      <c r="D155" s="8"/>
      <c r="E155" s="8"/>
      <c r="F155" s="8"/>
      <c r="G155" s="8"/>
      <c r="H155" s="8"/>
      <c r="I155" s="18"/>
      <c r="J155" s="18"/>
      <c r="K155" s="3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</row>
    <row r="156" spans="1:122" ht="12.75">
      <c r="A156" s="7"/>
      <c r="B156" s="7"/>
      <c r="C156" s="1"/>
      <c r="D156" s="8"/>
      <c r="E156" s="8"/>
      <c r="F156" s="8"/>
      <c r="G156" s="8"/>
      <c r="H156" s="8"/>
      <c r="I156" s="18"/>
      <c r="J156" s="18"/>
      <c r="K156" s="3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</row>
    <row r="157" spans="1:122" ht="12.75">
      <c r="A157" s="7"/>
      <c r="B157" s="7"/>
      <c r="C157" s="1"/>
      <c r="D157" s="8"/>
      <c r="E157" s="8"/>
      <c r="F157" s="8"/>
      <c r="G157" s="8"/>
      <c r="H157" s="8"/>
      <c r="I157" s="18"/>
      <c r="J157" s="18"/>
      <c r="K157" s="3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</row>
    <row r="158" spans="1:122" ht="12.75">
      <c r="A158" s="7"/>
      <c r="B158" s="7"/>
      <c r="C158" s="1"/>
      <c r="D158" s="8"/>
      <c r="E158" s="8"/>
      <c r="F158" s="8"/>
      <c r="G158" s="8"/>
      <c r="H158" s="8"/>
      <c r="I158" s="18"/>
      <c r="J158" s="18"/>
      <c r="K158" s="3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</row>
    <row r="159" spans="1:122" ht="12.75">
      <c r="A159" s="7"/>
      <c r="B159" s="7"/>
      <c r="C159" s="1"/>
      <c r="D159" s="8"/>
      <c r="E159" s="8"/>
      <c r="F159" s="8"/>
      <c r="G159" s="8"/>
      <c r="H159" s="8"/>
      <c r="I159" s="18"/>
      <c r="J159" s="18"/>
      <c r="K159" s="3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</row>
    <row r="160" spans="1:122" ht="12.75">
      <c r="A160" s="7"/>
      <c r="B160" s="7"/>
      <c r="C160" s="1"/>
      <c r="D160" s="8"/>
      <c r="E160" s="8"/>
      <c r="F160" s="8"/>
      <c r="G160" s="8"/>
      <c r="H160" s="8"/>
      <c r="I160" s="18"/>
      <c r="J160" s="18"/>
      <c r="K160" s="3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</row>
    <row r="161" spans="1:122" ht="12.75">
      <c r="A161" s="7"/>
      <c r="B161" s="7"/>
      <c r="C161" s="1"/>
      <c r="D161" s="8"/>
      <c r="E161" s="8"/>
      <c r="F161" s="8"/>
      <c r="G161" s="8"/>
      <c r="H161" s="8"/>
      <c r="I161" s="18"/>
      <c r="J161" s="18"/>
      <c r="K161" s="3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</row>
    <row r="162" spans="1:122" ht="12.75">
      <c r="A162" s="7"/>
      <c r="B162" s="7"/>
      <c r="C162" s="1"/>
      <c r="D162" s="8"/>
      <c r="E162" s="8"/>
      <c r="F162" s="8"/>
      <c r="G162" s="8"/>
      <c r="H162" s="8"/>
      <c r="I162" s="18"/>
      <c r="J162" s="18"/>
      <c r="K162" s="3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</row>
    <row r="163" spans="1:122" ht="12.75">
      <c r="A163" s="7"/>
      <c r="B163" s="7"/>
      <c r="C163" s="1"/>
      <c r="D163" s="8"/>
      <c r="E163" s="8"/>
      <c r="F163" s="8"/>
      <c r="G163" s="8"/>
      <c r="H163" s="8"/>
      <c r="I163" s="18"/>
      <c r="J163" s="18"/>
      <c r="K163" s="3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</row>
    <row r="164" spans="1:122" ht="12.75">
      <c r="A164" s="7"/>
      <c r="B164" s="7"/>
      <c r="C164" s="1"/>
      <c r="D164" s="8"/>
      <c r="E164" s="8"/>
      <c r="F164" s="8"/>
      <c r="G164" s="8"/>
      <c r="H164" s="8"/>
      <c r="I164" s="18"/>
      <c r="J164" s="18"/>
      <c r="K164" s="3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</row>
    <row r="165" spans="1:122" ht="12.75">
      <c r="A165" s="7"/>
      <c r="B165" s="7"/>
      <c r="C165" s="1"/>
      <c r="D165" s="8"/>
      <c r="E165" s="8"/>
      <c r="F165" s="8"/>
      <c r="G165" s="8"/>
      <c r="H165" s="8"/>
      <c r="I165" s="18"/>
      <c r="J165" s="18"/>
      <c r="K165" s="3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</row>
    <row r="166" spans="1:122" ht="12.75">
      <c r="A166" s="7"/>
      <c r="B166" s="7"/>
      <c r="C166" s="1"/>
      <c r="D166" s="8"/>
      <c r="E166" s="8"/>
      <c r="F166" s="8"/>
      <c r="G166" s="8"/>
      <c r="H166" s="8"/>
      <c r="I166" s="18"/>
      <c r="J166" s="18"/>
      <c r="K166" s="3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</row>
    <row r="167" spans="1:122" ht="12.75">
      <c r="A167" s="7"/>
      <c r="B167" s="7"/>
      <c r="C167" s="1"/>
      <c r="D167" s="8"/>
      <c r="E167" s="8"/>
      <c r="F167" s="8"/>
      <c r="G167" s="8"/>
      <c r="H167" s="8"/>
      <c r="I167" s="18"/>
      <c r="J167" s="18"/>
      <c r="K167" s="3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</row>
    <row r="168" spans="1:122" ht="12.75">
      <c r="A168" s="7"/>
      <c r="B168" s="7"/>
      <c r="C168" s="1"/>
      <c r="D168" s="8"/>
      <c r="E168" s="8"/>
      <c r="F168" s="8"/>
      <c r="G168" s="8"/>
      <c r="H168" s="8"/>
      <c r="I168" s="18"/>
      <c r="J168" s="18"/>
      <c r="K168" s="3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</row>
    <row r="169" spans="1:122" ht="12.75">
      <c r="A169" s="7"/>
      <c r="B169" s="7"/>
      <c r="C169" s="1"/>
      <c r="D169" s="8"/>
      <c r="E169" s="8"/>
      <c r="F169" s="8"/>
      <c r="G169" s="8"/>
      <c r="H169" s="8"/>
      <c r="I169" s="18"/>
      <c r="J169" s="18"/>
      <c r="K169" s="3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</row>
    <row r="170" spans="1:122" ht="12.75">
      <c r="A170" s="7"/>
      <c r="B170" s="7"/>
      <c r="C170" s="1"/>
      <c r="D170" s="8"/>
      <c r="E170" s="8"/>
      <c r="F170" s="8"/>
      <c r="G170" s="8"/>
      <c r="H170" s="8"/>
      <c r="I170" s="18"/>
      <c r="J170" s="18"/>
      <c r="K170" s="3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</row>
    <row r="171" spans="1:122" ht="12.75">
      <c r="A171" s="7"/>
      <c r="B171" s="7"/>
      <c r="C171" s="1"/>
      <c r="D171" s="8"/>
      <c r="E171" s="8"/>
      <c r="F171" s="8"/>
      <c r="G171" s="8"/>
      <c r="H171" s="8"/>
      <c r="I171" s="18"/>
      <c r="J171" s="18"/>
      <c r="K171" s="3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</row>
    <row r="172" spans="1:122" ht="12.75">
      <c r="A172" s="7"/>
      <c r="B172" s="7"/>
      <c r="C172" s="1"/>
      <c r="D172" s="8"/>
      <c r="E172" s="8"/>
      <c r="F172" s="8"/>
      <c r="G172" s="8"/>
      <c r="H172" s="8"/>
      <c r="I172" s="18"/>
      <c r="J172" s="18"/>
      <c r="K172" s="3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</row>
    <row r="173" spans="1:122" ht="12.75">
      <c r="A173" s="7"/>
      <c r="B173" s="7"/>
      <c r="C173" s="1"/>
      <c r="D173" s="8"/>
      <c r="E173" s="8"/>
      <c r="F173" s="8"/>
      <c r="G173" s="8"/>
      <c r="H173" s="8"/>
      <c r="I173" s="18"/>
      <c r="J173" s="18"/>
      <c r="K173" s="3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</row>
    <row r="174" spans="1:122" ht="12.75">
      <c r="A174" s="7"/>
      <c r="B174" s="7"/>
      <c r="C174" s="1"/>
      <c r="D174" s="8"/>
      <c r="E174" s="8"/>
      <c r="F174" s="8"/>
      <c r="G174" s="8"/>
      <c r="H174" s="8"/>
      <c r="I174" s="18"/>
      <c r="J174" s="18"/>
      <c r="K174" s="3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</row>
    <row r="175" spans="1:122" ht="12.75">
      <c r="A175" s="7"/>
      <c r="B175" s="7"/>
      <c r="C175" s="1"/>
      <c r="D175" s="8"/>
      <c r="E175" s="8"/>
      <c r="F175" s="8"/>
      <c r="G175" s="8"/>
      <c r="H175" s="8"/>
      <c r="I175" s="18"/>
      <c r="J175" s="18"/>
      <c r="K175" s="3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</row>
    <row r="176" spans="1:122" ht="12.75">
      <c r="A176" s="7"/>
      <c r="B176" s="7"/>
      <c r="C176" s="1"/>
      <c r="D176" s="8"/>
      <c r="E176" s="8"/>
      <c r="F176" s="8"/>
      <c r="G176" s="8"/>
      <c r="H176" s="8"/>
      <c r="I176" s="18"/>
      <c r="J176" s="18"/>
      <c r="K176" s="3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</row>
    <row r="177" spans="1:122" ht="12.75">
      <c r="A177" s="7"/>
      <c r="B177" s="7"/>
      <c r="C177" s="1"/>
      <c r="D177" s="8"/>
      <c r="E177" s="8"/>
      <c r="F177" s="8"/>
      <c r="G177" s="8"/>
      <c r="H177" s="8"/>
      <c r="I177" s="18"/>
      <c r="J177" s="18"/>
      <c r="K177" s="3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</row>
    <row r="178" spans="1:122" ht="12.75">
      <c r="A178" s="7"/>
      <c r="B178" s="7"/>
      <c r="C178" s="1"/>
      <c r="D178" s="8"/>
      <c r="E178" s="8"/>
      <c r="F178" s="8"/>
      <c r="G178" s="8"/>
      <c r="H178" s="8"/>
      <c r="I178" s="18"/>
      <c r="J178" s="18"/>
      <c r="K178" s="3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</row>
    <row r="179" spans="1:122" ht="12.75">
      <c r="A179" s="7"/>
      <c r="B179" s="7"/>
      <c r="C179" s="1"/>
      <c r="D179" s="8"/>
      <c r="E179" s="8"/>
      <c r="F179" s="8"/>
      <c r="G179" s="8"/>
      <c r="H179" s="8"/>
      <c r="I179" s="18"/>
      <c r="J179" s="18"/>
      <c r="K179" s="3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</row>
    <row r="180" spans="1:122" ht="12.75">
      <c r="A180" s="7"/>
      <c r="B180" s="7"/>
      <c r="C180" s="1"/>
      <c r="D180" s="8"/>
      <c r="E180" s="8"/>
      <c r="F180" s="8"/>
      <c r="G180" s="8"/>
      <c r="H180" s="8"/>
      <c r="I180" s="18"/>
      <c r="J180" s="18"/>
      <c r="K180" s="3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</row>
    <row r="181" spans="1:122" ht="12.75">
      <c r="A181" s="7"/>
      <c r="B181" s="7"/>
      <c r="C181" s="1"/>
      <c r="D181" s="8"/>
      <c r="E181" s="8"/>
      <c r="F181" s="8"/>
      <c r="G181" s="8"/>
      <c r="H181" s="8"/>
      <c r="I181" s="18"/>
      <c r="J181" s="18"/>
      <c r="K181" s="3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</row>
    <row r="182" spans="1:122" ht="12.75">
      <c r="A182" s="7"/>
      <c r="B182" s="7"/>
      <c r="C182" s="1"/>
      <c r="D182" s="8"/>
      <c r="E182" s="8"/>
      <c r="F182" s="8"/>
      <c r="G182" s="8"/>
      <c r="H182" s="8"/>
      <c r="I182" s="18"/>
      <c r="J182" s="18"/>
      <c r="K182" s="3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</row>
    <row r="183" spans="1:122" ht="12.75">
      <c r="A183" s="7"/>
      <c r="B183" s="7"/>
      <c r="C183" s="1"/>
      <c r="D183" s="8"/>
      <c r="E183" s="8"/>
      <c r="F183" s="8"/>
      <c r="G183" s="8"/>
      <c r="H183" s="8"/>
      <c r="I183" s="18"/>
      <c r="J183" s="18"/>
      <c r="K183" s="3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</row>
    <row r="184" spans="1:122" ht="12.75">
      <c r="A184" s="7"/>
      <c r="B184" s="7"/>
      <c r="C184" s="1"/>
      <c r="D184" s="8"/>
      <c r="E184" s="8"/>
      <c r="F184" s="8"/>
      <c r="G184" s="8"/>
      <c r="H184" s="8"/>
      <c r="I184" s="18"/>
      <c r="J184" s="18"/>
      <c r="K184" s="3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</row>
    <row r="185" spans="1:122" ht="12.75">
      <c r="A185" s="7"/>
      <c r="B185" s="7"/>
      <c r="C185" s="1"/>
      <c r="D185" s="8"/>
      <c r="E185" s="8"/>
      <c r="F185" s="8"/>
      <c r="G185" s="8"/>
      <c r="H185" s="8"/>
      <c r="I185" s="18"/>
      <c r="J185" s="18"/>
      <c r="K185" s="3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</row>
    <row r="186" spans="1:122" ht="12.75">
      <c r="A186" s="7"/>
      <c r="B186" s="7"/>
      <c r="C186" s="1"/>
      <c r="D186" s="8"/>
      <c r="E186" s="8"/>
      <c r="F186" s="8"/>
      <c r="G186" s="8"/>
      <c r="H186" s="8"/>
      <c r="I186" s="18"/>
      <c r="J186" s="18"/>
      <c r="K186" s="3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</row>
    <row r="187" spans="1:122" ht="12.75">
      <c r="A187" s="7"/>
      <c r="B187" s="7"/>
      <c r="C187" s="1"/>
      <c r="D187" s="8"/>
      <c r="E187" s="8"/>
      <c r="F187" s="8"/>
      <c r="G187" s="8"/>
      <c r="H187" s="8"/>
      <c r="I187" s="18"/>
      <c r="J187" s="18"/>
      <c r="K187" s="3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</row>
    <row r="188" spans="1:122" ht="12.75">
      <c r="A188" s="7"/>
      <c r="B188" s="7"/>
      <c r="C188" s="1"/>
      <c r="D188" s="8"/>
      <c r="E188" s="8"/>
      <c r="F188" s="8"/>
      <c r="G188" s="8"/>
      <c r="H188" s="8"/>
      <c r="I188" s="18"/>
      <c r="J188" s="18"/>
      <c r="K188" s="3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</row>
    <row r="189" spans="1:122" ht="12.75">
      <c r="A189" s="7"/>
      <c r="B189" s="7"/>
      <c r="C189" s="1"/>
      <c r="D189" s="8"/>
      <c r="E189" s="8"/>
      <c r="F189" s="8"/>
      <c r="G189" s="8"/>
      <c r="H189" s="8"/>
      <c r="I189" s="18"/>
      <c r="J189" s="18"/>
      <c r="K189" s="3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</row>
    <row r="190" spans="1:122" ht="12.75">
      <c r="A190" s="7"/>
      <c r="B190" s="7"/>
      <c r="C190" s="1"/>
      <c r="D190" s="8"/>
      <c r="E190" s="8"/>
      <c r="F190" s="8"/>
      <c r="G190" s="8"/>
      <c r="H190" s="8"/>
      <c r="I190" s="18"/>
      <c r="J190" s="18"/>
      <c r="K190" s="3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</row>
    <row r="191" spans="1:122" ht="12.75">
      <c r="A191" s="7"/>
      <c r="B191" s="7"/>
      <c r="C191" s="1"/>
      <c r="D191" s="8"/>
      <c r="E191" s="8"/>
      <c r="F191" s="8"/>
      <c r="G191" s="8"/>
      <c r="H191" s="8"/>
      <c r="I191" s="18"/>
      <c r="J191" s="18"/>
      <c r="K191" s="3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</row>
    <row r="192" spans="1:122" ht="12.75">
      <c r="A192" s="7"/>
      <c r="B192" s="7"/>
      <c r="C192" s="1"/>
      <c r="D192" s="8"/>
      <c r="E192" s="8"/>
      <c r="F192" s="8"/>
      <c r="G192" s="8"/>
      <c r="H192" s="8"/>
      <c r="I192" s="18"/>
      <c r="J192" s="18"/>
      <c r="K192" s="3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</row>
    <row r="193" spans="1:122" ht="12.75">
      <c r="A193" s="7"/>
      <c r="B193" s="7"/>
      <c r="C193" s="1"/>
      <c r="D193" s="8"/>
      <c r="E193" s="8"/>
      <c r="F193" s="8"/>
      <c r="G193" s="8"/>
      <c r="H193" s="8"/>
      <c r="I193" s="18"/>
      <c r="J193" s="18"/>
      <c r="K193" s="3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</row>
    <row r="194" spans="1:122" ht="12.75">
      <c r="A194" s="7"/>
      <c r="B194" s="7"/>
      <c r="C194" s="1"/>
      <c r="D194" s="8"/>
      <c r="E194" s="8"/>
      <c r="F194" s="8"/>
      <c r="G194" s="8"/>
      <c r="H194" s="8"/>
      <c r="I194" s="18"/>
      <c r="J194" s="18"/>
      <c r="K194" s="3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</row>
    <row r="195" spans="1:122" ht="12.75">
      <c r="A195" s="7"/>
      <c r="B195" s="7"/>
      <c r="C195" s="1"/>
      <c r="D195" s="8"/>
      <c r="E195" s="8"/>
      <c r="F195" s="8"/>
      <c r="G195" s="8"/>
      <c r="H195" s="8"/>
      <c r="I195" s="18"/>
      <c r="J195" s="18"/>
      <c r="K195" s="3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</row>
    <row r="196" spans="1:122" ht="12.75">
      <c r="A196" s="7"/>
      <c r="B196" s="7"/>
      <c r="C196" s="1"/>
      <c r="D196" s="8"/>
      <c r="E196" s="8"/>
      <c r="F196" s="8"/>
      <c r="G196" s="8"/>
      <c r="H196" s="8"/>
      <c r="I196" s="18"/>
      <c r="J196" s="18"/>
      <c r="K196" s="3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</row>
    <row r="197" spans="1:122" ht="12.75">
      <c r="A197" s="7"/>
      <c r="B197" s="7"/>
      <c r="C197" s="1"/>
      <c r="D197" s="8"/>
      <c r="E197" s="8"/>
      <c r="F197" s="8"/>
      <c r="G197" s="8"/>
      <c r="H197" s="8"/>
      <c r="I197" s="18"/>
      <c r="J197" s="18"/>
      <c r="K197" s="3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</row>
    <row r="198" spans="1:122" ht="12.75">
      <c r="A198" s="7"/>
      <c r="B198" s="7"/>
      <c r="C198" s="1"/>
      <c r="D198" s="8"/>
      <c r="E198" s="8"/>
      <c r="F198" s="8"/>
      <c r="G198" s="8"/>
      <c r="H198" s="8"/>
      <c r="I198" s="18"/>
      <c r="J198" s="18"/>
      <c r="K198" s="3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</row>
    <row r="199" spans="1:122" ht="12.75">
      <c r="A199" s="7"/>
      <c r="B199" s="7"/>
      <c r="C199" s="1"/>
      <c r="D199" s="8"/>
      <c r="E199" s="8"/>
      <c r="F199" s="8"/>
      <c r="G199" s="8"/>
      <c r="H199" s="8"/>
      <c r="I199" s="18"/>
      <c r="J199" s="18"/>
      <c r="K199" s="3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</row>
    <row r="200" spans="1:122" ht="12.75">
      <c r="A200" s="7"/>
      <c r="B200" s="7"/>
      <c r="C200" s="1"/>
      <c r="D200" s="8"/>
      <c r="E200" s="8"/>
      <c r="F200" s="8"/>
      <c r="G200" s="8"/>
      <c r="H200" s="8"/>
      <c r="I200" s="18"/>
      <c r="J200" s="18"/>
      <c r="K200" s="3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</row>
    <row r="201" spans="1:122" ht="12.75">
      <c r="A201" s="7"/>
      <c r="B201" s="7"/>
      <c r="C201" s="1"/>
      <c r="D201" s="8"/>
      <c r="E201" s="8"/>
      <c r="F201" s="8"/>
      <c r="G201" s="8"/>
      <c r="H201" s="8"/>
      <c r="I201" s="18"/>
      <c r="J201" s="18"/>
      <c r="K201" s="3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</row>
    <row r="202" spans="1:122" ht="12.75">
      <c r="A202" s="7"/>
      <c r="B202" s="7"/>
      <c r="C202" s="1"/>
      <c r="D202" s="8"/>
      <c r="E202" s="8"/>
      <c r="F202" s="8"/>
      <c r="G202" s="8"/>
      <c r="H202" s="8"/>
      <c r="I202" s="18"/>
      <c r="J202" s="18"/>
      <c r="K202" s="3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</row>
    <row r="203" spans="1:122" ht="12.75">
      <c r="A203" s="7"/>
      <c r="B203" s="7"/>
      <c r="C203" s="1"/>
      <c r="D203" s="8"/>
      <c r="E203" s="8"/>
      <c r="F203" s="8"/>
      <c r="G203" s="8"/>
      <c r="H203" s="8"/>
      <c r="I203" s="18"/>
      <c r="J203" s="18"/>
      <c r="K203" s="3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</row>
    <row r="204" spans="1:122" ht="12.75">
      <c r="A204" s="7"/>
      <c r="B204" s="7"/>
      <c r="C204" s="1"/>
      <c r="D204" s="8"/>
      <c r="E204" s="8"/>
      <c r="F204" s="8"/>
      <c r="G204" s="8"/>
      <c r="H204" s="8"/>
      <c r="I204" s="18"/>
      <c r="J204" s="18"/>
      <c r="K204" s="3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</row>
    <row r="205" spans="1:122" ht="12.75">
      <c r="A205" s="7"/>
      <c r="B205" s="7"/>
      <c r="C205" s="1"/>
      <c r="D205" s="8"/>
      <c r="E205" s="8"/>
      <c r="F205" s="8"/>
      <c r="G205" s="8"/>
      <c r="H205" s="8"/>
      <c r="I205" s="18"/>
      <c r="J205" s="18"/>
      <c r="K205" s="3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</row>
    <row r="206" spans="1:122" ht="12.75">
      <c r="A206" s="7"/>
      <c r="B206" s="7"/>
      <c r="C206" s="1"/>
      <c r="D206" s="8"/>
      <c r="E206" s="8"/>
      <c r="F206" s="8"/>
      <c r="G206" s="8"/>
      <c r="H206" s="8"/>
      <c r="I206" s="18"/>
      <c r="J206" s="18"/>
      <c r="K206" s="3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</row>
    <row r="207" spans="1:122" ht="12.75">
      <c r="A207" s="7"/>
      <c r="B207" s="7"/>
      <c r="C207" s="1"/>
      <c r="D207" s="8"/>
      <c r="E207" s="8"/>
      <c r="F207" s="8"/>
      <c r="G207" s="8"/>
      <c r="H207" s="8"/>
      <c r="I207" s="18"/>
      <c r="J207" s="18"/>
      <c r="K207" s="3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</row>
    <row r="208" spans="1:122" ht="12.75">
      <c r="A208" s="7"/>
      <c r="B208" s="7"/>
      <c r="C208" s="1"/>
      <c r="D208" s="8"/>
      <c r="E208" s="8"/>
      <c r="F208" s="8"/>
      <c r="G208" s="8"/>
      <c r="H208" s="8"/>
      <c r="I208" s="18"/>
      <c r="J208" s="18"/>
      <c r="K208" s="3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</row>
    <row r="209" spans="1:122" ht="12.75">
      <c r="A209" s="7"/>
      <c r="B209" s="7"/>
      <c r="C209" s="1"/>
      <c r="D209" s="8"/>
      <c r="E209" s="8"/>
      <c r="F209" s="8"/>
      <c r="G209" s="8"/>
      <c r="H209" s="8"/>
      <c r="I209" s="18"/>
      <c r="J209" s="18"/>
      <c r="K209" s="3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</row>
    <row r="210" spans="1:122" ht="12.75">
      <c r="A210" s="7"/>
      <c r="B210" s="7"/>
      <c r="C210" s="1"/>
      <c r="D210" s="8"/>
      <c r="E210" s="8"/>
      <c r="F210" s="8"/>
      <c r="G210" s="8"/>
      <c r="H210" s="8"/>
      <c r="I210" s="18"/>
      <c r="J210" s="18"/>
      <c r="K210" s="3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</row>
    <row r="211" spans="1:122" ht="12.75">
      <c r="A211" s="7"/>
      <c r="B211" s="7"/>
      <c r="C211" s="1"/>
      <c r="D211" s="8"/>
      <c r="E211" s="8"/>
      <c r="F211" s="8"/>
      <c r="G211" s="8"/>
      <c r="H211" s="8"/>
      <c r="I211" s="18"/>
      <c r="J211" s="18"/>
      <c r="K211" s="3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</row>
    <row r="212" spans="1:122" ht="12.75">
      <c r="A212" s="7"/>
      <c r="B212" s="7"/>
      <c r="C212" s="1"/>
      <c r="D212" s="8"/>
      <c r="E212" s="8"/>
      <c r="F212" s="8"/>
      <c r="G212" s="8"/>
      <c r="H212" s="8"/>
      <c r="I212" s="18"/>
      <c r="J212" s="18"/>
      <c r="K212" s="3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</row>
    <row r="213" spans="1:122" ht="12.75">
      <c r="A213" s="7"/>
      <c r="B213" s="7"/>
      <c r="C213" s="1"/>
      <c r="D213" s="8"/>
      <c r="E213" s="8"/>
      <c r="F213" s="8"/>
      <c r="G213" s="8"/>
      <c r="H213" s="8"/>
      <c r="I213" s="18"/>
      <c r="J213" s="18"/>
      <c r="K213" s="3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</row>
    <row r="214" spans="1:122" ht="12.75">
      <c r="A214" s="7"/>
      <c r="B214" s="7"/>
      <c r="C214" s="1"/>
      <c r="D214" s="8"/>
      <c r="E214" s="8"/>
      <c r="F214" s="8"/>
      <c r="G214" s="8"/>
      <c r="H214" s="8"/>
      <c r="I214" s="18"/>
      <c r="J214" s="18"/>
      <c r="K214" s="3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</row>
    <row r="215" spans="1:122" ht="12.75">
      <c r="A215" s="7"/>
      <c r="B215" s="7"/>
      <c r="C215" s="1"/>
      <c r="D215" s="8"/>
      <c r="E215" s="8"/>
      <c r="F215" s="8"/>
      <c r="G215" s="8"/>
      <c r="H215" s="8"/>
      <c r="I215" s="18"/>
      <c r="J215" s="18"/>
      <c r="K215" s="3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</row>
    <row r="216" spans="1:122" ht="12.75">
      <c r="A216" s="7"/>
      <c r="B216" s="7"/>
      <c r="C216" s="1"/>
      <c r="D216" s="8"/>
      <c r="E216" s="8"/>
      <c r="F216" s="8"/>
      <c r="G216" s="8"/>
      <c r="H216" s="8"/>
      <c r="I216" s="18"/>
      <c r="J216" s="18"/>
      <c r="K216" s="3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</row>
    <row r="217" spans="1:122" ht="12.75">
      <c r="A217" s="7"/>
      <c r="B217" s="7"/>
      <c r="C217" s="1"/>
      <c r="D217" s="8"/>
      <c r="E217" s="8"/>
      <c r="F217" s="8"/>
      <c r="G217" s="8"/>
      <c r="H217" s="8"/>
      <c r="I217" s="18"/>
      <c r="J217" s="18"/>
      <c r="K217" s="3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</row>
    <row r="218" spans="1:122" ht="12.75">
      <c r="A218" s="7"/>
      <c r="B218" s="7"/>
      <c r="C218" s="1"/>
      <c r="D218" s="8"/>
      <c r="E218" s="8"/>
      <c r="F218" s="8"/>
      <c r="G218" s="8"/>
      <c r="H218" s="8"/>
      <c r="I218" s="18"/>
      <c r="J218" s="18"/>
      <c r="K218" s="3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</row>
    <row r="219" spans="1:122" ht="12.75">
      <c r="A219" s="7"/>
      <c r="B219" s="7"/>
      <c r="C219" s="1"/>
      <c r="D219" s="8"/>
      <c r="E219" s="8"/>
      <c r="F219" s="8"/>
      <c r="G219" s="8"/>
      <c r="H219" s="8"/>
      <c r="I219" s="18"/>
      <c r="J219" s="18"/>
      <c r="K219" s="3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</row>
    <row r="220" spans="1:122" ht="12.75">
      <c r="A220" s="7"/>
      <c r="B220" s="7"/>
      <c r="C220" s="1"/>
      <c r="D220" s="8"/>
      <c r="E220" s="8"/>
      <c r="F220" s="8"/>
      <c r="G220" s="8"/>
      <c r="H220" s="8"/>
      <c r="I220" s="18"/>
      <c r="J220" s="18"/>
      <c r="K220" s="3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</row>
    <row r="221" spans="1:122" ht="12.75">
      <c r="A221" s="7"/>
      <c r="B221" s="7"/>
      <c r="C221" s="1"/>
      <c r="D221" s="8"/>
      <c r="E221" s="8"/>
      <c r="F221" s="8"/>
      <c r="G221" s="8"/>
      <c r="H221" s="8"/>
      <c r="I221" s="18"/>
      <c r="J221" s="18"/>
      <c r="K221" s="3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</row>
    <row r="222" spans="1:122" ht="12.75">
      <c r="A222" s="7"/>
      <c r="B222" s="7"/>
      <c r="C222" s="1"/>
      <c r="D222" s="8"/>
      <c r="E222" s="8"/>
      <c r="F222" s="8"/>
      <c r="G222" s="8"/>
      <c r="H222" s="8"/>
      <c r="I222" s="18"/>
      <c r="J222" s="18"/>
      <c r="K222" s="3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</row>
    <row r="223" spans="1:122" ht="12.75">
      <c r="A223" s="7"/>
      <c r="B223" s="7"/>
      <c r="C223" s="1"/>
      <c r="D223" s="8"/>
      <c r="E223" s="8"/>
      <c r="F223" s="8"/>
      <c r="G223" s="8"/>
      <c r="H223" s="8"/>
      <c r="I223" s="18"/>
      <c r="J223" s="18"/>
      <c r="K223" s="3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</row>
    <row r="224" spans="1:122" ht="12.75">
      <c r="A224" s="7"/>
      <c r="B224" s="7"/>
      <c r="C224" s="1"/>
      <c r="D224" s="8"/>
      <c r="E224" s="8"/>
      <c r="F224" s="8"/>
      <c r="G224" s="8"/>
      <c r="H224" s="8"/>
      <c r="I224" s="18"/>
      <c r="J224" s="18"/>
      <c r="K224" s="3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</row>
    <row r="225" spans="1:122" ht="12.75">
      <c r="A225" s="7"/>
      <c r="B225" s="7"/>
      <c r="C225" s="1"/>
      <c r="D225" s="8"/>
      <c r="E225" s="8"/>
      <c r="F225" s="8"/>
      <c r="G225" s="8"/>
      <c r="H225" s="8"/>
      <c r="I225" s="18"/>
      <c r="J225" s="18"/>
      <c r="K225" s="3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</row>
    <row r="226" spans="1:122" ht="12.75">
      <c r="A226" s="7"/>
      <c r="B226" s="7"/>
      <c r="C226" s="1"/>
      <c r="D226" s="8"/>
      <c r="E226" s="8"/>
      <c r="F226" s="8"/>
      <c r="G226" s="8"/>
      <c r="H226" s="8"/>
      <c r="I226" s="18"/>
      <c r="J226" s="18"/>
      <c r="K226" s="3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</row>
    <row r="227" spans="1:122" ht="12.75">
      <c r="A227" s="7"/>
      <c r="B227" s="7"/>
      <c r="C227" s="1"/>
      <c r="D227" s="8"/>
      <c r="E227" s="8"/>
      <c r="F227" s="8"/>
      <c r="G227" s="8"/>
      <c r="H227" s="8"/>
      <c r="I227" s="18"/>
      <c r="J227" s="18"/>
      <c r="K227" s="3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</row>
    <row r="228" spans="1:122" ht="12.75">
      <c r="A228" s="7"/>
      <c r="B228" s="7"/>
      <c r="C228" s="1"/>
      <c r="D228" s="8"/>
      <c r="E228" s="8"/>
      <c r="F228" s="8"/>
      <c r="G228" s="8"/>
      <c r="H228" s="8"/>
      <c r="I228" s="18"/>
      <c r="J228" s="18"/>
      <c r="K228" s="3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</row>
    <row r="229" spans="1:122" ht="12.75">
      <c r="A229" s="7"/>
      <c r="B229" s="7"/>
      <c r="C229" s="1"/>
      <c r="D229" s="8"/>
      <c r="E229" s="8"/>
      <c r="F229" s="8"/>
      <c r="G229" s="8"/>
      <c r="H229" s="8"/>
      <c r="I229" s="18"/>
      <c r="J229" s="18"/>
      <c r="K229" s="3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</row>
    <row r="230" spans="1:122" ht="12.75">
      <c r="A230" s="7"/>
      <c r="B230" s="7"/>
      <c r="C230" s="1"/>
      <c r="D230" s="8"/>
      <c r="E230" s="8"/>
      <c r="F230" s="8"/>
      <c r="G230" s="8"/>
      <c r="H230" s="8"/>
      <c r="I230" s="18"/>
      <c r="J230" s="18"/>
      <c r="K230" s="3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</row>
    <row r="231" spans="1:122" ht="12.75">
      <c r="A231" s="7"/>
      <c r="B231" s="7"/>
      <c r="C231" s="1"/>
      <c r="D231" s="8"/>
      <c r="E231" s="8"/>
      <c r="F231" s="8"/>
      <c r="G231" s="8"/>
      <c r="H231" s="8"/>
      <c r="I231" s="18"/>
      <c r="J231" s="18"/>
      <c r="K231" s="3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</row>
    <row r="232" spans="1:122" ht="12.75">
      <c r="A232" s="7"/>
      <c r="B232" s="7"/>
      <c r="C232" s="1"/>
      <c r="D232" s="8"/>
      <c r="E232" s="8"/>
      <c r="F232" s="8"/>
      <c r="G232" s="8"/>
      <c r="H232" s="8"/>
      <c r="I232" s="18"/>
      <c r="J232" s="18"/>
      <c r="K232" s="3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</row>
    <row r="233" spans="1:122" ht="12.75">
      <c r="A233" s="7"/>
      <c r="B233" s="7"/>
      <c r="C233" s="1"/>
      <c r="D233" s="8"/>
      <c r="E233" s="8"/>
      <c r="F233" s="8"/>
      <c r="G233" s="8"/>
      <c r="H233" s="8"/>
      <c r="I233" s="18"/>
      <c r="J233" s="18"/>
      <c r="K233" s="3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</row>
    <row r="234" spans="1:122" ht="12.75">
      <c r="A234" s="7"/>
      <c r="B234" s="7"/>
      <c r="C234" s="1"/>
      <c r="D234" s="8"/>
      <c r="E234" s="8"/>
      <c r="F234" s="8"/>
      <c r="G234" s="8"/>
      <c r="H234" s="8"/>
      <c r="I234" s="18"/>
      <c r="J234" s="18"/>
      <c r="K234" s="3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</row>
    <row r="235" spans="1:122" ht="12.75">
      <c r="A235" s="7"/>
      <c r="B235" s="7"/>
      <c r="C235" s="1"/>
      <c r="D235" s="8"/>
      <c r="E235" s="8"/>
      <c r="F235" s="8"/>
      <c r="G235" s="8"/>
      <c r="H235" s="8"/>
      <c r="I235" s="18"/>
      <c r="J235" s="18"/>
      <c r="K235" s="3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</row>
    <row r="236" spans="1:122" ht="12.75">
      <c r="A236" s="7"/>
      <c r="B236" s="7"/>
      <c r="C236" s="1"/>
      <c r="D236" s="8"/>
      <c r="E236" s="8"/>
      <c r="F236" s="8"/>
      <c r="G236" s="8"/>
      <c r="H236" s="8"/>
      <c r="I236" s="18"/>
      <c r="J236" s="18"/>
      <c r="K236" s="3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</row>
    <row r="237" spans="1:122" ht="12.75">
      <c r="A237" s="7"/>
      <c r="B237" s="7"/>
      <c r="C237" s="1"/>
      <c r="D237" s="8"/>
      <c r="E237" s="8"/>
      <c r="F237" s="8"/>
      <c r="G237" s="8"/>
      <c r="H237" s="8"/>
      <c r="I237" s="18"/>
      <c r="J237" s="18"/>
      <c r="K237" s="3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</row>
    <row r="238" spans="1:122" ht="12.75">
      <c r="A238" s="7"/>
      <c r="B238" s="7"/>
      <c r="C238" s="1"/>
      <c r="D238" s="8"/>
      <c r="E238" s="8"/>
      <c r="F238" s="8"/>
      <c r="G238" s="8"/>
      <c r="H238" s="8"/>
      <c r="I238" s="18"/>
      <c r="J238" s="18"/>
      <c r="K238" s="3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</row>
    <row r="239" spans="1:122" ht="12.75">
      <c r="A239" s="7"/>
      <c r="B239" s="7"/>
      <c r="C239" s="1"/>
      <c r="D239" s="8"/>
      <c r="E239" s="8"/>
      <c r="F239" s="8"/>
      <c r="G239" s="8"/>
      <c r="H239" s="8"/>
      <c r="I239" s="18"/>
      <c r="J239" s="18"/>
      <c r="K239" s="3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</row>
    <row r="240" spans="1:122" ht="12.75">
      <c r="A240" s="7"/>
      <c r="B240" s="7"/>
      <c r="C240" s="1"/>
      <c r="D240" s="8"/>
      <c r="E240" s="8"/>
      <c r="F240" s="8"/>
      <c r="G240" s="8"/>
      <c r="H240" s="8"/>
      <c r="I240" s="18"/>
      <c r="J240" s="18"/>
      <c r="K240" s="3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</row>
    <row r="241" spans="1:122" ht="12.75">
      <c r="A241" s="7"/>
      <c r="B241" s="7"/>
      <c r="C241" s="1"/>
      <c r="D241" s="8"/>
      <c r="E241" s="8"/>
      <c r="F241" s="8"/>
      <c r="G241" s="8"/>
      <c r="H241" s="8"/>
      <c r="I241" s="18"/>
      <c r="J241" s="18"/>
      <c r="K241" s="3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</row>
    <row r="242" spans="1:122" ht="12.75">
      <c r="A242" s="7"/>
      <c r="B242" s="7"/>
      <c r="C242" s="1"/>
      <c r="D242" s="8"/>
      <c r="E242" s="8"/>
      <c r="F242" s="8"/>
      <c r="G242" s="8"/>
      <c r="H242" s="8"/>
      <c r="I242" s="18"/>
      <c r="J242" s="18"/>
      <c r="K242" s="3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</row>
    <row r="243" spans="1:122" ht="12.75">
      <c r="A243" s="7"/>
      <c r="B243" s="7"/>
      <c r="C243" s="1"/>
      <c r="D243" s="8"/>
      <c r="E243" s="8"/>
      <c r="F243" s="8"/>
      <c r="G243" s="8"/>
      <c r="H243" s="8"/>
      <c r="I243" s="18"/>
      <c r="J243" s="18"/>
      <c r="K243" s="3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</row>
    <row r="244" spans="1:122" ht="12.75">
      <c r="A244" s="7"/>
      <c r="B244" s="7"/>
      <c r="C244" s="1"/>
      <c r="D244" s="8"/>
      <c r="E244" s="8"/>
      <c r="F244" s="8"/>
      <c r="G244" s="8"/>
      <c r="H244" s="8"/>
      <c r="I244" s="18"/>
      <c r="J244" s="18"/>
      <c r="K244" s="3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</row>
    <row r="245" spans="1:122" ht="12.75">
      <c r="A245" s="7"/>
      <c r="B245" s="7"/>
      <c r="C245" s="1"/>
      <c r="D245" s="8"/>
      <c r="E245" s="8"/>
      <c r="F245" s="8"/>
      <c r="G245" s="8"/>
      <c r="H245" s="8"/>
      <c r="I245" s="18"/>
      <c r="J245" s="18"/>
      <c r="K245" s="3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</row>
    <row r="246" spans="1:122" ht="12.75">
      <c r="A246" s="7"/>
      <c r="B246" s="7"/>
      <c r="C246" s="1"/>
      <c r="D246" s="8"/>
      <c r="E246" s="8"/>
      <c r="F246" s="8"/>
      <c r="G246" s="8"/>
      <c r="H246" s="8"/>
      <c r="I246" s="18"/>
      <c r="J246" s="18"/>
      <c r="K246" s="3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</row>
    <row r="247" spans="1:122" ht="12.75">
      <c r="A247" s="7"/>
      <c r="B247" s="7"/>
      <c r="C247" s="1"/>
      <c r="D247" s="8"/>
      <c r="E247" s="8"/>
      <c r="F247" s="8"/>
      <c r="G247" s="8"/>
      <c r="H247" s="8"/>
      <c r="I247" s="18"/>
      <c r="J247" s="18"/>
      <c r="K247" s="3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</row>
    <row r="248" spans="1:122" ht="12.75">
      <c r="A248" s="7"/>
      <c r="B248" s="7"/>
      <c r="C248" s="1"/>
      <c r="D248" s="8"/>
      <c r="E248" s="8"/>
      <c r="F248" s="8"/>
      <c r="G248" s="8"/>
      <c r="H248" s="8"/>
      <c r="I248" s="18"/>
      <c r="J248" s="18"/>
      <c r="K248" s="3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</row>
    <row r="249" spans="1:122" ht="12.75">
      <c r="A249" s="7"/>
      <c r="B249" s="7"/>
      <c r="C249" s="1"/>
      <c r="D249" s="8"/>
      <c r="E249" s="8"/>
      <c r="F249" s="8"/>
      <c r="G249" s="8"/>
      <c r="H249" s="8"/>
      <c r="I249" s="18"/>
      <c r="J249" s="18"/>
      <c r="K249" s="3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</row>
    <row r="250" spans="1:122" ht="12.75">
      <c r="A250" s="7"/>
      <c r="B250" s="7"/>
      <c r="C250" s="1"/>
      <c r="D250" s="8"/>
      <c r="E250" s="8"/>
      <c r="F250" s="8"/>
      <c r="G250" s="8"/>
      <c r="H250" s="8"/>
      <c r="I250" s="18"/>
      <c r="J250" s="18"/>
      <c r="K250" s="3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</row>
    <row r="251" spans="1:122" ht="12.75">
      <c r="A251" s="7"/>
      <c r="B251" s="7"/>
      <c r="C251" s="1"/>
      <c r="D251" s="8"/>
      <c r="E251" s="8"/>
      <c r="F251" s="8"/>
      <c r="G251" s="8"/>
      <c r="H251" s="8"/>
      <c r="I251" s="18"/>
      <c r="J251" s="18"/>
      <c r="K251" s="3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</row>
    <row r="252" spans="1:122" ht="12.75">
      <c r="A252" s="7"/>
      <c r="B252" s="7"/>
      <c r="C252" s="1"/>
      <c r="D252" s="8"/>
      <c r="E252" s="8"/>
      <c r="F252" s="8"/>
      <c r="G252" s="8"/>
      <c r="H252" s="8"/>
      <c r="I252" s="18"/>
      <c r="J252" s="18"/>
      <c r="K252" s="3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</row>
    <row r="253" spans="1:122" ht="12.75">
      <c r="A253" s="7"/>
      <c r="B253" s="7"/>
      <c r="C253" s="1"/>
      <c r="D253" s="8"/>
      <c r="E253" s="8"/>
      <c r="F253" s="8"/>
      <c r="G253" s="8"/>
      <c r="H253" s="8"/>
      <c r="I253" s="18"/>
      <c r="J253" s="18"/>
      <c r="K253" s="3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</row>
    <row r="254" spans="1:122" ht="12.75">
      <c r="A254" s="7"/>
      <c r="B254" s="7"/>
      <c r="C254" s="1"/>
      <c r="D254" s="8"/>
      <c r="E254" s="8"/>
      <c r="F254" s="8"/>
      <c r="G254" s="8"/>
      <c r="H254" s="8"/>
      <c r="I254" s="18"/>
      <c r="J254" s="18"/>
      <c r="K254" s="3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</row>
    <row r="255" spans="1:122" ht="12.75">
      <c r="A255" s="7"/>
      <c r="B255" s="7"/>
      <c r="C255" s="1"/>
      <c r="D255" s="8"/>
      <c r="E255" s="8"/>
      <c r="F255" s="8"/>
      <c r="G255" s="8"/>
      <c r="H255" s="8"/>
      <c r="I255" s="18"/>
      <c r="J255" s="18"/>
      <c r="K255" s="3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</row>
    <row r="256" spans="1:122" ht="12.75">
      <c r="A256" s="7"/>
      <c r="B256" s="7"/>
      <c r="C256" s="1"/>
      <c r="D256" s="8"/>
      <c r="E256" s="8"/>
      <c r="F256" s="8"/>
      <c r="G256" s="8"/>
      <c r="H256" s="8"/>
      <c r="I256" s="18"/>
      <c r="J256" s="18"/>
      <c r="K256" s="3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</row>
    <row r="257" spans="1:122" ht="12.75">
      <c r="A257" s="7"/>
      <c r="B257" s="7"/>
      <c r="C257" s="1"/>
      <c r="D257" s="8"/>
      <c r="E257" s="8"/>
      <c r="F257" s="8"/>
      <c r="G257" s="8"/>
      <c r="H257" s="8"/>
      <c r="I257" s="18"/>
      <c r="J257" s="18"/>
      <c r="K257" s="3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</row>
    <row r="258" spans="1:122" ht="12.75">
      <c r="A258" s="7"/>
      <c r="B258" s="7"/>
      <c r="C258" s="1"/>
      <c r="D258" s="8"/>
      <c r="E258" s="8"/>
      <c r="F258" s="8"/>
      <c r="G258" s="8"/>
      <c r="H258" s="8"/>
      <c r="I258" s="18"/>
      <c r="J258" s="18"/>
      <c r="K258" s="3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</row>
    <row r="259" spans="1:122" ht="12.75">
      <c r="A259" s="7"/>
      <c r="B259" s="7"/>
      <c r="C259" s="1"/>
      <c r="D259" s="8"/>
      <c r="E259" s="8"/>
      <c r="F259" s="8"/>
      <c r="G259" s="8"/>
      <c r="H259" s="8"/>
      <c r="I259" s="18"/>
      <c r="J259" s="18"/>
      <c r="K259" s="3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</row>
    <row r="260" spans="1:122" ht="12.75">
      <c r="A260" s="7"/>
      <c r="B260" s="7"/>
      <c r="C260" s="1"/>
      <c r="D260" s="8"/>
      <c r="E260" s="8"/>
      <c r="F260" s="8"/>
      <c r="G260" s="8"/>
      <c r="H260" s="8"/>
      <c r="I260" s="18"/>
      <c r="J260" s="18"/>
      <c r="K260" s="3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</row>
    <row r="261" spans="1:122" ht="12.75">
      <c r="A261" s="7"/>
      <c r="B261" s="7"/>
      <c r="C261" s="1"/>
      <c r="D261" s="8"/>
      <c r="E261" s="8"/>
      <c r="F261" s="8"/>
      <c r="G261" s="8"/>
      <c r="H261" s="8"/>
      <c r="I261" s="18"/>
      <c r="J261" s="18"/>
      <c r="K261" s="3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</row>
    <row r="262" spans="1:122" ht="12.75">
      <c r="A262" s="7"/>
      <c r="B262" s="7"/>
      <c r="C262" s="1"/>
      <c r="D262" s="8"/>
      <c r="E262" s="8"/>
      <c r="F262" s="8"/>
      <c r="G262" s="8"/>
      <c r="H262" s="8"/>
      <c r="I262" s="18"/>
      <c r="J262" s="18"/>
      <c r="K262" s="3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</row>
    <row r="263" spans="1:122" ht="12.75">
      <c r="A263" s="7"/>
      <c r="B263" s="7"/>
      <c r="C263" s="1"/>
      <c r="D263" s="8"/>
      <c r="E263" s="8"/>
      <c r="F263" s="8"/>
      <c r="G263" s="8"/>
      <c r="H263" s="8"/>
      <c r="I263" s="18"/>
      <c r="J263" s="18"/>
      <c r="K263" s="3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</row>
    <row r="264" spans="1:122" ht="12.75">
      <c r="A264" s="7"/>
      <c r="B264" s="7"/>
      <c r="C264" s="1"/>
      <c r="D264" s="8"/>
      <c r="E264" s="8"/>
      <c r="F264" s="8"/>
      <c r="G264" s="8"/>
      <c r="H264" s="8"/>
      <c r="I264" s="18"/>
      <c r="J264" s="18"/>
      <c r="K264" s="3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</row>
    <row r="265" spans="1:122" ht="12.75">
      <c r="A265" s="7"/>
      <c r="B265" s="7"/>
      <c r="C265" s="1"/>
      <c r="D265" s="8"/>
      <c r="E265" s="8"/>
      <c r="F265" s="8"/>
      <c r="G265" s="8"/>
      <c r="H265" s="8"/>
      <c r="I265" s="18"/>
      <c r="J265" s="18"/>
      <c r="K265" s="3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</row>
    <row r="266" spans="1:122" ht="12.75">
      <c r="A266" s="7"/>
      <c r="B266" s="7"/>
      <c r="C266" s="1"/>
      <c r="D266" s="8"/>
      <c r="E266" s="8"/>
      <c r="F266" s="8"/>
      <c r="G266" s="8"/>
      <c r="H266" s="8"/>
      <c r="I266" s="18"/>
      <c r="J266" s="18"/>
      <c r="K266" s="3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</row>
    <row r="267" spans="1:122" ht="12.75">
      <c r="A267" s="7"/>
      <c r="B267" s="7"/>
      <c r="C267" s="1"/>
      <c r="D267" s="8"/>
      <c r="E267" s="8"/>
      <c r="F267" s="8"/>
      <c r="G267" s="8"/>
      <c r="H267" s="8"/>
      <c r="I267" s="18"/>
      <c r="J267" s="18"/>
      <c r="K267" s="3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</row>
    <row r="268" spans="1:122" ht="12.75">
      <c r="A268" s="7"/>
      <c r="B268" s="7"/>
      <c r="C268" s="1"/>
      <c r="D268" s="8"/>
      <c r="E268" s="8"/>
      <c r="F268" s="8"/>
      <c r="G268" s="8"/>
      <c r="H268" s="8"/>
      <c r="I268" s="18"/>
      <c r="J268" s="18"/>
      <c r="K268" s="3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</row>
    <row r="269" spans="1:122" ht="12.75">
      <c r="A269" s="7"/>
      <c r="B269" s="7"/>
      <c r="C269" s="1"/>
      <c r="D269" s="8"/>
      <c r="E269" s="8"/>
      <c r="F269" s="8"/>
      <c r="G269" s="8"/>
      <c r="H269" s="8"/>
      <c r="I269" s="18"/>
      <c r="J269" s="18"/>
      <c r="K269" s="3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</row>
    <row r="270" spans="1:122" ht="12.75">
      <c r="A270" s="7"/>
      <c r="B270" s="7"/>
      <c r="C270" s="1"/>
      <c r="D270" s="8"/>
      <c r="E270" s="8"/>
      <c r="F270" s="8"/>
      <c r="G270" s="8"/>
      <c r="H270" s="8"/>
      <c r="I270" s="18"/>
      <c r="J270" s="18"/>
      <c r="K270" s="3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</row>
    <row r="271" spans="1:122" ht="12.75">
      <c r="A271" s="7"/>
      <c r="B271" s="7"/>
      <c r="C271" s="1"/>
      <c r="D271" s="8"/>
      <c r="E271" s="8"/>
      <c r="F271" s="8"/>
      <c r="G271" s="8"/>
      <c r="H271" s="8"/>
      <c r="I271" s="18"/>
      <c r="J271" s="18"/>
      <c r="K271" s="3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</row>
    <row r="272" spans="1:122" ht="12.75">
      <c r="A272" s="7"/>
      <c r="B272" s="7"/>
      <c r="C272" s="1"/>
      <c r="D272" s="8"/>
      <c r="E272" s="8"/>
      <c r="F272" s="8"/>
      <c r="G272" s="8"/>
      <c r="H272" s="8"/>
      <c r="I272" s="18"/>
      <c r="J272" s="18"/>
      <c r="K272" s="3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</row>
    <row r="273" spans="1:122" ht="12.75">
      <c r="A273" s="7"/>
      <c r="B273" s="7"/>
      <c r="C273" s="1"/>
      <c r="D273" s="8"/>
      <c r="E273" s="8"/>
      <c r="F273" s="8"/>
      <c r="G273" s="8"/>
      <c r="H273" s="8"/>
      <c r="I273" s="18"/>
      <c r="J273" s="18"/>
      <c r="K273" s="3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</row>
    <row r="274" spans="1:122" ht="12.75">
      <c r="A274" s="7"/>
      <c r="B274" s="7"/>
      <c r="C274" s="1"/>
      <c r="D274" s="8"/>
      <c r="E274" s="8"/>
      <c r="F274" s="8"/>
      <c r="G274" s="8"/>
      <c r="H274" s="8"/>
      <c r="I274" s="18"/>
      <c r="J274" s="18"/>
      <c r="K274" s="3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</row>
    <row r="275" spans="1:122" ht="12.75">
      <c r="A275" s="7"/>
      <c r="B275" s="7"/>
      <c r="C275" s="1"/>
      <c r="D275" s="8"/>
      <c r="E275" s="8"/>
      <c r="F275" s="8"/>
      <c r="G275" s="8"/>
      <c r="H275" s="8"/>
      <c r="I275" s="18"/>
      <c r="J275" s="18"/>
      <c r="K275" s="3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</row>
    <row r="276" spans="1:122" ht="12.75">
      <c r="A276" s="7"/>
      <c r="B276" s="7"/>
      <c r="C276" s="1"/>
      <c r="D276" s="8"/>
      <c r="E276" s="8"/>
      <c r="F276" s="8"/>
      <c r="G276" s="8"/>
      <c r="H276" s="8"/>
      <c r="I276" s="18"/>
      <c r="J276" s="18"/>
      <c r="K276" s="3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</row>
    <row r="277" spans="1:122" ht="12.75">
      <c r="A277" s="7"/>
      <c r="B277" s="7"/>
      <c r="C277" s="1"/>
      <c r="D277" s="8"/>
      <c r="E277" s="8"/>
      <c r="F277" s="8"/>
      <c r="G277" s="8"/>
      <c r="H277" s="8"/>
      <c r="I277" s="18"/>
      <c r="J277" s="18"/>
      <c r="K277" s="3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</row>
    <row r="278" spans="1:122" ht="12.75">
      <c r="A278" s="7"/>
      <c r="B278" s="7"/>
      <c r="C278" s="1"/>
      <c r="D278" s="8"/>
      <c r="E278" s="8"/>
      <c r="F278" s="8"/>
      <c r="G278" s="8"/>
      <c r="H278" s="8"/>
      <c r="I278" s="18"/>
      <c r="J278" s="18"/>
      <c r="K278" s="3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</row>
    <row r="279" spans="1:122" ht="12.75">
      <c r="A279" s="7"/>
      <c r="B279" s="7"/>
      <c r="C279" s="1"/>
      <c r="D279" s="8"/>
      <c r="E279" s="8"/>
      <c r="F279" s="8"/>
      <c r="G279" s="8"/>
      <c r="H279" s="8"/>
      <c r="I279" s="18"/>
      <c r="J279" s="18"/>
      <c r="K279" s="3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</row>
    <row r="280" spans="1:122" ht="12.75">
      <c r="A280" s="7"/>
      <c r="B280" s="7"/>
      <c r="C280" s="1"/>
      <c r="D280" s="8"/>
      <c r="E280" s="8"/>
      <c r="F280" s="8"/>
      <c r="G280" s="8"/>
      <c r="H280" s="8"/>
      <c r="I280" s="18"/>
      <c r="J280" s="18"/>
      <c r="K280" s="3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</row>
    <row r="281" spans="1:122" ht="12.75">
      <c r="A281" s="7"/>
      <c r="B281" s="7"/>
      <c r="C281" s="1"/>
      <c r="D281" s="8"/>
      <c r="E281" s="8"/>
      <c r="F281" s="8"/>
      <c r="G281" s="8"/>
      <c r="H281" s="8"/>
      <c r="I281" s="18"/>
      <c r="J281" s="18"/>
      <c r="K281" s="3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</row>
    <row r="282" spans="1:122" ht="12.75">
      <c r="A282" s="7"/>
      <c r="B282" s="7"/>
      <c r="C282" s="1"/>
      <c r="D282" s="8"/>
      <c r="E282" s="8"/>
      <c r="F282" s="8"/>
      <c r="G282" s="8"/>
      <c r="H282" s="8"/>
      <c r="I282" s="18"/>
      <c r="J282" s="18"/>
      <c r="K282" s="3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</row>
    <row r="283" spans="1:122" ht="12.75">
      <c r="A283" s="7"/>
      <c r="B283" s="7"/>
      <c r="C283" s="1"/>
      <c r="D283" s="8"/>
      <c r="E283" s="8"/>
      <c r="F283" s="8"/>
      <c r="G283" s="8"/>
      <c r="H283" s="8"/>
      <c r="I283" s="18"/>
      <c r="J283" s="18"/>
      <c r="K283" s="3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</row>
    <row r="284" spans="1:122" ht="12.75">
      <c r="A284" s="7"/>
      <c r="B284" s="7"/>
      <c r="C284" s="1"/>
      <c r="D284" s="8"/>
      <c r="E284" s="8"/>
      <c r="F284" s="8"/>
      <c r="G284" s="8"/>
      <c r="H284" s="8"/>
      <c r="I284" s="18"/>
      <c r="J284" s="18"/>
      <c r="K284" s="3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</row>
    <row r="285" spans="1:122" ht="12.75">
      <c r="A285" s="7"/>
      <c r="B285" s="7"/>
      <c r="C285" s="1"/>
      <c r="D285" s="8"/>
      <c r="E285" s="8"/>
      <c r="F285" s="8"/>
      <c r="G285" s="8"/>
      <c r="H285" s="8"/>
      <c r="I285" s="18"/>
      <c r="J285" s="18"/>
      <c r="K285" s="3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</row>
    <row r="286" spans="1:122" ht="12.75">
      <c r="A286" s="7"/>
      <c r="B286" s="7"/>
      <c r="C286" s="1"/>
      <c r="D286" s="8"/>
      <c r="E286" s="8"/>
      <c r="F286" s="8"/>
      <c r="G286" s="8"/>
      <c r="H286" s="8"/>
      <c r="I286" s="18"/>
      <c r="J286" s="18"/>
      <c r="K286" s="3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</row>
    <row r="287" spans="1:122" ht="12.75">
      <c r="A287" s="7"/>
      <c r="B287" s="7"/>
      <c r="C287" s="1"/>
      <c r="D287" s="8"/>
      <c r="E287" s="8"/>
      <c r="F287" s="8"/>
      <c r="G287" s="8"/>
      <c r="H287" s="8"/>
      <c r="I287" s="18"/>
      <c r="J287" s="18"/>
      <c r="K287" s="3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</row>
    <row r="288" spans="1:122" ht="12.75">
      <c r="A288" s="7"/>
      <c r="B288" s="7"/>
      <c r="C288" s="1"/>
      <c r="D288" s="8"/>
      <c r="E288" s="8"/>
      <c r="F288" s="8"/>
      <c r="G288" s="8"/>
      <c r="H288" s="8"/>
      <c r="I288" s="18"/>
      <c r="J288" s="18"/>
      <c r="K288" s="3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</row>
    <row r="289" spans="1:122" ht="12.75">
      <c r="A289" s="7"/>
      <c r="B289" s="7"/>
      <c r="C289" s="1"/>
      <c r="D289" s="8"/>
      <c r="E289" s="8"/>
      <c r="F289" s="8"/>
      <c r="G289" s="8"/>
      <c r="H289" s="8"/>
      <c r="I289" s="18"/>
      <c r="J289" s="18"/>
      <c r="K289" s="3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</row>
    <row r="290" spans="1:122" ht="12.75">
      <c r="A290" s="7"/>
      <c r="B290" s="7"/>
      <c r="C290" s="1"/>
      <c r="D290" s="8"/>
      <c r="E290" s="8"/>
      <c r="F290" s="8"/>
      <c r="G290" s="8"/>
      <c r="H290" s="8"/>
      <c r="I290" s="18"/>
      <c r="J290" s="18"/>
      <c r="K290" s="3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</row>
    <row r="291" spans="1:122" ht="12.75">
      <c r="A291" s="7"/>
      <c r="B291" s="7"/>
      <c r="C291" s="1"/>
      <c r="D291" s="8"/>
      <c r="E291" s="8"/>
      <c r="F291" s="8"/>
      <c r="G291" s="8"/>
      <c r="H291" s="8"/>
      <c r="I291" s="18"/>
      <c r="J291" s="18"/>
      <c r="K291" s="3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</row>
    <row r="292" spans="1:122" ht="12.75">
      <c r="A292" s="7"/>
      <c r="B292" s="7"/>
      <c r="C292" s="1"/>
      <c r="D292" s="8"/>
      <c r="E292" s="8"/>
      <c r="F292" s="8"/>
      <c r="G292" s="8"/>
      <c r="H292" s="8"/>
      <c r="I292" s="18"/>
      <c r="J292" s="18"/>
      <c r="K292" s="3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</row>
    <row r="293" spans="1:122" ht="12.75">
      <c r="A293" s="7"/>
      <c r="B293" s="7"/>
      <c r="C293" s="1"/>
      <c r="D293" s="8"/>
      <c r="E293" s="8"/>
      <c r="F293" s="8"/>
      <c r="G293" s="8"/>
      <c r="H293" s="8"/>
      <c r="I293" s="18"/>
      <c r="J293" s="18"/>
      <c r="K293" s="3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</row>
    <row r="294" spans="1:122" ht="12.75">
      <c r="A294" s="7"/>
      <c r="B294" s="7"/>
      <c r="C294" s="1"/>
      <c r="D294" s="8"/>
      <c r="E294" s="8"/>
      <c r="F294" s="8"/>
      <c r="G294" s="8"/>
      <c r="H294" s="8"/>
      <c r="I294" s="18"/>
      <c r="J294" s="18"/>
      <c r="K294" s="3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</row>
    <row r="295" spans="1:122" ht="12.75">
      <c r="A295" s="7"/>
      <c r="B295" s="7"/>
      <c r="C295" s="1"/>
      <c r="D295" s="8"/>
      <c r="E295" s="8"/>
      <c r="F295" s="8"/>
      <c r="G295" s="8"/>
      <c r="H295" s="8"/>
      <c r="I295" s="18"/>
      <c r="J295" s="18"/>
      <c r="K295" s="3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</row>
    <row r="296" spans="1:122" ht="12.75">
      <c r="A296" s="7"/>
      <c r="B296" s="7"/>
      <c r="C296" s="1"/>
      <c r="D296" s="8"/>
      <c r="E296" s="8"/>
      <c r="F296" s="8"/>
      <c r="G296" s="8"/>
      <c r="H296" s="8"/>
      <c r="I296" s="18"/>
      <c r="J296" s="18"/>
      <c r="K296" s="3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</row>
    <row r="297" spans="1:122" ht="12.75">
      <c r="A297" s="7"/>
      <c r="B297" s="7"/>
      <c r="C297" s="1"/>
      <c r="D297" s="8"/>
      <c r="E297" s="8"/>
      <c r="F297" s="8"/>
      <c r="G297" s="8"/>
      <c r="H297" s="8"/>
      <c r="I297" s="18"/>
      <c r="J297" s="18"/>
      <c r="K297" s="3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</row>
    <row r="298" spans="1:122" ht="12.75">
      <c r="A298" s="7"/>
      <c r="B298" s="7"/>
      <c r="C298" s="1"/>
      <c r="D298" s="8"/>
      <c r="E298" s="8"/>
      <c r="F298" s="8"/>
      <c r="G298" s="8"/>
      <c r="H298" s="8"/>
      <c r="I298" s="18"/>
      <c r="J298" s="18"/>
      <c r="K298" s="3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</row>
    <row r="299" spans="1:122" ht="12.75">
      <c r="A299" s="7"/>
      <c r="B299" s="7"/>
      <c r="C299" s="1"/>
      <c r="D299" s="8"/>
      <c r="E299" s="8"/>
      <c r="F299" s="8"/>
      <c r="G299" s="8"/>
      <c r="H299" s="8"/>
      <c r="I299" s="18"/>
      <c r="J299" s="18"/>
      <c r="K299" s="3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</row>
    <row r="300" spans="1:122" ht="12.75">
      <c r="A300" s="7"/>
      <c r="B300" s="7"/>
      <c r="C300" s="1"/>
      <c r="D300" s="8"/>
      <c r="E300" s="8"/>
      <c r="F300" s="8"/>
      <c r="G300" s="8"/>
      <c r="H300" s="8"/>
      <c r="I300" s="18"/>
      <c r="J300" s="18"/>
      <c r="K300" s="3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</row>
    <row r="301" spans="1:122" ht="12.75">
      <c r="A301" s="7"/>
      <c r="B301" s="7"/>
      <c r="C301" s="1"/>
      <c r="D301" s="8"/>
      <c r="E301" s="8"/>
      <c r="F301" s="8"/>
      <c r="G301" s="8"/>
      <c r="H301" s="8"/>
      <c r="I301" s="18"/>
      <c r="J301" s="18"/>
      <c r="K301" s="3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</row>
    <row r="302" spans="1:122" ht="12.75">
      <c r="A302" s="7"/>
      <c r="B302" s="7"/>
      <c r="C302" s="1"/>
      <c r="D302" s="8"/>
      <c r="E302" s="8"/>
      <c r="F302" s="8"/>
      <c r="G302" s="8"/>
      <c r="H302" s="8"/>
      <c r="I302" s="18"/>
      <c r="J302" s="18"/>
      <c r="K302" s="3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</row>
    <row r="303" spans="1:122" ht="12.75">
      <c r="A303" s="7"/>
      <c r="B303" s="7"/>
      <c r="C303" s="1"/>
      <c r="D303" s="8"/>
      <c r="E303" s="8"/>
      <c r="F303" s="8"/>
      <c r="G303" s="8"/>
      <c r="H303" s="8"/>
      <c r="I303" s="18"/>
      <c r="J303" s="18"/>
      <c r="K303" s="3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</row>
    <row r="304" spans="1:122" ht="12.75">
      <c r="A304" s="7"/>
      <c r="B304" s="7"/>
      <c r="C304" s="1"/>
      <c r="D304" s="8"/>
      <c r="E304" s="8"/>
      <c r="F304" s="8"/>
      <c r="G304" s="8"/>
      <c r="H304" s="8"/>
      <c r="I304" s="18"/>
      <c r="J304" s="18"/>
      <c r="K304" s="3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</row>
    <row r="305" spans="1:122" ht="12.75">
      <c r="A305" s="7"/>
      <c r="B305" s="7"/>
      <c r="C305" s="1"/>
      <c r="D305" s="8"/>
      <c r="E305" s="8"/>
      <c r="F305" s="8"/>
      <c r="G305" s="8"/>
      <c r="H305" s="8"/>
      <c r="I305" s="18"/>
      <c r="J305" s="18"/>
      <c r="K305" s="3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</row>
    <row r="306" spans="1:122" ht="12.75">
      <c r="A306" s="7"/>
      <c r="B306" s="7"/>
      <c r="C306" s="1"/>
      <c r="D306" s="8"/>
      <c r="E306" s="8"/>
      <c r="F306" s="8"/>
      <c r="G306" s="8"/>
      <c r="H306" s="8"/>
      <c r="I306" s="18"/>
      <c r="J306" s="18"/>
      <c r="K306" s="3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</row>
    <row r="307" spans="1:122" ht="12.75">
      <c r="A307" s="7"/>
      <c r="B307" s="7"/>
      <c r="C307" s="1"/>
      <c r="D307" s="8"/>
      <c r="E307" s="8"/>
      <c r="F307" s="8"/>
      <c r="G307" s="8"/>
      <c r="H307" s="8"/>
      <c r="I307" s="18"/>
      <c r="J307" s="18"/>
      <c r="K307" s="3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</row>
    <row r="308" spans="1:122" ht="12.75">
      <c r="A308" s="7"/>
      <c r="B308" s="7"/>
      <c r="C308" s="1"/>
      <c r="D308" s="8"/>
      <c r="E308" s="8"/>
      <c r="F308" s="8"/>
      <c r="G308" s="8"/>
      <c r="H308" s="8"/>
      <c r="I308" s="18"/>
      <c r="J308" s="18"/>
      <c r="K308" s="3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</row>
    <row r="309" spans="1:122" ht="12.75">
      <c r="A309" s="7"/>
      <c r="B309" s="7"/>
      <c r="C309" s="1"/>
      <c r="D309" s="8"/>
      <c r="E309" s="8"/>
      <c r="F309" s="8"/>
      <c r="G309" s="8"/>
      <c r="H309" s="8"/>
      <c r="I309" s="18"/>
      <c r="J309" s="18"/>
      <c r="K309" s="3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</row>
    <row r="310" spans="1:122" ht="12.75">
      <c r="A310" s="7"/>
      <c r="B310" s="7"/>
      <c r="C310" s="1"/>
      <c r="D310" s="8"/>
      <c r="E310" s="8"/>
      <c r="F310" s="8"/>
      <c r="G310" s="8"/>
      <c r="H310" s="8"/>
      <c r="I310" s="18"/>
      <c r="J310" s="18"/>
      <c r="K310" s="3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</row>
    <row r="311" spans="1:122" ht="12.75">
      <c r="A311" s="7"/>
      <c r="B311" s="7"/>
      <c r="C311" s="1"/>
      <c r="D311" s="8"/>
      <c r="E311" s="8"/>
      <c r="F311" s="8"/>
      <c r="G311" s="8"/>
      <c r="H311" s="8"/>
      <c r="I311" s="18"/>
      <c r="J311" s="18"/>
      <c r="K311" s="3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</row>
    <row r="312" spans="1:122" ht="12.75">
      <c r="A312" s="7"/>
      <c r="B312" s="7"/>
      <c r="C312" s="1"/>
      <c r="D312" s="8"/>
      <c r="E312" s="8"/>
      <c r="F312" s="8"/>
      <c r="G312" s="8"/>
      <c r="H312" s="8"/>
      <c r="I312" s="18"/>
      <c r="J312" s="18"/>
      <c r="K312" s="3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</row>
    <row r="313" spans="1:122" ht="12.75">
      <c r="A313" s="7"/>
      <c r="B313" s="7"/>
      <c r="C313" s="1"/>
      <c r="D313" s="8"/>
      <c r="E313" s="8"/>
      <c r="F313" s="8"/>
      <c r="G313" s="8"/>
      <c r="H313" s="8"/>
      <c r="I313" s="18"/>
      <c r="J313" s="18"/>
      <c r="K313" s="3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</row>
    <row r="314" spans="1:122" ht="12.75">
      <c r="A314" s="7"/>
      <c r="B314" s="7"/>
      <c r="C314" s="1"/>
      <c r="D314" s="8"/>
      <c r="E314" s="8"/>
      <c r="F314" s="8"/>
      <c r="G314" s="8"/>
      <c r="H314" s="8"/>
      <c r="I314" s="18"/>
      <c r="J314" s="18"/>
      <c r="K314" s="3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</row>
    <row r="315" spans="1:122" ht="12.75">
      <c r="A315" s="7"/>
      <c r="B315" s="7"/>
      <c r="C315" s="1"/>
      <c r="D315" s="8"/>
      <c r="E315" s="8"/>
      <c r="F315" s="8"/>
      <c r="G315" s="8"/>
      <c r="H315" s="8"/>
      <c r="I315" s="18"/>
      <c r="J315" s="18"/>
      <c r="K315" s="3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</row>
    <row r="316" spans="1:122" ht="12.75">
      <c r="A316" s="7"/>
      <c r="B316" s="7"/>
      <c r="C316" s="1"/>
      <c r="D316" s="8"/>
      <c r="E316" s="8"/>
      <c r="F316" s="8"/>
      <c r="G316" s="8"/>
      <c r="H316" s="8"/>
      <c r="I316" s="18"/>
      <c r="J316" s="18"/>
      <c r="K316" s="3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</row>
    <row r="317" spans="1:122" ht="12.75">
      <c r="A317" s="7"/>
      <c r="B317" s="7"/>
      <c r="C317" s="1"/>
      <c r="D317" s="8"/>
      <c r="E317" s="8"/>
      <c r="F317" s="8"/>
      <c r="G317" s="8"/>
      <c r="H317" s="8"/>
      <c r="I317" s="18"/>
      <c r="J317" s="18"/>
      <c r="K317" s="3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</row>
    <row r="318" spans="1:122" ht="12.75">
      <c r="A318" s="7"/>
      <c r="B318" s="7"/>
      <c r="C318" s="1"/>
      <c r="D318" s="8"/>
      <c r="E318" s="8"/>
      <c r="F318" s="8"/>
      <c r="G318" s="8"/>
      <c r="H318" s="8"/>
      <c r="I318" s="18"/>
      <c r="J318" s="18"/>
      <c r="K318" s="3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</row>
    <row r="319" spans="1:122" ht="12.75">
      <c r="A319" s="7"/>
      <c r="B319" s="7"/>
      <c r="C319" s="1"/>
      <c r="D319" s="8"/>
      <c r="E319" s="8"/>
      <c r="F319" s="8"/>
      <c r="G319" s="8"/>
      <c r="H319" s="8"/>
      <c r="I319" s="18"/>
      <c r="J319" s="18"/>
      <c r="K319" s="3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</row>
    <row r="320" spans="1:122" ht="12.75">
      <c r="A320" s="7"/>
      <c r="B320" s="7"/>
      <c r="C320" s="1"/>
      <c r="D320" s="8"/>
      <c r="E320" s="8"/>
      <c r="F320" s="8"/>
      <c r="G320" s="8"/>
      <c r="H320" s="8"/>
      <c r="I320" s="18"/>
      <c r="J320" s="18"/>
      <c r="K320" s="3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</row>
    <row r="321" spans="1:122" ht="12.75">
      <c r="A321" s="7"/>
      <c r="B321" s="7"/>
      <c r="C321" s="1"/>
      <c r="D321" s="8"/>
      <c r="E321" s="8"/>
      <c r="F321" s="8"/>
      <c r="G321" s="8"/>
      <c r="H321" s="8"/>
      <c r="I321" s="18"/>
      <c r="J321" s="18"/>
      <c r="K321" s="3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</row>
    <row r="322" spans="1:122" ht="12.75">
      <c r="A322" s="7"/>
      <c r="B322" s="7"/>
      <c r="C322" s="1"/>
      <c r="D322" s="8"/>
      <c r="E322" s="8"/>
      <c r="F322" s="8"/>
      <c r="G322" s="8"/>
      <c r="H322" s="8"/>
      <c r="I322" s="18"/>
      <c r="J322" s="18"/>
      <c r="K322" s="3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</row>
    <row r="323" spans="1:122" ht="12.75">
      <c r="A323" s="7"/>
      <c r="B323" s="7"/>
      <c r="C323" s="1"/>
      <c r="D323" s="8"/>
      <c r="E323" s="8"/>
      <c r="F323" s="8"/>
      <c r="G323" s="8"/>
      <c r="H323" s="8"/>
      <c r="I323" s="18"/>
      <c r="J323" s="18"/>
      <c r="K323" s="3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</row>
    <row r="324" spans="1:122" ht="12.75">
      <c r="A324" s="7"/>
      <c r="B324" s="7"/>
      <c r="C324" s="9"/>
      <c r="D324" s="8"/>
      <c r="E324" s="8"/>
      <c r="F324" s="8"/>
      <c r="G324" s="8"/>
      <c r="H324" s="8"/>
      <c r="I324" s="18"/>
      <c r="J324" s="18"/>
      <c r="K324" s="3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</row>
    <row r="325" spans="1:122" ht="12.75">
      <c r="A325" s="7"/>
      <c r="B325" s="7"/>
      <c r="D325" s="8"/>
      <c r="E325" s="8"/>
      <c r="F325" s="8"/>
      <c r="G325" s="8"/>
      <c r="H325" s="8"/>
      <c r="I325" s="18"/>
      <c r="J325" s="18"/>
      <c r="K325" s="3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</row>
    <row r="326" spans="1:122" ht="12.75">
      <c r="A326" s="7"/>
      <c r="B326" s="7"/>
      <c r="D326" s="8"/>
      <c r="E326" s="8"/>
      <c r="F326" s="8"/>
      <c r="G326" s="8"/>
      <c r="H326" s="8"/>
      <c r="I326" s="18"/>
      <c r="J326" s="18"/>
      <c r="K326" s="3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</row>
    <row r="327" spans="1:122" ht="12.75">
      <c r="A327" s="7"/>
      <c r="B327" s="7"/>
      <c r="D327" s="8"/>
      <c r="E327" s="8"/>
      <c r="F327" s="8"/>
      <c r="G327" s="8"/>
      <c r="H327" s="8"/>
      <c r="I327" s="18"/>
      <c r="J327" s="18"/>
      <c r="K327" s="3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</row>
    <row r="328" spans="1:122" ht="12.75">
      <c r="A328" s="7"/>
      <c r="B328" s="7"/>
      <c r="D328" s="8"/>
      <c r="E328" s="8"/>
      <c r="F328" s="8"/>
      <c r="G328" s="8"/>
      <c r="H328" s="8"/>
      <c r="I328" s="18"/>
      <c r="J328" s="18"/>
      <c r="K328" s="3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</row>
    <row r="329" spans="1:122" ht="12.75">
      <c r="A329" s="7"/>
      <c r="B329" s="7"/>
      <c r="D329" s="8"/>
      <c r="E329" s="8"/>
      <c r="F329" s="8"/>
      <c r="G329" s="8"/>
      <c r="H329" s="8"/>
      <c r="I329" s="18"/>
      <c r="J329" s="18"/>
      <c r="K329" s="3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</row>
    <row r="330" spans="1:122" ht="12.75">
      <c r="A330" s="7"/>
      <c r="B330" s="7"/>
      <c r="D330" s="8"/>
      <c r="E330" s="8"/>
      <c r="F330" s="8"/>
      <c r="G330" s="8"/>
      <c r="H330" s="8"/>
      <c r="I330" s="18"/>
      <c r="J330" s="18"/>
      <c r="K330" s="3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</row>
    <row r="331" spans="1:122" ht="12.75">
      <c r="A331" s="7"/>
      <c r="B331" s="7"/>
      <c r="D331" s="8"/>
      <c r="E331" s="8"/>
      <c r="F331" s="8"/>
      <c r="G331" s="8"/>
      <c r="H331" s="8"/>
      <c r="I331" s="18"/>
      <c r="J331" s="18"/>
      <c r="K331" s="3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</row>
    <row r="332" spans="1:122" ht="12.75">
      <c r="A332" s="7"/>
      <c r="B332" s="7"/>
      <c r="D332" s="8"/>
      <c r="E332" s="8"/>
      <c r="F332" s="8"/>
      <c r="G332" s="8"/>
      <c r="H332" s="8"/>
      <c r="I332" s="18"/>
      <c r="J332" s="18"/>
      <c r="K332" s="3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</row>
    <row r="333" spans="1:122" ht="12.75">
      <c r="A333" s="7"/>
      <c r="B333" s="7"/>
      <c r="D333" s="8"/>
      <c r="E333" s="8"/>
      <c r="F333" s="8"/>
      <c r="G333" s="8"/>
      <c r="H333" s="8"/>
      <c r="I333" s="18"/>
      <c r="J333" s="18"/>
      <c r="K333" s="3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</row>
    <row r="334" spans="1:122" ht="12.75">
      <c r="A334" s="7"/>
      <c r="B334" s="7"/>
      <c r="D334" s="8"/>
      <c r="E334" s="8"/>
      <c r="F334" s="8"/>
      <c r="G334" s="8"/>
      <c r="H334" s="8"/>
      <c r="I334" s="18"/>
      <c r="J334" s="18"/>
      <c r="K334" s="3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</row>
    <row r="335" spans="1:122" ht="12.75">
      <c r="A335" s="7"/>
      <c r="B335" s="7"/>
      <c r="D335" s="8"/>
      <c r="E335" s="8"/>
      <c r="F335" s="8"/>
      <c r="G335" s="8"/>
      <c r="H335" s="8"/>
      <c r="I335" s="18"/>
      <c r="J335" s="18"/>
      <c r="K335" s="3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</row>
    <row r="336" spans="1:122" ht="12.75">
      <c r="A336" s="7"/>
      <c r="B336" s="7"/>
      <c r="D336" s="8"/>
      <c r="E336" s="8"/>
      <c r="F336" s="8"/>
      <c r="G336" s="8"/>
      <c r="H336" s="8"/>
      <c r="I336" s="18"/>
      <c r="J336" s="18"/>
      <c r="K336" s="3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</row>
    <row r="337" spans="1:122" ht="12.75">
      <c r="A337" s="7"/>
      <c r="B337" s="7"/>
      <c r="D337" s="8"/>
      <c r="E337" s="8"/>
      <c r="F337" s="8"/>
      <c r="G337" s="8"/>
      <c r="H337" s="8"/>
      <c r="I337" s="18"/>
      <c r="J337" s="18"/>
      <c r="K337" s="3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</row>
    <row r="338" spans="1:17" ht="12.75">
      <c r="A338" s="9"/>
      <c r="B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24.75" customHeight="1" hidden="1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 customHeight="1" hidden="1"/>
  </sheetData>
  <mergeCells count="4">
    <mergeCell ref="G5:G7"/>
    <mergeCell ref="I5:I7"/>
    <mergeCell ref="J5:J7"/>
    <mergeCell ref="H6:H7"/>
  </mergeCells>
  <dataValidations count="17">
    <dataValidation type="list" allowBlank="1" showInputMessage="1" showErrorMessage="1" sqref="K8:K24">
      <formula1>$K$100:$K$102</formula1>
    </dataValidation>
    <dataValidation type="list" allowBlank="1" showInputMessage="1" showErrorMessage="1" sqref="J8:J24">
      <formula1>$J$100:$J$101</formula1>
    </dataValidation>
    <dataValidation type="list" allowBlank="1" showInputMessage="1" showErrorMessage="1" sqref="I8:I24">
      <formula1>$I$100:$I$120</formula1>
    </dataValidation>
    <dataValidation type="list" allowBlank="1" showInputMessage="1" showErrorMessage="1" sqref="H8:H24">
      <formula1>$H$100:$H$120</formula1>
    </dataValidation>
    <dataValidation type="list" showInputMessage="1" showErrorMessage="1" sqref="G8:G24">
      <formula1>$G$100:$G$101</formula1>
    </dataValidation>
    <dataValidation type="list" allowBlank="1" showInputMessage="1" showErrorMessage="1" sqref="F8:F24">
      <formula1>$F$100:$F$104</formula1>
    </dataValidation>
    <dataValidation type="list" allowBlank="1" showInputMessage="1" showErrorMessage="1" sqref="E8:E24">
      <formula1>$E$100:$E$105</formula1>
    </dataValidation>
    <dataValidation type="list" allowBlank="1" showInputMessage="1" showErrorMessage="1" sqref="D8:D24">
      <formula1>$D$100:$D$105</formula1>
    </dataValidation>
    <dataValidation type="date" allowBlank="1" showInputMessage="1" showErrorMessage="1" sqref="C3">
      <formula1>38322</formula1>
      <formula2>40179</formula2>
    </dataValidation>
    <dataValidation type="whole" allowBlank="1" showInputMessage="1" showErrorMessage="1" errorTitle="Error" error="Must be integer between 1750 and 2300." sqref="A106:A337 A8:A24">
      <formula1>1750</formula1>
      <formula2>2300</formula2>
    </dataValidation>
    <dataValidation type="list" showInputMessage="1" showErrorMessage="1" sqref="G100:G337">
      <formula1>Nominal</formula1>
    </dataValidation>
    <dataValidation type="list" allowBlank="1" showInputMessage="1" showErrorMessage="1" sqref="C1">
      <formula1>$C$101:$C$108</formula1>
    </dataValidation>
    <dataValidation type="list" allowBlank="1" showInputMessage="1" showErrorMessage="1" sqref="K103:K337">
      <formula1>Status</formula1>
    </dataValidation>
    <dataValidation type="list" allowBlank="1" showInputMessage="1" showErrorMessage="1" sqref="B100:B337">
      <formula1>VarNames</formula1>
    </dataValidation>
    <dataValidation type="list" allowBlank="1" showInputMessage="1" showErrorMessage="1" sqref="H100:H337">
      <formula1>AgeGroups</formula1>
    </dataValidation>
    <dataValidation type="list" allowBlank="1" showInputMessage="1" showErrorMessage="1" sqref="F100:F337">
      <formula1>Units</formula1>
    </dataValidation>
    <dataValidation type="list" allowBlank="1" showInputMessage="1" showErrorMessage="1" sqref="E106:E337 D100:D337">
      <formula1>VarType</formula1>
    </dataValidation>
  </dataValidations>
  <hyperlinks>
    <hyperlink ref="F2" r:id="rId1" display="HELP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338"/>
  <sheetViews>
    <sheetView workbookViewId="0" topLeftCell="A1">
      <selection activeCell="E23" sqref="E23"/>
    </sheetView>
  </sheetViews>
  <sheetFormatPr defaultColWidth="9.140625" defaultRowHeight="12.75" customHeight="1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13.140625" style="0" customWidth="1"/>
    <col min="6" max="6" width="7.28125" style="0" customWidth="1"/>
    <col min="7" max="7" width="8.421875" style="0" customWidth="1"/>
    <col min="8" max="8" width="8.7109375" style="0" customWidth="1"/>
    <col min="9" max="9" width="9.28125" style="0" customWidth="1"/>
    <col min="123" max="16384" width="0" style="0" hidden="1" customWidth="1"/>
  </cols>
  <sheetData>
    <row r="1" spans="1:122" ht="12.75">
      <c r="A1" s="2" t="s">
        <v>70</v>
      </c>
      <c r="B1" s="2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</row>
    <row r="2" spans="1:122" ht="12.75">
      <c r="A2" s="2" t="s">
        <v>71</v>
      </c>
      <c r="B2" s="2"/>
      <c r="C2" s="10"/>
      <c r="D2" s="2"/>
      <c r="E2" s="2"/>
      <c r="F2" s="11" t="s">
        <v>72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spans="1:122" ht="12.75">
      <c r="A3" s="2" t="s">
        <v>73</v>
      </c>
      <c r="B3" s="2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spans="1:12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122" ht="12.75">
      <c r="A5" s="5" t="s">
        <v>76</v>
      </c>
      <c r="B5" s="5"/>
      <c r="C5" s="2"/>
      <c r="D5" s="2"/>
      <c r="E5" s="2"/>
      <c r="F5" s="2"/>
      <c r="G5" s="25" t="s">
        <v>77</v>
      </c>
      <c r="H5" s="2"/>
      <c r="I5" s="25" t="s">
        <v>78</v>
      </c>
      <c r="J5" s="25" t="s">
        <v>79</v>
      </c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spans="1:122" ht="12.75" customHeight="1">
      <c r="A6" s="2"/>
      <c r="B6" s="2"/>
      <c r="C6" s="2"/>
      <c r="D6" s="2"/>
      <c r="E6" s="2"/>
      <c r="F6" s="2"/>
      <c r="G6" s="26"/>
      <c r="H6" s="25" t="s">
        <v>80</v>
      </c>
      <c r="I6" s="25"/>
      <c r="J6" s="25"/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pans="1:122" ht="25.5">
      <c r="A7" s="5" t="s">
        <v>74</v>
      </c>
      <c r="B7" s="5" t="s">
        <v>0</v>
      </c>
      <c r="C7" s="5" t="s">
        <v>75</v>
      </c>
      <c r="D7" s="5" t="s">
        <v>36</v>
      </c>
      <c r="E7" s="16" t="s">
        <v>198</v>
      </c>
      <c r="F7" s="5" t="s">
        <v>37</v>
      </c>
      <c r="G7" s="26"/>
      <c r="H7" s="25"/>
      <c r="I7" s="25"/>
      <c r="J7" s="25"/>
      <c r="K7" s="6" t="s">
        <v>39</v>
      </c>
      <c r="L7" s="5" t="s">
        <v>81</v>
      </c>
      <c r="M7" s="5" t="s">
        <v>82</v>
      </c>
      <c r="N7" s="5" t="s">
        <v>83</v>
      </c>
      <c r="O7" s="5" t="s">
        <v>84</v>
      </c>
      <c r="P7" s="5" t="s">
        <v>85</v>
      </c>
      <c r="Q7" s="5" t="s">
        <v>86</v>
      </c>
      <c r="R7" s="5" t="s">
        <v>87</v>
      </c>
      <c r="S7" s="5" t="s">
        <v>88</v>
      </c>
      <c r="T7" s="5" t="s">
        <v>89</v>
      </c>
      <c r="U7" s="5" t="s">
        <v>90</v>
      </c>
      <c r="V7" s="5" t="s">
        <v>91</v>
      </c>
      <c r="W7" s="5" t="s">
        <v>92</v>
      </c>
      <c r="X7" s="5" t="s">
        <v>93</v>
      </c>
      <c r="Y7" s="5" t="s">
        <v>94</v>
      </c>
      <c r="Z7" s="5" t="s">
        <v>95</v>
      </c>
      <c r="AA7" s="5" t="s">
        <v>96</v>
      </c>
      <c r="AB7" s="5" t="s">
        <v>97</v>
      </c>
      <c r="AC7" s="5" t="s">
        <v>98</v>
      </c>
      <c r="AD7" s="5" t="s">
        <v>99</v>
      </c>
      <c r="AE7" s="5" t="s">
        <v>100</v>
      </c>
      <c r="AF7" s="5" t="s">
        <v>101</v>
      </c>
      <c r="AG7" s="5" t="s">
        <v>102</v>
      </c>
      <c r="AH7" s="5" t="s">
        <v>103</v>
      </c>
      <c r="AI7" s="5" t="s">
        <v>104</v>
      </c>
      <c r="AJ7" s="5" t="s">
        <v>105</v>
      </c>
      <c r="AK7" s="5" t="s">
        <v>106</v>
      </c>
      <c r="AL7" s="5" t="s">
        <v>107</v>
      </c>
      <c r="AM7" s="5" t="s">
        <v>108</v>
      </c>
      <c r="AN7" s="5" t="s">
        <v>109</v>
      </c>
      <c r="AO7" s="5" t="s">
        <v>110</v>
      </c>
      <c r="AP7" s="5" t="s">
        <v>111</v>
      </c>
      <c r="AQ7" s="5" t="s">
        <v>112</v>
      </c>
      <c r="AR7" s="5" t="s">
        <v>113</v>
      </c>
      <c r="AS7" s="5" t="s">
        <v>114</v>
      </c>
      <c r="AT7" s="5" t="s">
        <v>115</v>
      </c>
      <c r="AU7" s="5" t="s">
        <v>116</v>
      </c>
      <c r="AV7" s="5" t="s">
        <v>117</v>
      </c>
      <c r="AW7" s="5" t="s">
        <v>118</v>
      </c>
      <c r="AX7" s="5" t="s">
        <v>119</v>
      </c>
      <c r="AY7" s="5" t="s">
        <v>120</v>
      </c>
      <c r="AZ7" s="5" t="s">
        <v>121</v>
      </c>
      <c r="BA7" s="5" t="s">
        <v>122</v>
      </c>
      <c r="BB7" s="5" t="s">
        <v>123</v>
      </c>
      <c r="BC7" s="5" t="s">
        <v>124</v>
      </c>
      <c r="BD7" s="5" t="s">
        <v>125</v>
      </c>
      <c r="BE7" s="5" t="s">
        <v>126</v>
      </c>
      <c r="BF7" s="5" t="s">
        <v>127</v>
      </c>
      <c r="BG7" s="5" t="s">
        <v>128</v>
      </c>
      <c r="BH7" s="5" t="s">
        <v>129</v>
      </c>
      <c r="BI7" s="5" t="s">
        <v>130</v>
      </c>
      <c r="BJ7" s="5" t="s">
        <v>131</v>
      </c>
      <c r="BK7" s="5" t="s">
        <v>132</v>
      </c>
      <c r="BL7" s="5" t="s">
        <v>133</v>
      </c>
      <c r="BM7" s="5" t="s">
        <v>134</v>
      </c>
      <c r="BN7" s="5" t="s">
        <v>135</v>
      </c>
      <c r="BO7" s="5" t="s">
        <v>136</v>
      </c>
      <c r="BP7" s="5" t="s">
        <v>137</v>
      </c>
      <c r="BQ7" s="5" t="s">
        <v>138</v>
      </c>
      <c r="BR7" s="5" t="s">
        <v>139</v>
      </c>
      <c r="BS7" s="5" t="s">
        <v>140</v>
      </c>
      <c r="BT7" s="5" t="s">
        <v>141</v>
      </c>
      <c r="BU7" s="5" t="s">
        <v>142</v>
      </c>
      <c r="BV7" s="5" t="s">
        <v>143</v>
      </c>
      <c r="BW7" s="5" t="s">
        <v>144</v>
      </c>
      <c r="BX7" s="5" t="s">
        <v>145</v>
      </c>
      <c r="BY7" s="5" t="s">
        <v>146</v>
      </c>
      <c r="BZ7" s="5" t="s">
        <v>147</v>
      </c>
      <c r="CA7" s="5" t="s">
        <v>148</v>
      </c>
      <c r="CB7" s="5" t="s">
        <v>149</v>
      </c>
      <c r="CC7" s="5" t="s">
        <v>150</v>
      </c>
      <c r="CD7" s="5" t="s">
        <v>151</v>
      </c>
      <c r="CE7" s="5" t="s">
        <v>152</v>
      </c>
      <c r="CF7" s="5" t="s">
        <v>153</v>
      </c>
      <c r="CG7" s="5" t="s">
        <v>154</v>
      </c>
      <c r="CH7" s="5" t="s">
        <v>155</v>
      </c>
      <c r="CI7" s="5" t="s">
        <v>156</v>
      </c>
      <c r="CJ7" s="5" t="s">
        <v>157</v>
      </c>
      <c r="CK7" s="5" t="s">
        <v>158</v>
      </c>
      <c r="CL7" s="5" t="s">
        <v>159</v>
      </c>
      <c r="CM7" s="5" t="s">
        <v>160</v>
      </c>
      <c r="CN7" s="5" t="s">
        <v>161</v>
      </c>
      <c r="CO7" s="5" t="s">
        <v>162</v>
      </c>
      <c r="CP7" s="5" t="s">
        <v>163</v>
      </c>
      <c r="CQ7" s="5" t="s">
        <v>164</v>
      </c>
      <c r="CR7" s="5" t="s">
        <v>165</v>
      </c>
      <c r="CS7" s="5" t="s">
        <v>166</v>
      </c>
      <c r="CT7" s="5" t="s">
        <v>167</v>
      </c>
      <c r="CU7" s="5" t="s">
        <v>168</v>
      </c>
      <c r="CV7" s="5" t="s">
        <v>169</v>
      </c>
      <c r="CW7" s="5" t="s">
        <v>170</v>
      </c>
      <c r="CX7" s="5" t="s">
        <v>171</v>
      </c>
      <c r="CY7" s="5" t="s">
        <v>172</v>
      </c>
      <c r="CZ7" s="5" t="s">
        <v>173</v>
      </c>
      <c r="DA7" s="5" t="s">
        <v>174</v>
      </c>
      <c r="DB7" s="5" t="s">
        <v>175</v>
      </c>
      <c r="DC7" s="5" t="s">
        <v>176</v>
      </c>
      <c r="DD7" s="5" t="s">
        <v>177</v>
      </c>
      <c r="DE7" s="5" t="s">
        <v>178</v>
      </c>
      <c r="DF7" s="5" t="s">
        <v>179</v>
      </c>
      <c r="DG7" s="5" t="s">
        <v>180</v>
      </c>
      <c r="DH7" s="5" t="s">
        <v>181</v>
      </c>
      <c r="DI7" s="5" t="s">
        <v>182</v>
      </c>
      <c r="DJ7" s="5" t="s">
        <v>183</v>
      </c>
      <c r="DK7" s="5" t="s">
        <v>184</v>
      </c>
      <c r="DL7" s="5" t="s">
        <v>185</v>
      </c>
      <c r="DM7" s="5" t="s">
        <v>186</v>
      </c>
      <c r="DN7" s="5" t="s">
        <v>187</v>
      </c>
      <c r="DO7" s="5" t="s">
        <v>188</v>
      </c>
      <c r="DP7" s="5" t="s">
        <v>189</v>
      </c>
      <c r="DQ7" s="5" t="s">
        <v>190</v>
      </c>
      <c r="DR7" s="5" t="s">
        <v>191</v>
      </c>
    </row>
    <row r="8" spans="1:122" s="12" customFormat="1" ht="12.75">
      <c r="A8" s="20"/>
      <c r="B8" s="21" t="s">
        <v>1</v>
      </c>
      <c r="C8" s="12" t="s">
        <v>2</v>
      </c>
      <c r="D8" s="22" t="s">
        <v>49</v>
      </c>
      <c r="E8" s="22"/>
      <c r="F8" s="22"/>
      <c r="G8" s="22"/>
      <c r="H8" s="22"/>
      <c r="I8" s="13"/>
      <c r="J8" s="13"/>
      <c r="K8" s="23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</row>
    <row r="9" spans="1:122" s="12" customFormat="1" ht="12.75">
      <c r="A9" s="14">
        <f aca="true" t="shared" si="0" ref="A9:A24">$A$8</f>
        <v>0</v>
      </c>
      <c r="B9" s="24" t="s">
        <v>3</v>
      </c>
      <c r="C9" s="12" t="s">
        <v>4</v>
      </c>
      <c r="D9" s="22" t="s">
        <v>49</v>
      </c>
      <c r="E9" s="22"/>
      <c r="F9" s="22"/>
      <c r="G9" s="22"/>
      <c r="H9" s="22"/>
      <c r="I9" s="13"/>
      <c r="J9" s="13"/>
      <c r="K9" s="23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</row>
    <row r="10" spans="1:122" s="12" customFormat="1" ht="12.75">
      <c r="A10" s="14">
        <f t="shared" si="0"/>
        <v>0</v>
      </c>
      <c r="B10" s="24" t="s">
        <v>5</v>
      </c>
      <c r="C10" s="12" t="s">
        <v>6</v>
      </c>
      <c r="D10" s="22" t="s">
        <v>49</v>
      </c>
      <c r="E10" s="22"/>
      <c r="F10" s="22"/>
      <c r="G10" s="22"/>
      <c r="H10" s="22"/>
      <c r="I10" s="13"/>
      <c r="J10" s="13"/>
      <c r="K10" s="23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</row>
    <row r="11" spans="1:122" s="12" customFormat="1" ht="12.75">
      <c r="A11" s="14">
        <f t="shared" si="0"/>
        <v>0</v>
      </c>
      <c r="B11" s="24" t="s">
        <v>7</v>
      </c>
      <c r="C11" s="12" t="s">
        <v>8</v>
      </c>
      <c r="D11" s="22" t="s">
        <v>49</v>
      </c>
      <c r="E11" s="22"/>
      <c r="F11" s="22"/>
      <c r="G11" s="22"/>
      <c r="H11" s="22"/>
      <c r="I11" s="13"/>
      <c r="J11" s="13"/>
      <c r="K11" s="2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</row>
    <row r="12" spans="1:122" s="12" customFormat="1" ht="12.75">
      <c r="A12" s="14">
        <f t="shared" si="0"/>
        <v>0</v>
      </c>
      <c r="B12" s="24" t="s">
        <v>9</v>
      </c>
      <c r="C12" s="12" t="s">
        <v>10</v>
      </c>
      <c r="D12" s="22" t="s">
        <v>49</v>
      </c>
      <c r="E12" s="22"/>
      <c r="F12" s="22"/>
      <c r="G12" s="22"/>
      <c r="H12" s="22"/>
      <c r="I12" s="13"/>
      <c r="J12" s="13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</row>
    <row r="13" spans="1:122" s="12" customFormat="1" ht="12.75">
      <c r="A13" s="14">
        <f t="shared" si="0"/>
        <v>0</v>
      </c>
      <c r="B13" s="24" t="s">
        <v>11</v>
      </c>
      <c r="C13" s="12" t="s">
        <v>12</v>
      </c>
      <c r="D13" s="22" t="s">
        <v>49</v>
      </c>
      <c r="E13" s="22"/>
      <c r="F13" s="22"/>
      <c r="G13" s="22"/>
      <c r="H13" s="22"/>
      <c r="I13" s="13"/>
      <c r="J13" s="13"/>
      <c r="K13" s="2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</row>
    <row r="14" spans="1:122" s="12" customFormat="1" ht="12.75">
      <c r="A14" s="14">
        <f t="shared" si="0"/>
        <v>0</v>
      </c>
      <c r="B14" s="24" t="s">
        <v>13</v>
      </c>
      <c r="C14" s="12" t="s">
        <v>14</v>
      </c>
      <c r="D14" s="22" t="s">
        <v>49</v>
      </c>
      <c r="E14" s="22"/>
      <c r="F14" s="22"/>
      <c r="G14" s="22"/>
      <c r="H14" s="22"/>
      <c r="I14" s="13"/>
      <c r="J14" s="13"/>
      <c r="K14" s="2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</row>
    <row r="15" spans="1:122" s="12" customFormat="1" ht="12.75">
      <c r="A15" s="14">
        <f t="shared" si="0"/>
        <v>0</v>
      </c>
      <c r="B15" s="24" t="s">
        <v>15</v>
      </c>
      <c r="C15" s="12" t="s">
        <v>16</v>
      </c>
      <c r="D15" s="22" t="s">
        <v>49</v>
      </c>
      <c r="E15" s="22"/>
      <c r="F15" s="22"/>
      <c r="G15" s="22"/>
      <c r="H15" s="22"/>
      <c r="I15" s="13"/>
      <c r="J15" s="13"/>
      <c r="K15" s="23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</row>
    <row r="16" spans="1:122" s="12" customFormat="1" ht="12.75">
      <c r="A16" s="14">
        <f t="shared" si="0"/>
        <v>0</v>
      </c>
      <c r="B16" s="24" t="s">
        <v>17</v>
      </c>
      <c r="C16" s="12" t="s">
        <v>18</v>
      </c>
      <c r="D16" s="22" t="s">
        <v>49</v>
      </c>
      <c r="E16" s="22"/>
      <c r="F16" s="22"/>
      <c r="G16" s="22"/>
      <c r="H16" s="22"/>
      <c r="I16" s="13"/>
      <c r="J16" s="13"/>
      <c r="K16" s="23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</row>
    <row r="17" spans="1:122" s="12" customFormat="1" ht="12.75">
      <c r="A17" s="14">
        <f t="shared" si="0"/>
        <v>0</v>
      </c>
      <c r="B17" s="24" t="s">
        <v>19</v>
      </c>
      <c r="C17" s="12" t="s">
        <v>20</v>
      </c>
      <c r="D17" s="22" t="s">
        <v>49</v>
      </c>
      <c r="E17" s="22"/>
      <c r="F17" s="22"/>
      <c r="G17" s="22"/>
      <c r="H17" s="22"/>
      <c r="I17" s="13"/>
      <c r="J17" s="13"/>
      <c r="K17" s="2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</row>
    <row r="18" spans="1:122" s="12" customFormat="1" ht="12.75">
      <c r="A18" s="14">
        <f t="shared" si="0"/>
        <v>0</v>
      </c>
      <c r="B18" s="24" t="s">
        <v>21</v>
      </c>
      <c r="C18" s="12" t="s">
        <v>22</v>
      </c>
      <c r="D18" s="22" t="s">
        <v>49</v>
      </c>
      <c r="E18" s="22"/>
      <c r="F18" s="22"/>
      <c r="G18" s="22"/>
      <c r="H18" s="22"/>
      <c r="I18" s="13"/>
      <c r="J18" s="13"/>
      <c r="K18" s="23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</row>
    <row r="19" spans="1:122" s="12" customFormat="1" ht="12.75">
      <c r="A19" s="14">
        <f t="shared" si="0"/>
        <v>0</v>
      </c>
      <c r="B19" s="24" t="s">
        <v>23</v>
      </c>
      <c r="C19" s="12" t="s">
        <v>24</v>
      </c>
      <c r="D19" s="22" t="s">
        <v>49</v>
      </c>
      <c r="E19" s="22"/>
      <c r="F19" s="22"/>
      <c r="G19" s="22"/>
      <c r="H19" s="22"/>
      <c r="I19" s="13"/>
      <c r="J19" s="13"/>
      <c r="K19" s="2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</row>
    <row r="20" spans="1:122" s="12" customFormat="1" ht="12.75">
      <c r="A20" s="14">
        <f t="shared" si="0"/>
        <v>0</v>
      </c>
      <c r="B20" s="24" t="s">
        <v>25</v>
      </c>
      <c r="C20" s="12" t="s">
        <v>26</v>
      </c>
      <c r="D20" s="22" t="s">
        <v>49</v>
      </c>
      <c r="E20" s="22"/>
      <c r="F20" s="22"/>
      <c r="G20" s="22"/>
      <c r="H20" s="22"/>
      <c r="I20" s="13"/>
      <c r="J20" s="13"/>
      <c r="K20" s="23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</row>
    <row r="21" spans="1:122" s="12" customFormat="1" ht="12.75">
      <c r="A21" s="14">
        <f t="shared" si="0"/>
        <v>0</v>
      </c>
      <c r="B21" s="24" t="s">
        <v>27</v>
      </c>
      <c r="C21" s="12" t="s">
        <v>28</v>
      </c>
      <c r="D21" s="22" t="s">
        <v>49</v>
      </c>
      <c r="E21" s="22"/>
      <c r="F21" s="22"/>
      <c r="G21" s="22"/>
      <c r="H21" s="22"/>
      <c r="I21" s="13"/>
      <c r="J21" s="13"/>
      <c r="K21" s="2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</row>
    <row r="22" spans="1:122" s="12" customFormat="1" ht="12.75">
      <c r="A22" s="14">
        <f t="shared" si="0"/>
        <v>0</v>
      </c>
      <c r="B22" s="24" t="s">
        <v>29</v>
      </c>
      <c r="C22" s="12" t="s">
        <v>30</v>
      </c>
      <c r="D22" s="22" t="s">
        <v>49</v>
      </c>
      <c r="E22" s="22"/>
      <c r="F22" s="22"/>
      <c r="G22" s="22"/>
      <c r="H22" s="22"/>
      <c r="I22" s="13"/>
      <c r="J22" s="13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</row>
    <row r="23" spans="1:122" s="12" customFormat="1" ht="12.75">
      <c r="A23" s="14">
        <f t="shared" si="0"/>
        <v>0</v>
      </c>
      <c r="B23" s="22" t="s">
        <v>31</v>
      </c>
      <c r="C23" s="12" t="s">
        <v>32</v>
      </c>
      <c r="D23" s="22" t="s">
        <v>49</v>
      </c>
      <c r="E23" s="22"/>
      <c r="F23" s="22"/>
      <c r="G23" s="22"/>
      <c r="H23" s="22"/>
      <c r="I23" s="13"/>
      <c r="J23" s="13"/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</row>
    <row r="24" spans="1:122" s="12" customFormat="1" ht="12.75">
      <c r="A24" s="14">
        <f t="shared" si="0"/>
        <v>0</v>
      </c>
      <c r="B24" s="24" t="s">
        <v>33</v>
      </c>
      <c r="C24" s="12" t="s">
        <v>34</v>
      </c>
      <c r="D24" s="22" t="s">
        <v>49</v>
      </c>
      <c r="E24" s="22"/>
      <c r="F24" s="22"/>
      <c r="G24" s="22"/>
      <c r="H24" s="22"/>
      <c r="I24" s="13"/>
      <c r="J24" s="13"/>
      <c r="K24" s="2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</row>
    <row r="25" spans="1:122" ht="12.75">
      <c r="A25" s="19"/>
      <c r="B25" s="7"/>
      <c r="C25" s="1"/>
      <c r="D25" s="8"/>
      <c r="E25" s="8"/>
      <c r="F25" s="8"/>
      <c r="G25" s="8"/>
      <c r="H25" s="8"/>
      <c r="I25" s="18"/>
      <c r="J25" s="18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</row>
    <row r="26" spans="1:122" ht="12.75">
      <c r="A26" s="7"/>
      <c r="B26" s="7"/>
      <c r="C26" s="1"/>
      <c r="D26" s="8"/>
      <c r="E26" s="8"/>
      <c r="F26" s="8"/>
      <c r="G26" s="8"/>
      <c r="H26" s="8"/>
      <c r="I26" s="18"/>
      <c r="J26" s="18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</row>
    <row r="27" spans="1:122" ht="12.75">
      <c r="A27" s="7"/>
      <c r="B27" s="7"/>
      <c r="C27" s="1"/>
      <c r="D27" s="8"/>
      <c r="E27" s="8"/>
      <c r="F27" s="8"/>
      <c r="G27" s="8"/>
      <c r="H27" s="8"/>
      <c r="I27" s="18"/>
      <c r="J27" s="18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</row>
    <row r="28" spans="1:122" ht="12.75">
      <c r="A28" s="7"/>
      <c r="B28" s="7"/>
      <c r="C28" s="1"/>
      <c r="D28" s="8"/>
      <c r="E28" s="8"/>
      <c r="F28" s="8"/>
      <c r="G28" s="8"/>
      <c r="H28" s="8"/>
      <c r="I28" s="18"/>
      <c r="J28" s="18"/>
      <c r="K28" s="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</row>
    <row r="29" spans="1:122" ht="12.75">
      <c r="A29" s="7"/>
      <c r="B29" s="7"/>
      <c r="C29" s="1"/>
      <c r="D29" s="8"/>
      <c r="E29" s="8"/>
      <c r="F29" s="8"/>
      <c r="G29" s="8"/>
      <c r="H29" s="8"/>
      <c r="I29" s="18"/>
      <c r="J29" s="18"/>
      <c r="K29" s="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</row>
    <row r="30" spans="1:122" ht="12.75">
      <c r="A30" s="7"/>
      <c r="B30" s="7"/>
      <c r="C30" s="1"/>
      <c r="D30" s="8"/>
      <c r="E30" s="8"/>
      <c r="F30" s="8"/>
      <c r="G30" s="8"/>
      <c r="H30" s="8"/>
      <c r="I30" s="18"/>
      <c r="J30" s="18"/>
      <c r="K30" s="3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</row>
    <row r="31" spans="1:122" ht="12.75">
      <c r="A31" s="7"/>
      <c r="B31" s="7"/>
      <c r="C31" s="1"/>
      <c r="D31" s="8"/>
      <c r="E31" s="8"/>
      <c r="F31" s="8"/>
      <c r="G31" s="8"/>
      <c r="H31" s="8"/>
      <c r="I31" s="18"/>
      <c r="J31" s="18"/>
      <c r="K31" s="3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</row>
    <row r="32" spans="1:122" ht="12.75">
      <c r="A32" s="7"/>
      <c r="B32" s="7"/>
      <c r="C32" s="1"/>
      <c r="D32" s="8"/>
      <c r="E32" s="8"/>
      <c r="F32" s="8"/>
      <c r="G32" s="8"/>
      <c r="H32" s="8"/>
      <c r="I32" s="18"/>
      <c r="J32" s="18"/>
      <c r="K32" s="3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</row>
    <row r="33" spans="1:122" ht="12.75">
      <c r="A33" s="7"/>
      <c r="B33" s="7"/>
      <c r="C33" s="1"/>
      <c r="D33" s="8"/>
      <c r="E33" s="8"/>
      <c r="F33" s="8"/>
      <c r="G33" s="8"/>
      <c r="H33" s="8"/>
      <c r="I33" s="18"/>
      <c r="J33" s="18"/>
      <c r="K33" s="3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</row>
    <row r="34" spans="1:122" ht="12.75">
      <c r="A34" s="7"/>
      <c r="B34" s="7"/>
      <c r="C34" s="1"/>
      <c r="D34" s="8"/>
      <c r="E34" s="8"/>
      <c r="F34" s="8"/>
      <c r="G34" s="8"/>
      <c r="H34" s="8"/>
      <c r="I34" s="18"/>
      <c r="J34" s="18"/>
      <c r="K34" s="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</row>
    <row r="35" spans="1:122" ht="12.75">
      <c r="A35" s="7"/>
      <c r="B35" s="7"/>
      <c r="C35" s="1"/>
      <c r="D35" s="8"/>
      <c r="E35" s="8"/>
      <c r="F35" s="8"/>
      <c r="G35" s="8"/>
      <c r="H35" s="8"/>
      <c r="I35" s="18"/>
      <c r="J35" s="18"/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</row>
    <row r="36" spans="1:122" ht="12.75">
      <c r="A36" s="7"/>
      <c r="B36" s="7"/>
      <c r="C36" s="1"/>
      <c r="D36" s="8"/>
      <c r="E36" s="8"/>
      <c r="F36" s="8"/>
      <c r="G36" s="8"/>
      <c r="H36" s="8"/>
      <c r="I36" s="18"/>
      <c r="J36" s="18"/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</row>
    <row r="37" spans="1:122" ht="12.75">
      <c r="A37" s="7"/>
      <c r="B37" s="7"/>
      <c r="C37" s="1"/>
      <c r="D37" s="8"/>
      <c r="E37" s="8"/>
      <c r="F37" s="8"/>
      <c r="G37" s="8"/>
      <c r="H37" s="8"/>
      <c r="I37" s="18"/>
      <c r="J37" s="18"/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</row>
    <row r="38" spans="1:122" ht="12.75">
      <c r="A38" s="7"/>
      <c r="B38" s="7"/>
      <c r="C38" s="1"/>
      <c r="D38" s="8"/>
      <c r="E38" s="8"/>
      <c r="F38" s="8"/>
      <c r="G38" s="8"/>
      <c r="H38" s="8"/>
      <c r="I38" s="18"/>
      <c r="J38" s="18"/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</row>
    <row r="39" spans="1:122" ht="12.75">
      <c r="A39" s="7"/>
      <c r="B39" s="7"/>
      <c r="C39" s="1"/>
      <c r="D39" s="8"/>
      <c r="E39" s="8"/>
      <c r="F39" s="8"/>
      <c r="G39" s="8"/>
      <c r="H39" s="8"/>
      <c r="I39" s="18"/>
      <c r="J39" s="18"/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</row>
    <row r="40" spans="1:122" ht="12.75">
      <c r="A40" s="7"/>
      <c r="B40" s="7"/>
      <c r="C40" s="1"/>
      <c r="D40" s="8"/>
      <c r="E40" s="8"/>
      <c r="F40" s="8"/>
      <c r="G40" s="8"/>
      <c r="H40" s="8"/>
      <c r="I40" s="18"/>
      <c r="J40" s="18"/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</row>
    <row r="41" spans="1:122" ht="12.75">
      <c r="A41" s="7"/>
      <c r="B41" s="7"/>
      <c r="C41" s="1"/>
      <c r="D41" s="8"/>
      <c r="E41" s="8"/>
      <c r="F41" s="8"/>
      <c r="G41" s="8"/>
      <c r="H41" s="8"/>
      <c r="I41" s="18"/>
      <c r="J41" s="18"/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</row>
    <row r="42" spans="1:122" ht="12.75">
      <c r="A42" s="7"/>
      <c r="B42" s="7"/>
      <c r="C42" s="1"/>
      <c r="D42" s="8"/>
      <c r="E42" s="8"/>
      <c r="F42" s="8"/>
      <c r="G42" s="8"/>
      <c r="H42" s="8"/>
      <c r="I42" s="18"/>
      <c r="J42" s="18"/>
      <c r="K42" s="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</row>
    <row r="43" spans="1:122" ht="12.75">
      <c r="A43" s="7"/>
      <c r="B43" s="7"/>
      <c r="C43" s="1"/>
      <c r="D43" s="8"/>
      <c r="E43" s="8"/>
      <c r="F43" s="8"/>
      <c r="G43" s="8"/>
      <c r="H43" s="8"/>
      <c r="I43" s="18"/>
      <c r="J43" s="18"/>
      <c r="K43" s="3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</row>
    <row r="44" spans="1:122" ht="12.75">
      <c r="A44" s="7"/>
      <c r="B44" s="7"/>
      <c r="C44" s="1"/>
      <c r="D44" s="8"/>
      <c r="E44" s="8"/>
      <c r="F44" s="8"/>
      <c r="G44" s="8"/>
      <c r="H44" s="8"/>
      <c r="I44" s="18"/>
      <c r="J44" s="18"/>
      <c r="K44" s="3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</row>
    <row r="45" spans="1:122" ht="12.75">
      <c r="A45" s="7"/>
      <c r="B45" s="7"/>
      <c r="C45" s="1"/>
      <c r="D45" s="8"/>
      <c r="E45" s="8"/>
      <c r="F45" s="8"/>
      <c r="G45" s="8"/>
      <c r="H45" s="8"/>
      <c r="I45" s="18"/>
      <c r="J45" s="18"/>
      <c r="K45" s="3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</row>
    <row r="46" spans="1:122" ht="12.75">
      <c r="A46" s="7"/>
      <c r="B46" s="7"/>
      <c r="C46" s="1"/>
      <c r="D46" s="8"/>
      <c r="E46" s="8"/>
      <c r="F46" s="8"/>
      <c r="G46" s="8"/>
      <c r="H46" s="8"/>
      <c r="I46" s="18"/>
      <c r="J46" s="18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</row>
    <row r="47" spans="1:122" ht="12.75">
      <c r="A47" s="7"/>
      <c r="B47" s="7"/>
      <c r="C47" s="1"/>
      <c r="D47" s="8"/>
      <c r="E47" s="8"/>
      <c r="F47" s="8"/>
      <c r="G47" s="8"/>
      <c r="H47" s="8"/>
      <c r="I47" s="18"/>
      <c r="J47" s="18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</row>
    <row r="48" spans="1:122" ht="12.75">
      <c r="A48" s="7"/>
      <c r="B48" s="7"/>
      <c r="C48" s="1"/>
      <c r="D48" s="8"/>
      <c r="E48" s="8"/>
      <c r="F48" s="8"/>
      <c r="G48" s="8"/>
      <c r="H48" s="8"/>
      <c r="I48" s="18"/>
      <c r="J48" s="18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</row>
    <row r="49" spans="1:122" ht="12.75">
      <c r="A49" s="7"/>
      <c r="B49" s="7"/>
      <c r="C49" s="1"/>
      <c r="D49" s="8"/>
      <c r="E49" s="8"/>
      <c r="F49" s="8"/>
      <c r="G49" s="8"/>
      <c r="H49" s="8"/>
      <c r="I49" s="18"/>
      <c r="J49" s="18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</row>
    <row r="50" spans="1:122" ht="12.75">
      <c r="A50" s="7"/>
      <c r="B50" s="7"/>
      <c r="C50" s="1"/>
      <c r="D50" s="8"/>
      <c r="E50" s="8"/>
      <c r="F50" s="8"/>
      <c r="G50" s="8"/>
      <c r="H50" s="8"/>
      <c r="I50" s="18"/>
      <c r="J50" s="18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</row>
    <row r="51" spans="1:122" ht="12.75">
      <c r="A51" s="7"/>
      <c r="B51" s="7"/>
      <c r="C51" s="1"/>
      <c r="D51" s="8"/>
      <c r="E51" s="8"/>
      <c r="F51" s="8"/>
      <c r="G51" s="8"/>
      <c r="H51" s="8"/>
      <c r="I51" s="18"/>
      <c r="J51" s="18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</row>
    <row r="52" spans="1:122" ht="12.75">
      <c r="A52" s="7"/>
      <c r="B52" s="7"/>
      <c r="C52" s="1"/>
      <c r="D52" s="8"/>
      <c r="E52" s="8"/>
      <c r="F52" s="8"/>
      <c r="G52" s="8"/>
      <c r="H52" s="8"/>
      <c r="I52" s="18"/>
      <c r="J52" s="18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</row>
    <row r="53" spans="1:122" ht="12.75">
      <c r="A53" s="7"/>
      <c r="B53" s="7"/>
      <c r="C53" s="1"/>
      <c r="D53" s="8"/>
      <c r="E53" s="8"/>
      <c r="F53" s="8"/>
      <c r="G53" s="8"/>
      <c r="H53" s="8"/>
      <c r="I53" s="18"/>
      <c r="J53" s="18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</row>
    <row r="54" spans="1:122" ht="12.75">
      <c r="A54" s="7"/>
      <c r="B54" s="7"/>
      <c r="C54" s="1"/>
      <c r="D54" s="8"/>
      <c r="E54" s="8"/>
      <c r="F54" s="8"/>
      <c r="G54" s="8"/>
      <c r="H54" s="8"/>
      <c r="I54" s="18"/>
      <c r="J54" s="18"/>
      <c r="K54" s="3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</row>
    <row r="55" spans="1:122" ht="12.75">
      <c r="A55" s="7"/>
      <c r="B55" s="7"/>
      <c r="C55" s="1"/>
      <c r="D55" s="8"/>
      <c r="E55" s="8"/>
      <c r="F55" s="8"/>
      <c r="G55" s="8"/>
      <c r="H55" s="8"/>
      <c r="I55" s="18"/>
      <c r="J55" s="18"/>
      <c r="K55" s="3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</row>
    <row r="56" spans="1:122" ht="12.75">
      <c r="A56" s="7"/>
      <c r="B56" s="7"/>
      <c r="C56" s="1"/>
      <c r="D56" s="8"/>
      <c r="E56" s="8"/>
      <c r="F56" s="8"/>
      <c r="G56" s="8"/>
      <c r="H56" s="8"/>
      <c r="I56" s="18"/>
      <c r="J56" s="18"/>
      <c r="K56" s="3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</row>
    <row r="57" spans="1:122" ht="12.75">
      <c r="A57" s="7"/>
      <c r="B57" s="7"/>
      <c r="C57" s="1"/>
      <c r="D57" s="8"/>
      <c r="E57" s="8"/>
      <c r="F57" s="8"/>
      <c r="G57" s="8"/>
      <c r="H57" s="8"/>
      <c r="I57" s="18"/>
      <c r="J57" s="18"/>
      <c r="K57" s="3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</row>
    <row r="58" spans="1:122" ht="12.75">
      <c r="A58" s="7"/>
      <c r="B58" s="7"/>
      <c r="C58" s="1"/>
      <c r="D58" s="8"/>
      <c r="E58" s="8"/>
      <c r="F58" s="8"/>
      <c r="G58" s="8"/>
      <c r="H58" s="8"/>
      <c r="I58" s="18"/>
      <c r="J58" s="18"/>
      <c r="K58" s="3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</row>
    <row r="59" spans="1:122" ht="12.75">
      <c r="A59" s="7"/>
      <c r="B59" s="7"/>
      <c r="C59" s="1"/>
      <c r="D59" s="8"/>
      <c r="E59" s="8"/>
      <c r="F59" s="8"/>
      <c r="G59" s="8"/>
      <c r="H59" s="8"/>
      <c r="I59" s="18"/>
      <c r="J59" s="18"/>
      <c r="K59" s="3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</row>
    <row r="60" spans="1:122" ht="12.75">
      <c r="A60" s="7"/>
      <c r="B60" s="7"/>
      <c r="C60" s="1"/>
      <c r="D60" s="8"/>
      <c r="E60" s="8"/>
      <c r="F60" s="8"/>
      <c r="G60" s="8"/>
      <c r="H60" s="8"/>
      <c r="I60" s="18"/>
      <c r="J60" s="18"/>
      <c r="K60" s="3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</row>
    <row r="61" spans="1:122" ht="12.75">
      <c r="A61" s="7"/>
      <c r="B61" s="7"/>
      <c r="C61" s="1"/>
      <c r="D61" s="8"/>
      <c r="E61" s="8"/>
      <c r="F61" s="8"/>
      <c r="G61" s="8"/>
      <c r="H61" s="8"/>
      <c r="I61" s="18"/>
      <c r="J61" s="18"/>
      <c r="K61" s="3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</row>
    <row r="62" spans="1:122" ht="12.75">
      <c r="A62" s="7"/>
      <c r="B62" s="7"/>
      <c r="C62" s="1"/>
      <c r="D62" s="8"/>
      <c r="E62" s="8"/>
      <c r="F62" s="8"/>
      <c r="G62" s="8"/>
      <c r="H62" s="8"/>
      <c r="I62" s="18"/>
      <c r="J62" s="18"/>
      <c r="K62" s="3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</row>
    <row r="63" spans="1:122" ht="12.75">
      <c r="A63" s="7"/>
      <c r="B63" s="7"/>
      <c r="C63" s="1"/>
      <c r="D63" s="8"/>
      <c r="E63" s="8"/>
      <c r="F63" s="8"/>
      <c r="G63" s="8"/>
      <c r="H63" s="8"/>
      <c r="I63" s="18"/>
      <c r="J63" s="18"/>
      <c r="K63" s="3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</row>
    <row r="64" spans="1:122" ht="12.75">
      <c r="A64" s="7"/>
      <c r="B64" s="7"/>
      <c r="C64" s="1"/>
      <c r="D64" s="8"/>
      <c r="E64" s="8"/>
      <c r="F64" s="8"/>
      <c r="G64" s="8"/>
      <c r="H64" s="8"/>
      <c r="I64" s="18"/>
      <c r="J64" s="18"/>
      <c r="K64" s="3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</row>
    <row r="65" spans="1:122" ht="12.75">
      <c r="A65" s="7"/>
      <c r="B65" s="7"/>
      <c r="C65" s="1"/>
      <c r="D65" s="8"/>
      <c r="E65" s="8"/>
      <c r="F65" s="8"/>
      <c r="G65" s="8"/>
      <c r="H65" s="8"/>
      <c r="I65" s="18"/>
      <c r="J65" s="18"/>
      <c r="K65" s="3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</row>
    <row r="66" spans="1:122" ht="12.75">
      <c r="A66" s="7"/>
      <c r="B66" s="7"/>
      <c r="C66" s="1"/>
      <c r="D66" s="8"/>
      <c r="E66" s="8"/>
      <c r="F66" s="8"/>
      <c r="G66" s="8"/>
      <c r="H66" s="8"/>
      <c r="I66" s="18"/>
      <c r="J66" s="18"/>
      <c r="K66" s="3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</row>
    <row r="67" spans="1:122" ht="12.75">
      <c r="A67" s="7"/>
      <c r="B67" s="7"/>
      <c r="C67" s="1"/>
      <c r="D67" s="8"/>
      <c r="E67" s="8"/>
      <c r="F67" s="8"/>
      <c r="G67" s="8"/>
      <c r="H67" s="8"/>
      <c r="I67" s="18"/>
      <c r="J67" s="18"/>
      <c r="K67" s="3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</row>
    <row r="68" spans="1:122" ht="12.75">
      <c r="A68" s="7"/>
      <c r="B68" s="7"/>
      <c r="C68" s="1"/>
      <c r="D68" s="8"/>
      <c r="E68" s="8"/>
      <c r="F68" s="8"/>
      <c r="G68" s="8"/>
      <c r="H68" s="8"/>
      <c r="I68" s="18"/>
      <c r="J68" s="18"/>
      <c r="K68" s="3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</row>
    <row r="69" spans="1:122" ht="12.75">
      <c r="A69" s="7"/>
      <c r="B69" s="7"/>
      <c r="C69" s="1"/>
      <c r="D69" s="8"/>
      <c r="E69" s="8"/>
      <c r="F69" s="8"/>
      <c r="G69" s="8"/>
      <c r="H69" s="8"/>
      <c r="I69" s="18"/>
      <c r="J69" s="18"/>
      <c r="K69" s="3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</row>
    <row r="70" spans="1:122" ht="12.75">
      <c r="A70" s="7"/>
      <c r="B70" s="7"/>
      <c r="C70" s="1"/>
      <c r="D70" s="8"/>
      <c r="E70" s="8"/>
      <c r="F70" s="8"/>
      <c r="G70" s="8"/>
      <c r="H70" s="8"/>
      <c r="I70" s="18"/>
      <c r="J70" s="18"/>
      <c r="K70" s="3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</row>
    <row r="71" spans="1:122" ht="12.75">
      <c r="A71" s="7"/>
      <c r="B71" s="7"/>
      <c r="C71" s="1"/>
      <c r="D71" s="8"/>
      <c r="E71" s="8"/>
      <c r="F71" s="8"/>
      <c r="G71" s="8"/>
      <c r="H71" s="8"/>
      <c r="I71" s="18"/>
      <c r="J71" s="18"/>
      <c r="K71" s="3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</row>
    <row r="72" spans="1:122" ht="12.75">
      <c r="A72" s="7"/>
      <c r="B72" s="7"/>
      <c r="C72" s="1"/>
      <c r="D72" s="8"/>
      <c r="E72" s="8"/>
      <c r="F72" s="8"/>
      <c r="G72" s="8"/>
      <c r="H72" s="8"/>
      <c r="I72" s="18"/>
      <c r="J72" s="18"/>
      <c r="K72" s="3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</row>
    <row r="73" spans="1:122" ht="12.75">
      <c r="A73" s="7"/>
      <c r="B73" s="7"/>
      <c r="C73" s="1"/>
      <c r="D73" s="8"/>
      <c r="E73" s="8"/>
      <c r="F73" s="8"/>
      <c r="G73" s="8"/>
      <c r="H73" s="8"/>
      <c r="I73" s="18"/>
      <c r="J73" s="18"/>
      <c r="K73" s="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</row>
    <row r="74" spans="1:122" ht="12.75">
      <c r="A74" s="7"/>
      <c r="B74" s="7"/>
      <c r="C74" s="1"/>
      <c r="D74" s="8"/>
      <c r="E74" s="8"/>
      <c r="F74" s="8"/>
      <c r="G74" s="8"/>
      <c r="H74" s="8"/>
      <c r="I74" s="18"/>
      <c r="J74" s="18"/>
      <c r="K74" s="3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</row>
    <row r="75" spans="1:122" ht="12.75">
      <c r="A75" s="7"/>
      <c r="B75" s="7"/>
      <c r="C75" s="1"/>
      <c r="D75" s="8"/>
      <c r="E75" s="8"/>
      <c r="F75" s="8"/>
      <c r="G75" s="8"/>
      <c r="H75" s="8"/>
      <c r="I75" s="18"/>
      <c r="J75" s="18"/>
      <c r="K75" s="3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</row>
    <row r="76" spans="1:122" ht="12.75">
      <c r="A76" s="7"/>
      <c r="B76" s="7"/>
      <c r="C76" s="1"/>
      <c r="D76" s="8"/>
      <c r="E76" s="8"/>
      <c r="F76" s="8"/>
      <c r="G76" s="8"/>
      <c r="H76" s="8"/>
      <c r="I76" s="18"/>
      <c r="J76" s="18"/>
      <c r="K76" s="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</row>
    <row r="77" spans="1:122" ht="12.75">
      <c r="A77" s="7"/>
      <c r="B77" s="7"/>
      <c r="C77" s="1"/>
      <c r="D77" s="8"/>
      <c r="E77" s="8"/>
      <c r="F77" s="8"/>
      <c r="G77" s="8"/>
      <c r="H77" s="8"/>
      <c r="I77" s="18"/>
      <c r="J77" s="18"/>
      <c r="K77" s="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</row>
    <row r="78" spans="1:122" ht="12.75">
      <c r="A78" s="7"/>
      <c r="B78" s="7"/>
      <c r="C78" s="1"/>
      <c r="D78" s="8"/>
      <c r="E78" s="8"/>
      <c r="F78" s="8"/>
      <c r="G78" s="8"/>
      <c r="H78" s="8"/>
      <c r="I78" s="18"/>
      <c r="J78" s="18"/>
      <c r="K78" s="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</row>
    <row r="79" spans="1:122" ht="12.75">
      <c r="A79" s="7"/>
      <c r="B79" s="7"/>
      <c r="C79" s="1"/>
      <c r="D79" s="8"/>
      <c r="E79" s="8"/>
      <c r="F79" s="8"/>
      <c r="G79" s="8"/>
      <c r="H79" s="8"/>
      <c r="I79" s="18"/>
      <c r="J79" s="18"/>
      <c r="K79" s="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</row>
    <row r="80" spans="1:122" ht="12.75">
      <c r="A80" s="7"/>
      <c r="B80" s="7"/>
      <c r="C80" s="1"/>
      <c r="D80" s="8"/>
      <c r="E80" s="8"/>
      <c r="F80" s="8"/>
      <c r="G80" s="8"/>
      <c r="H80" s="8"/>
      <c r="I80" s="18"/>
      <c r="J80" s="18"/>
      <c r="K80" s="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</row>
    <row r="81" spans="1:122" ht="12.75">
      <c r="A81" s="7"/>
      <c r="B81" s="7"/>
      <c r="C81" s="1"/>
      <c r="D81" s="8"/>
      <c r="E81" s="8"/>
      <c r="F81" s="8"/>
      <c r="G81" s="8"/>
      <c r="H81" s="8"/>
      <c r="I81" s="18"/>
      <c r="J81" s="18"/>
      <c r="K81" s="3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</row>
    <row r="82" spans="1:122" ht="12.75">
      <c r="A82" s="7"/>
      <c r="B82" s="7"/>
      <c r="C82" s="1"/>
      <c r="D82" s="8"/>
      <c r="E82" s="8"/>
      <c r="F82" s="8"/>
      <c r="G82" s="8"/>
      <c r="H82" s="8"/>
      <c r="I82" s="18"/>
      <c r="J82" s="18"/>
      <c r="K82" s="3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</row>
    <row r="83" spans="1:122" ht="12.75">
      <c r="A83" s="7"/>
      <c r="B83" s="7"/>
      <c r="C83" s="1"/>
      <c r="D83" s="8"/>
      <c r="E83" s="8"/>
      <c r="F83" s="8"/>
      <c r="G83" s="8"/>
      <c r="H83" s="8"/>
      <c r="I83" s="18"/>
      <c r="J83" s="18"/>
      <c r="K83" s="3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</row>
    <row r="84" spans="1:122" ht="12.75">
      <c r="A84" s="7"/>
      <c r="B84" s="7"/>
      <c r="C84" s="1"/>
      <c r="D84" s="8"/>
      <c r="E84" s="8"/>
      <c r="F84" s="8"/>
      <c r="G84" s="8"/>
      <c r="H84" s="8"/>
      <c r="I84" s="18"/>
      <c r="J84" s="18"/>
      <c r="K84" s="3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</row>
    <row r="85" spans="1:122" ht="12.75">
      <c r="A85" s="7"/>
      <c r="B85" s="7"/>
      <c r="C85" s="1"/>
      <c r="D85" s="8"/>
      <c r="E85" s="8"/>
      <c r="F85" s="8"/>
      <c r="G85" s="8"/>
      <c r="H85" s="8"/>
      <c r="I85" s="18"/>
      <c r="J85" s="18"/>
      <c r="K85" s="3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</row>
    <row r="86" spans="1:122" ht="12.75">
      <c r="A86" s="7"/>
      <c r="B86" s="7"/>
      <c r="C86" s="1"/>
      <c r="D86" s="8"/>
      <c r="E86" s="8"/>
      <c r="F86" s="8"/>
      <c r="G86" s="8"/>
      <c r="H86" s="8"/>
      <c r="I86" s="18"/>
      <c r="J86" s="18"/>
      <c r="K86" s="3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</row>
    <row r="87" spans="1:122" ht="12.75">
      <c r="A87" s="7"/>
      <c r="B87" s="7"/>
      <c r="C87" s="1"/>
      <c r="D87" s="8"/>
      <c r="E87" s="8"/>
      <c r="F87" s="8"/>
      <c r="G87" s="8"/>
      <c r="H87" s="8"/>
      <c r="I87" s="18"/>
      <c r="J87" s="18"/>
      <c r="K87" s="3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</row>
    <row r="88" spans="1:122" ht="12.75">
      <c r="A88" s="7"/>
      <c r="B88" s="7"/>
      <c r="C88" s="1"/>
      <c r="D88" s="8"/>
      <c r="E88" s="8"/>
      <c r="F88" s="8"/>
      <c r="G88" s="8"/>
      <c r="H88" s="8"/>
      <c r="I88" s="18"/>
      <c r="J88" s="18"/>
      <c r="K88" s="3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</row>
    <row r="89" spans="1:122" ht="12.75">
      <c r="A89" s="7"/>
      <c r="B89" s="7"/>
      <c r="C89" s="1"/>
      <c r="D89" s="8"/>
      <c r="E89" s="8"/>
      <c r="F89" s="8"/>
      <c r="G89" s="8"/>
      <c r="H89" s="8"/>
      <c r="I89" s="18"/>
      <c r="J89" s="18"/>
      <c r="K89" s="3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</row>
    <row r="90" spans="1:122" ht="12.75">
      <c r="A90" s="7"/>
      <c r="B90" s="7"/>
      <c r="C90" s="1"/>
      <c r="D90" s="8"/>
      <c r="E90" s="8"/>
      <c r="F90" s="8"/>
      <c r="G90" s="8"/>
      <c r="H90" s="8"/>
      <c r="I90" s="18"/>
      <c r="J90" s="18"/>
      <c r="K90" s="3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</row>
    <row r="91" spans="1:122" ht="12.75">
      <c r="A91" s="7"/>
      <c r="B91" s="7"/>
      <c r="C91" s="1"/>
      <c r="D91" s="8"/>
      <c r="E91" s="8"/>
      <c r="F91" s="8"/>
      <c r="G91" s="8"/>
      <c r="H91" s="8"/>
      <c r="I91" s="18"/>
      <c r="J91" s="18"/>
      <c r="K91" s="3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</row>
    <row r="92" spans="1:122" ht="12.75">
      <c r="A92" s="7"/>
      <c r="B92" s="7"/>
      <c r="C92" s="1"/>
      <c r="D92" s="8"/>
      <c r="E92" s="8"/>
      <c r="F92" s="8"/>
      <c r="G92" s="8"/>
      <c r="H92" s="8"/>
      <c r="I92" s="18"/>
      <c r="J92" s="18"/>
      <c r="K92" s="3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</row>
    <row r="93" spans="1:122" ht="12.75">
      <c r="A93" s="7"/>
      <c r="B93" s="7"/>
      <c r="C93" s="1"/>
      <c r="D93" s="8"/>
      <c r="E93" s="8"/>
      <c r="F93" s="8"/>
      <c r="G93" s="8"/>
      <c r="H93" s="8"/>
      <c r="I93" s="18"/>
      <c r="J93" s="18"/>
      <c r="K93" s="3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</row>
    <row r="94" spans="1:122" ht="12.75">
      <c r="A94" s="7"/>
      <c r="B94" s="7"/>
      <c r="C94" s="1"/>
      <c r="D94" s="8"/>
      <c r="E94" s="8"/>
      <c r="F94" s="8"/>
      <c r="G94" s="8"/>
      <c r="H94" s="8"/>
      <c r="I94" s="18"/>
      <c r="J94" s="18"/>
      <c r="K94" s="3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</row>
    <row r="95" spans="1:122" ht="12.75">
      <c r="A95" s="7"/>
      <c r="B95" s="7"/>
      <c r="C95" s="1"/>
      <c r="D95" s="8"/>
      <c r="E95" s="8"/>
      <c r="F95" s="8"/>
      <c r="G95" s="8"/>
      <c r="H95" s="8"/>
      <c r="I95" s="18"/>
      <c r="J95" s="18"/>
      <c r="K95" s="3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</row>
    <row r="96" spans="1:122" ht="12.75">
      <c r="A96" s="7"/>
      <c r="B96" s="7"/>
      <c r="C96" s="1"/>
      <c r="D96" s="8"/>
      <c r="E96" s="8"/>
      <c r="F96" s="8"/>
      <c r="G96" s="8"/>
      <c r="H96" s="8"/>
      <c r="I96" s="18"/>
      <c r="J96" s="18"/>
      <c r="K96" s="3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</row>
    <row r="97" spans="1:122" ht="12.75">
      <c r="A97" s="7"/>
      <c r="B97" s="7"/>
      <c r="C97" s="1"/>
      <c r="D97" s="8"/>
      <c r="E97" s="8"/>
      <c r="F97" s="8"/>
      <c r="G97" s="8"/>
      <c r="H97" s="8"/>
      <c r="I97" s="18"/>
      <c r="J97" s="18"/>
      <c r="K97" s="3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</row>
    <row r="98" spans="1:122" ht="12.75">
      <c r="A98" s="7"/>
      <c r="B98" s="7"/>
      <c r="C98" s="1"/>
      <c r="D98" s="8"/>
      <c r="E98" s="8"/>
      <c r="F98" s="8"/>
      <c r="G98" s="8"/>
      <c r="H98" s="8"/>
      <c r="I98" s="18"/>
      <c r="J98" s="18"/>
      <c r="K98" s="3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</row>
    <row r="99" spans="1:122" ht="12.75">
      <c r="A99" s="7"/>
      <c r="B99" s="7"/>
      <c r="C99" s="1"/>
      <c r="D99" s="8"/>
      <c r="E99" s="8"/>
      <c r="F99" s="8"/>
      <c r="G99" s="8"/>
      <c r="H99" s="8"/>
      <c r="I99" s="18"/>
      <c r="J99" s="18"/>
      <c r="K99" s="3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</row>
    <row r="100" spans="1:122" ht="15">
      <c r="A100" s="15"/>
      <c r="B100" s="7"/>
      <c r="C100" s="17" t="s">
        <v>35</v>
      </c>
      <c r="D100" t="s">
        <v>40</v>
      </c>
      <c r="E100" s="15" t="s">
        <v>192</v>
      </c>
      <c r="F100" t="s">
        <v>41</v>
      </c>
      <c r="G100" t="s">
        <v>38</v>
      </c>
      <c r="H100">
        <v>66</v>
      </c>
      <c r="I100" s="1" t="s">
        <v>42</v>
      </c>
      <c r="J100" s="18" t="str">
        <f>VLOOKUP(H100,AgeList,3,FALSE)</f>
        <v>Single</v>
      </c>
      <c r="K100" t="s">
        <v>43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</row>
    <row r="101" spans="1:122" ht="15">
      <c r="A101" s="15"/>
      <c r="B101" s="7"/>
      <c r="C101" s="1" t="s">
        <v>56</v>
      </c>
      <c r="D101" t="s">
        <v>44</v>
      </c>
      <c r="E101" s="15" t="s">
        <v>193</v>
      </c>
      <c r="F101" t="s">
        <v>45</v>
      </c>
      <c r="G101" t="s">
        <v>46</v>
      </c>
      <c r="H101">
        <v>71</v>
      </c>
      <c r="I101" s="1" t="s">
        <v>47</v>
      </c>
      <c r="J101" s="18" t="s">
        <v>68</v>
      </c>
      <c r="K101" t="s">
        <v>48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</row>
    <row r="102" spans="1:122" ht="15">
      <c r="A102" s="15"/>
      <c r="B102" s="7"/>
      <c r="C102" s="1" t="s">
        <v>64</v>
      </c>
      <c r="D102" t="s">
        <v>49</v>
      </c>
      <c r="E102" s="15" t="s">
        <v>194</v>
      </c>
      <c r="F102" t="s">
        <v>50</v>
      </c>
      <c r="G102" s="8"/>
      <c r="H102">
        <v>76</v>
      </c>
      <c r="I102" s="1" t="s">
        <v>51</v>
      </c>
      <c r="J102" s="18"/>
      <c r="K102" t="s">
        <v>52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</row>
    <row r="103" spans="1:122" ht="15">
      <c r="A103" s="15"/>
      <c r="B103" s="7"/>
      <c r="C103" s="1" t="s">
        <v>66</v>
      </c>
      <c r="D103" t="s">
        <v>53</v>
      </c>
      <c r="E103" s="15" t="s">
        <v>195</v>
      </c>
      <c r="F103" t="s">
        <v>54</v>
      </c>
      <c r="G103" s="8"/>
      <c r="H103">
        <v>81</v>
      </c>
      <c r="I103" s="1" t="s">
        <v>55</v>
      </c>
      <c r="J103" s="18"/>
      <c r="K103" s="3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</row>
    <row r="104" spans="1:122" ht="15">
      <c r="A104" s="15"/>
      <c r="B104" s="7"/>
      <c r="C104" s="1" t="s">
        <v>69</v>
      </c>
      <c r="D104" t="s">
        <v>57</v>
      </c>
      <c r="E104" s="15" t="s">
        <v>196</v>
      </c>
      <c r="F104" t="s">
        <v>58</v>
      </c>
      <c r="G104" s="8"/>
      <c r="H104">
        <v>86</v>
      </c>
      <c r="I104" s="1" t="s">
        <v>59</v>
      </c>
      <c r="J104" s="18"/>
      <c r="K104" s="3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</row>
    <row r="105" spans="1:122" ht="15">
      <c r="A105" s="15"/>
      <c r="B105" s="7"/>
      <c r="C105" s="1" t="s">
        <v>199</v>
      </c>
      <c r="D105" t="s">
        <v>60</v>
      </c>
      <c r="E105" s="15" t="s">
        <v>197</v>
      </c>
      <c r="F105" s="8"/>
      <c r="G105" s="8"/>
      <c r="H105">
        <v>91</v>
      </c>
      <c r="I105" s="1" t="s">
        <v>61</v>
      </c>
      <c r="J105" s="18"/>
      <c r="K105" s="3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</row>
    <row r="106" spans="1:122" ht="12.75">
      <c r="A106" s="7"/>
      <c r="B106" s="7"/>
      <c r="C106" s="1" t="s">
        <v>201</v>
      </c>
      <c r="D106" s="8"/>
      <c r="E106" s="8"/>
      <c r="F106" s="8"/>
      <c r="G106" s="8"/>
      <c r="H106">
        <v>96</v>
      </c>
      <c r="I106" s="1" t="s">
        <v>62</v>
      </c>
      <c r="J106" s="18"/>
      <c r="K106" s="3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</row>
    <row r="107" spans="1:122" ht="12.75">
      <c r="A107" s="7"/>
      <c r="B107" s="7"/>
      <c r="C107" s="1" t="s">
        <v>200</v>
      </c>
      <c r="D107" s="8"/>
      <c r="E107" s="8"/>
      <c r="F107" s="8"/>
      <c r="G107" s="8"/>
      <c r="H107">
        <v>101</v>
      </c>
      <c r="I107" s="1" t="s">
        <v>63</v>
      </c>
      <c r="J107" s="18"/>
      <c r="K107" s="3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</row>
    <row r="108" spans="1:122" ht="12.75">
      <c r="A108" s="7"/>
      <c r="B108" s="7"/>
      <c r="C108" s="1" t="s">
        <v>202</v>
      </c>
      <c r="D108" s="8"/>
      <c r="E108" s="8"/>
      <c r="F108" s="8"/>
      <c r="G108" s="8"/>
      <c r="H108">
        <v>106</v>
      </c>
      <c r="I108" s="1" t="s">
        <v>65</v>
      </c>
      <c r="J108" s="18"/>
      <c r="K108" s="3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</row>
    <row r="109" spans="1:122" ht="12.75">
      <c r="A109" s="7"/>
      <c r="B109" s="7"/>
      <c r="C109" s="1"/>
      <c r="D109" s="8"/>
      <c r="E109" s="8"/>
      <c r="F109" s="8"/>
      <c r="G109" s="8"/>
      <c r="H109">
        <v>111</v>
      </c>
      <c r="I109" s="1" t="s">
        <v>67</v>
      </c>
      <c r="J109" s="18"/>
      <c r="K109" s="3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</row>
    <row r="110" spans="1:122" ht="12.75">
      <c r="A110" s="7"/>
      <c r="B110" s="7"/>
      <c r="C110" s="1"/>
      <c r="D110" s="8"/>
      <c r="E110" s="8"/>
      <c r="F110" s="8"/>
      <c r="G110" s="8"/>
      <c r="H110">
        <v>14</v>
      </c>
      <c r="I110" s="1" t="s">
        <v>42</v>
      </c>
      <c r="J110" s="18"/>
      <c r="K110" s="3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</row>
    <row r="111" spans="1:122" ht="12.75">
      <c r="A111" s="7"/>
      <c r="B111" s="7"/>
      <c r="C111" s="1"/>
      <c r="D111" s="8"/>
      <c r="E111" s="8"/>
      <c r="F111" s="8"/>
      <c r="G111" s="8"/>
      <c r="H111">
        <v>15</v>
      </c>
      <c r="I111" s="1" t="s">
        <v>47</v>
      </c>
      <c r="J111" s="18"/>
      <c r="K111" s="3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</row>
    <row r="112" spans="1:122" ht="12.75">
      <c r="A112" s="7"/>
      <c r="B112" s="7"/>
      <c r="C112" s="1"/>
      <c r="D112" s="8"/>
      <c r="E112" s="8"/>
      <c r="F112" s="8"/>
      <c r="G112" s="8"/>
      <c r="H112">
        <v>16</v>
      </c>
      <c r="I112" s="1" t="s">
        <v>51</v>
      </c>
      <c r="J112" s="18"/>
      <c r="K112" s="3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</row>
    <row r="113" spans="1:122" ht="12.75">
      <c r="A113" s="7"/>
      <c r="B113" s="7"/>
      <c r="C113" s="1"/>
      <c r="D113" s="8"/>
      <c r="E113" s="8"/>
      <c r="F113" s="8"/>
      <c r="G113" s="8"/>
      <c r="H113">
        <v>17</v>
      </c>
      <c r="I113" s="1" t="s">
        <v>55</v>
      </c>
      <c r="J113" s="18"/>
      <c r="K113" s="3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</row>
    <row r="114" spans="1:122" ht="12.75">
      <c r="A114" s="7"/>
      <c r="B114" s="7"/>
      <c r="C114" s="1"/>
      <c r="D114" s="8"/>
      <c r="E114" s="8"/>
      <c r="F114" s="8"/>
      <c r="G114" s="8"/>
      <c r="H114">
        <v>18</v>
      </c>
      <c r="I114" s="1" t="s">
        <v>59</v>
      </c>
      <c r="J114" s="18"/>
      <c r="K114" s="3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</row>
    <row r="115" spans="1:122" ht="12.75">
      <c r="A115" s="7"/>
      <c r="B115" s="7"/>
      <c r="C115" s="1"/>
      <c r="D115" s="8"/>
      <c r="E115" s="8"/>
      <c r="F115" s="8"/>
      <c r="G115" s="8"/>
      <c r="H115">
        <v>19</v>
      </c>
      <c r="I115" s="1" t="s">
        <v>61</v>
      </c>
      <c r="J115" s="18"/>
      <c r="K115" s="3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</row>
    <row r="116" spans="1:122" ht="12.75">
      <c r="A116" s="7"/>
      <c r="B116" s="7"/>
      <c r="C116" s="1"/>
      <c r="D116" s="8"/>
      <c r="E116" s="8"/>
      <c r="F116" s="8"/>
      <c r="G116" s="8"/>
      <c r="H116">
        <v>20</v>
      </c>
      <c r="I116" s="1" t="s">
        <v>62</v>
      </c>
      <c r="J116" s="18"/>
      <c r="K116" s="3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</row>
    <row r="117" spans="1:122" ht="12.75">
      <c r="A117" s="7"/>
      <c r="B117" s="7"/>
      <c r="C117" s="1"/>
      <c r="D117" s="8"/>
      <c r="E117" s="8"/>
      <c r="F117" s="8"/>
      <c r="G117" s="8"/>
      <c r="H117">
        <v>21</v>
      </c>
      <c r="I117" s="1" t="s">
        <v>63</v>
      </c>
      <c r="J117" s="18"/>
      <c r="K117" s="3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</row>
    <row r="118" spans="1:122" ht="12.75">
      <c r="A118" s="7"/>
      <c r="B118" s="7"/>
      <c r="C118" s="1"/>
      <c r="D118" s="8"/>
      <c r="E118" s="8"/>
      <c r="F118" s="8"/>
      <c r="G118" s="8"/>
      <c r="H118">
        <v>22</v>
      </c>
      <c r="I118" s="1" t="s">
        <v>65</v>
      </c>
      <c r="J118" s="18"/>
      <c r="K118" s="3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</row>
    <row r="119" spans="1:122" ht="12.75">
      <c r="A119" s="7"/>
      <c r="B119" s="7"/>
      <c r="C119" s="1"/>
      <c r="D119" s="8"/>
      <c r="E119" s="8"/>
      <c r="F119" s="8"/>
      <c r="G119" s="8"/>
      <c r="H119">
        <v>23</v>
      </c>
      <c r="I119" s="1" t="s">
        <v>67</v>
      </c>
      <c r="J119" s="18"/>
      <c r="K119" s="3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</row>
    <row r="120" spans="1:122" ht="12.75">
      <c r="A120" s="7"/>
      <c r="B120" s="7"/>
      <c r="C120" s="1"/>
      <c r="D120" s="8"/>
      <c r="E120" s="8"/>
      <c r="F120" s="8"/>
      <c r="G120" s="8"/>
      <c r="H120">
        <v>0</v>
      </c>
      <c r="I120" s="1"/>
      <c r="J120" s="18"/>
      <c r="K120" s="3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</row>
    <row r="121" spans="1:122" ht="12.75">
      <c r="A121" s="7"/>
      <c r="B121" s="7"/>
      <c r="C121" s="1"/>
      <c r="D121" s="8"/>
      <c r="E121" s="8"/>
      <c r="F121" s="8"/>
      <c r="G121" s="8"/>
      <c r="H121" s="8"/>
      <c r="I121" s="18"/>
      <c r="J121" s="18"/>
      <c r="K121" s="3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</row>
    <row r="122" spans="1:122" ht="12.75">
      <c r="A122" s="7"/>
      <c r="B122" s="7"/>
      <c r="C122" s="1"/>
      <c r="D122" s="8"/>
      <c r="E122" s="8"/>
      <c r="F122" s="8"/>
      <c r="G122" s="8"/>
      <c r="H122" s="8"/>
      <c r="I122" s="18"/>
      <c r="J122" s="18"/>
      <c r="K122" s="3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</row>
    <row r="123" spans="1:122" ht="12.75">
      <c r="A123" s="7"/>
      <c r="B123" s="7"/>
      <c r="C123" s="1"/>
      <c r="D123" s="8"/>
      <c r="E123" s="8"/>
      <c r="F123" s="8"/>
      <c r="G123" s="8"/>
      <c r="H123" s="8"/>
      <c r="I123" s="18"/>
      <c r="J123" s="18"/>
      <c r="K123" s="3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</row>
    <row r="124" spans="1:122" ht="12.75">
      <c r="A124" s="7"/>
      <c r="B124" s="7"/>
      <c r="C124" s="1"/>
      <c r="D124" s="8"/>
      <c r="E124" s="8"/>
      <c r="F124" s="8"/>
      <c r="G124" s="8"/>
      <c r="H124" s="8"/>
      <c r="I124" s="18"/>
      <c r="J124" s="18"/>
      <c r="K124" s="3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</row>
    <row r="125" spans="1:122" ht="12.75">
      <c r="A125" s="7"/>
      <c r="B125" s="7"/>
      <c r="C125" s="1"/>
      <c r="D125" s="8"/>
      <c r="E125" s="8"/>
      <c r="F125" s="8"/>
      <c r="G125" s="8"/>
      <c r="H125" s="8"/>
      <c r="I125" s="18"/>
      <c r="J125" s="18"/>
      <c r="K125" s="3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</row>
    <row r="126" spans="1:122" ht="12.75">
      <c r="A126" s="7"/>
      <c r="B126" s="7"/>
      <c r="C126" s="1"/>
      <c r="D126" s="8"/>
      <c r="E126" s="8"/>
      <c r="F126" s="8"/>
      <c r="G126" s="8"/>
      <c r="H126" s="8"/>
      <c r="I126" s="18"/>
      <c r="J126" s="18"/>
      <c r="K126" s="3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</row>
    <row r="127" spans="1:122" ht="12.75">
      <c r="A127" s="7"/>
      <c r="B127" s="7"/>
      <c r="C127" s="1"/>
      <c r="D127" s="8"/>
      <c r="E127" s="8"/>
      <c r="F127" s="8"/>
      <c r="G127" s="8"/>
      <c r="H127" s="8"/>
      <c r="I127" s="18"/>
      <c r="J127" s="18"/>
      <c r="K127" s="3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</row>
    <row r="128" spans="1:122" ht="12.75">
      <c r="A128" s="7"/>
      <c r="B128" s="7"/>
      <c r="C128" s="1"/>
      <c r="D128" s="8"/>
      <c r="E128" s="8"/>
      <c r="F128" s="8"/>
      <c r="G128" s="8"/>
      <c r="H128" s="8"/>
      <c r="I128" s="18"/>
      <c r="J128" s="18"/>
      <c r="K128" s="3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</row>
    <row r="129" spans="1:122" ht="12.75">
      <c r="A129" s="7"/>
      <c r="B129" s="7"/>
      <c r="C129" s="1"/>
      <c r="D129" s="8"/>
      <c r="E129" s="8"/>
      <c r="F129" s="8"/>
      <c r="G129" s="8"/>
      <c r="H129" s="8"/>
      <c r="I129" s="18"/>
      <c r="J129" s="18"/>
      <c r="K129" s="3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</row>
    <row r="130" spans="1:122" ht="12.75">
      <c r="A130" s="7"/>
      <c r="B130" s="7"/>
      <c r="C130" s="1"/>
      <c r="D130" s="8"/>
      <c r="E130" s="8"/>
      <c r="F130" s="8"/>
      <c r="G130" s="8"/>
      <c r="H130" s="8"/>
      <c r="I130" s="18"/>
      <c r="J130" s="18"/>
      <c r="K130" s="3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</row>
    <row r="131" spans="1:122" ht="12.75">
      <c r="A131" s="7"/>
      <c r="B131" s="7"/>
      <c r="C131" s="1"/>
      <c r="D131" s="8"/>
      <c r="E131" s="8"/>
      <c r="F131" s="8"/>
      <c r="G131" s="8"/>
      <c r="H131" s="8"/>
      <c r="I131" s="18"/>
      <c r="J131" s="18"/>
      <c r="K131" s="3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</row>
    <row r="132" spans="1:122" ht="12.75">
      <c r="A132" s="7"/>
      <c r="B132" s="7"/>
      <c r="C132" s="1"/>
      <c r="D132" s="8"/>
      <c r="E132" s="8"/>
      <c r="F132" s="8"/>
      <c r="G132" s="8"/>
      <c r="H132" s="8"/>
      <c r="I132" s="18"/>
      <c r="J132" s="18"/>
      <c r="K132" s="3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</row>
    <row r="133" spans="1:122" ht="12.75">
      <c r="A133" s="7"/>
      <c r="B133" s="7"/>
      <c r="C133" s="1"/>
      <c r="D133" s="8"/>
      <c r="E133" s="8"/>
      <c r="F133" s="8"/>
      <c r="G133" s="8"/>
      <c r="H133" s="8"/>
      <c r="I133" s="18"/>
      <c r="J133" s="18"/>
      <c r="K133" s="3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</row>
    <row r="134" spans="1:122" ht="12.75">
      <c r="A134" s="7"/>
      <c r="B134" s="7"/>
      <c r="C134" s="1"/>
      <c r="D134" s="8"/>
      <c r="E134" s="8"/>
      <c r="F134" s="8"/>
      <c r="G134" s="8"/>
      <c r="H134" s="8"/>
      <c r="I134" s="18"/>
      <c r="J134" s="18"/>
      <c r="K134" s="3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</row>
    <row r="135" spans="1:122" ht="12.75">
      <c r="A135" s="7"/>
      <c r="B135" s="7"/>
      <c r="C135" s="1"/>
      <c r="D135" s="8"/>
      <c r="E135" s="8"/>
      <c r="F135" s="8"/>
      <c r="G135" s="8"/>
      <c r="H135" s="8"/>
      <c r="I135" s="18"/>
      <c r="J135" s="18"/>
      <c r="K135" s="3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</row>
    <row r="136" spans="1:122" ht="12.75">
      <c r="A136" s="7"/>
      <c r="B136" s="7"/>
      <c r="C136" s="1"/>
      <c r="D136" s="8"/>
      <c r="E136" s="8"/>
      <c r="F136" s="8"/>
      <c r="G136" s="8"/>
      <c r="H136" s="8"/>
      <c r="I136" s="18"/>
      <c r="J136" s="18"/>
      <c r="K136" s="3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</row>
    <row r="137" spans="1:122" ht="12.75">
      <c r="A137" s="7"/>
      <c r="B137" s="7"/>
      <c r="C137" s="1"/>
      <c r="D137" s="8"/>
      <c r="E137" s="8"/>
      <c r="F137" s="8"/>
      <c r="G137" s="8"/>
      <c r="H137" s="8"/>
      <c r="I137" s="18"/>
      <c r="J137" s="18"/>
      <c r="K137" s="3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</row>
    <row r="138" spans="1:122" ht="12.75">
      <c r="A138" s="7"/>
      <c r="B138" s="7"/>
      <c r="C138" s="1"/>
      <c r="D138" s="8"/>
      <c r="E138" s="8"/>
      <c r="F138" s="8"/>
      <c r="G138" s="8"/>
      <c r="H138" s="8"/>
      <c r="I138" s="18"/>
      <c r="J138" s="18"/>
      <c r="K138" s="3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</row>
    <row r="139" spans="1:122" ht="12.75">
      <c r="A139" s="7"/>
      <c r="B139" s="7"/>
      <c r="C139" s="1"/>
      <c r="D139" s="8"/>
      <c r="E139" s="8"/>
      <c r="F139" s="8"/>
      <c r="G139" s="8"/>
      <c r="H139" s="8"/>
      <c r="I139" s="18"/>
      <c r="J139" s="18"/>
      <c r="K139" s="3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</row>
    <row r="140" spans="1:122" ht="12.75">
      <c r="A140" s="7"/>
      <c r="B140" s="7"/>
      <c r="C140" s="1"/>
      <c r="D140" s="8"/>
      <c r="E140" s="8"/>
      <c r="F140" s="8"/>
      <c r="G140" s="8"/>
      <c r="H140" s="8"/>
      <c r="I140" s="18"/>
      <c r="J140" s="18"/>
      <c r="K140" s="3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</row>
    <row r="141" spans="1:122" ht="12.75">
      <c r="A141" s="7"/>
      <c r="B141" s="7"/>
      <c r="C141" s="1"/>
      <c r="D141" s="8"/>
      <c r="E141" s="8"/>
      <c r="F141" s="8"/>
      <c r="G141" s="8"/>
      <c r="H141" s="8"/>
      <c r="I141" s="18"/>
      <c r="J141" s="18"/>
      <c r="K141" s="3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</row>
    <row r="142" spans="1:122" ht="12.75">
      <c r="A142" s="7"/>
      <c r="B142" s="7"/>
      <c r="C142" s="1"/>
      <c r="D142" s="8"/>
      <c r="E142" s="8"/>
      <c r="F142" s="8"/>
      <c r="G142" s="8"/>
      <c r="H142" s="8"/>
      <c r="I142" s="18"/>
      <c r="J142" s="18"/>
      <c r="K142" s="3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</row>
    <row r="143" spans="1:122" ht="12.75">
      <c r="A143" s="7"/>
      <c r="B143" s="7"/>
      <c r="C143" s="1"/>
      <c r="D143" s="8"/>
      <c r="E143" s="8"/>
      <c r="F143" s="8"/>
      <c r="G143" s="8"/>
      <c r="H143" s="8"/>
      <c r="I143" s="18"/>
      <c r="J143" s="18"/>
      <c r="K143" s="3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</row>
    <row r="144" spans="1:122" ht="12.75">
      <c r="A144" s="7"/>
      <c r="B144" s="7"/>
      <c r="C144" s="1"/>
      <c r="D144" s="8"/>
      <c r="E144" s="8"/>
      <c r="F144" s="8"/>
      <c r="G144" s="8"/>
      <c r="H144" s="8"/>
      <c r="I144" s="18"/>
      <c r="J144" s="18"/>
      <c r="K144" s="3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</row>
    <row r="145" spans="1:122" ht="12.75">
      <c r="A145" s="7"/>
      <c r="B145" s="7"/>
      <c r="C145" s="1"/>
      <c r="D145" s="8"/>
      <c r="E145" s="8"/>
      <c r="F145" s="8"/>
      <c r="G145" s="8"/>
      <c r="H145" s="8"/>
      <c r="I145" s="18"/>
      <c r="J145" s="18"/>
      <c r="K145" s="3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</row>
    <row r="146" spans="1:122" ht="12.75">
      <c r="A146" s="7"/>
      <c r="B146" s="7"/>
      <c r="C146" s="1"/>
      <c r="D146" s="8"/>
      <c r="E146" s="8"/>
      <c r="F146" s="8"/>
      <c r="G146" s="8"/>
      <c r="H146" s="8"/>
      <c r="I146" s="18"/>
      <c r="J146" s="18"/>
      <c r="K146" s="3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</row>
    <row r="147" spans="1:122" ht="12.75">
      <c r="A147" s="7"/>
      <c r="B147" s="7"/>
      <c r="C147" s="1"/>
      <c r="D147" s="8"/>
      <c r="E147" s="8"/>
      <c r="F147" s="8"/>
      <c r="G147" s="8"/>
      <c r="H147" s="8"/>
      <c r="I147" s="18"/>
      <c r="J147" s="18"/>
      <c r="K147" s="3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</row>
    <row r="148" spans="1:122" ht="12.75">
      <c r="A148" s="7"/>
      <c r="B148" s="7"/>
      <c r="C148" s="1"/>
      <c r="D148" s="8"/>
      <c r="E148" s="8"/>
      <c r="F148" s="8"/>
      <c r="G148" s="8"/>
      <c r="H148" s="8"/>
      <c r="I148" s="18"/>
      <c r="J148" s="18"/>
      <c r="K148" s="3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</row>
    <row r="149" spans="1:122" ht="12.75">
      <c r="A149" s="7"/>
      <c r="B149" s="7"/>
      <c r="C149" s="1"/>
      <c r="D149" s="8"/>
      <c r="E149" s="8"/>
      <c r="F149" s="8"/>
      <c r="G149" s="8"/>
      <c r="H149" s="8"/>
      <c r="I149" s="18"/>
      <c r="J149" s="18"/>
      <c r="K149" s="3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</row>
    <row r="150" spans="1:122" ht="12.75">
      <c r="A150" s="7"/>
      <c r="B150" s="7"/>
      <c r="C150" s="1"/>
      <c r="D150" s="8"/>
      <c r="E150" s="8"/>
      <c r="F150" s="8"/>
      <c r="G150" s="8"/>
      <c r="H150" s="8"/>
      <c r="I150" s="18"/>
      <c r="J150" s="18"/>
      <c r="K150" s="3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</row>
    <row r="151" spans="1:122" ht="12.75">
      <c r="A151" s="7"/>
      <c r="B151" s="7"/>
      <c r="C151" s="1"/>
      <c r="D151" s="8"/>
      <c r="E151" s="8"/>
      <c r="F151" s="8"/>
      <c r="G151" s="8"/>
      <c r="H151" s="8"/>
      <c r="I151" s="18"/>
      <c r="J151" s="18"/>
      <c r="K151" s="3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</row>
    <row r="152" spans="1:122" ht="12.75">
      <c r="A152" s="7"/>
      <c r="B152" s="7"/>
      <c r="C152" s="1"/>
      <c r="D152" s="8"/>
      <c r="E152" s="8"/>
      <c r="F152" s="8"/>
      <c r="G152" s="8"/>
      <c r="H152" s="8"/>
      <c r="I152" s="18"/>
      <c r="J152" s="18"/>
      <c r="K152" s="3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</row>
    <row r="153" spans="1:122" ht="12.75">
      <c r="A153" s="7"/>
      <c r="B153" s="7"/>
      <c r="C153" s="1"/>
      <c r="D153" s="8"/>
      <c r="E153" s="8"/>
      <c r="F153" s="8"/>
      <c r="G153" s="8"/>
      <c r="H153" s="8"/>
      <c r="I153" s="18"/>
      <c r="J153" s="18"/>
      <c r="K153" s="3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</row>
    <row r="154" spans="1:122" ht="12.75">
      <c r="A154" s="7"/>
      <c r="B154" s="7"/>
      <c r="C154" s="1"/>
      <c r="D154" s="8"/>
      <c r="E154" s="8"/>
      <c r="F154" s="8"/>
      <c r="G154" s="8"/>
      <c r="H154" s="8"/>
      <c r="I154" s="18"/>
      <c r="J154" s="18"/>
      <c r="K154" s="3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</row>
    <row r="155" spans="1:122" ht="12.75">
      <c r="A155" s="7"/>
      <c r="B155" s="7"/>
      <c r="C155" s="1"/>
      <c r="D155" s="8"/>
      <c r="E155" s="8"/>
      <c r="F155" s="8"/>
      <c r="G155" s="8"/>
      <c r="H155" s="8"/>
      <c r="I155" s="18"/>
      <c r="J155" s="18"/>
      <c r="K155" s="3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</row>
    <row r="156" spans="1:122" ht="12.75">
      <c r="A156" s="7"/>
      <c r="B156" s="7"/>
      <c r="C156" s="1"/>
      <c r="D156" s="8"/>
      <c r="E156" s="8"/>
      <c r="F156" s="8"/>
      <c r="G156" s="8"/>
      <c r="H156" s="8"/>
      <c r="I156" s="18"/>
      <c r="J156" s="18"/>
      <c r="K156" s="3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</row>
    <row r="157" spans="1:122" ht="12.75">
      <c r="A157" s="7"/>
      <c r="B157" s="7"/>
      <c r="C157" s="1"/>
      <c r="D157" s="8"/>
      <c r="E157" s="8"/>
      <c r="F157" s="8"/>
      <c r="G157" s="8"/>
      <c r="H157" s="8"/>
      <c r="I157" s="18"/>
      <c r="J157" s="18"/>
      <c r="K157" s="3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</row>
    <row r="158" spans="1:122" ht="12.75">
      <c r="A158" s="7"/>
      <c r="B158" s="7"/>
      <c r="C158" s="1"/>
      <c r="D158" s="8"/>
      <c r="E158" s="8"/>
      <c r="F158" s="8"/>
      <c r="G158" s="8"/>
      <c r="H158" s="8"/>
      <c r="I158" s="18"/>
      <c r="J158" s="18"/>
      <c r="K158" s="3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</row>
    <row r="159" spans="1:122" ht="12.75">
      <c r="A159" s="7"/>
      <c r="B159" s="7"/>
      <c r="C159" s="1"/>
      <c r="D159" s="8"/>
      <c r="E159" s="8"/>
      <c r="F159" s="8"/>
      <c r="G159" s="8"/>
      <c r="H159" s="8"/>
      <c r="I159" s="18"/>
      <c r="J159" s="18"/>
      <c r="K159" s="3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</row>
    <row r="160" spans="1:122" ht="12.75">
      <c r="A160" s="7"/>
      <c r="B160" s="7"/>
      <c r="C160" s="1"/>
      <c r="D160" s="8"/>
      <c r="E160" s="8"/>
      <c r="F160" s="8"/>
      <c r="G160" s="8"/>
      <c r="H160" s="8"/>
      <c r="I160" s="18"/>
      <c r="J160" s="18"/>
      <c r="K160" s="3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</row>
    <row r="161" spans="1:122" ht="12.75">
      <c r="A161" s="7"/>
      <c r="B161" s="7"/>
      <c r="C161" s="1"/>
      <c r="D161" s="8"/>
      <c r="E161" s="8"/>
      <c r="F161" s="8"/>
      <c r="G161" s="8"/>
      <c r="H161" s="8"/>
      <c r="I161" s="18"/>
      <c r="J161" s="18"/>
      <c r="K161" s="3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</row>
    <row r="162" spans="1:122" ht="12.75">
      <c r="A162" s="7"/>
      <c r="B162" s="7"/>
      <c r="C162" s="1"/>
      <c r="D162" s="8"/>
      <c r="E162" s="8"/>
      <c r="F162" s="8"/>
      <c r="G162" s="8"/>
      <c r="H162" s="8"/>
      <c r="I162" s="18"/>
      <c r="J162" s="18"/>
      <c r="K162" s="3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</row>
    <row r="163" spans="1:122" ht="12.75">
      <c r="A163" s="7"/>
      <c r="B163" s="7"/>
      <c r="C163" s="1"/>
      <c r="D163" s="8"/>
      <c r="E163" s="8"/>
      <c r="F163" s="8"/>
      <c r="G163" s="8"/>
      <c r="H163" s="8"/>
      <c r="I163" s="18"/>
      <c r="J163" s="18"/>
      <c r="K163" s="3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</row>
    <row r="164" spans="1:122" ht="12.75">
      <c r="A164" s="7"/>
      <c r="B164" s="7"/>
      <c r="C164" s="1"/>
      <c r="D164" s="8"/>
      <c r="E164" s="8"/>
      <c r="F164" s="8"/>
      <c r="G164" s="8"/>
      <c r="H164" s="8"/>
      <c r="I164" s="18"/>
      <c r="J164" s="18"/>
      <c r="K164" s="3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</row>
    <row r="165" spans="1:122" ht="12.75">
      <c r="A165" s="7"/>
      <c r="B165" s="7"/>
      <c r="C165" s="1"/>
      <c r="D165" s="8"/>
      <c r="E165" s="8"/>
      <c r="F165" s="8"/>
      <c r="G165" s="8"/>
      <c r="H165" s="8"/>
      <c r="I165" s="18"/>
      <c r="J165" s="18"/>
      <c r="K165" s="3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</row>
    <row r="166" spans="1:122" ht="12.75">
      <c r="A166" s="7"/>
      <c r="B166" s="7"/>
      <c r="C166" s="1"/>
      <c r="D166" s="8"/>
      <c r="E166" s="8"/>
      <c r="F166" s="8"/>
      <c r="G166" s="8"/>
      <c r="H166" s="8"/>
      <c r="I166" s="18"/>
      <c r="J166" s="18"/>
      <c r="K166" s="3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</row>
    <row r="167" spans="1:122" ht="12.75">
      <c r="A167" s="7"/>
      <c r="B167" s="7"/>
      <c r="C167" s="1"/>
      <c r="D167" s="8"/>
      <c r="E167" s="8"/>
      <c r="F167" s="8"/>
      <c r="G167" s="8"/>
      <c r="H167" s="8"/>
      <c r="I167" s="18"/>
      <c r="J167" s="18"/>
      <c r="K167" s="3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</row>
    <row r="168" spans="1:122" ht="12.75">
      <c r="A168" s="7"/>
      <c r="B168" s="7"/>
      <c r="C168" s="1"/>
      <c r="D168" s="8"/>
      <c r="E168" s="8"/>
      <c r="F168" s="8"/>
      <c r="G168" s="8"/>
      <c r="H168" s="8"/>
      <c r="I168" s="18"/>
      <c r="J168" s="18"/>
      <c r="K168" s="3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</row>
    <row r="169" spans="1:122" ht="12.75">
      <c r="A169" s="7"/>
      <c r="B169" s="7"/>
      <c r="C169" s="1"/>
      <c r="D169" s="8"/>
      <c r="E169" s="8"/>
      <c r="F169" s="8"/>
      <c r="G169" s="8"/>
      <c r="H169" s="8"/>
      <c r="I169" s="18"/>
      <c r="J169" s="18"/>
      <c r="K169" s="3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</row>
    <row r="170" spans="1:122" ht="12.75">
      <c r="A170" s="7"/>
      <c r="B170" s="7"/>
      <c r="C170" s="1"/>
      <c r="D170" s="8"/>
      <c r="E170" s="8"/>
      <c r="F170" s="8"/>
      <c r="G170" s="8"/>
      <c r="H170" s="8"/>
      <c r="I170" s="18"/>
      <c r="J170" s="18"/>
      <c r="K170" s="3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</row>
    <row r="171" spans="1:122" ht="12.75">
      <c r="A171" s="7"/>
      <c r="B171" s="7"/>
      <c r="C171" s="1"/>
      <c r="D171" s="8"/>
      <c r="E171" s="8"/>
      <c r="F171" s="8"/>
      <c r="G171" s="8"/>
      <c r="H171" s="8"/>
      <c r="I171" s="18"/>
      <c r="J171" s="18"/>
      <c r="K171" s="3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</row>
    <row r="172" spans="1:122" ht="12.75">
      <c r="A172" s="7"/>
      <c r="B172" s="7"/>
      <c r="C172" s="1"/>
      <c r="D172" s="8"/>
      <c r="E172" s="8"/>
      <c r="F172" s="8"/>
      <c r="G172" s="8"/>
      <c r="H172" s="8"/>
      <c r="I172" s="18"/>
      <c r="J172" s="18"/>
      <c r="K172" s="3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</row>
    <row r="173" spans="1:122" ht="12.75">
      <c r="A173" s="7"/>
      <c r="B173" s="7"/>
      <c r="C173" s="1"/>
      <c r="D173" s="8"/>
      <c r="E173" s="8"/>
      <c r="F173" s="8"/>
      <c r="G173" s="8"/>
      <c r="H173" s="8"/>
      <c r="I173" s="18"/>
      <c r="J173" s="18"/>
      <c r="K173" s="3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</row>
    <row r="174" spans="1:122" ht="12.75">
      <c r="A174" s="7"/>
      <c r="B174" s="7"/>
      <c r="C174" s="1"/>
      <c r="D174" s="8"/>
      <c r="E174" s="8"/>
      <c r="F174" s="8"/>
      <c r="G174" s="8"/>
      <c r="H174" s="8"/>
      <c r="I174" s="18"/>
      <c r="J174" s="18"/>
      <c r="K174" s="3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</row>
    <row r="175" spans="1:122" ht="12.75">
      <c r="A175" s="7"/>
      <c r="B175" s="7"/>
      <c r="C175" s="1"/>
      <c r="D175" s="8"/>
      <c r="E175" s="8"/>
      <c r="F175" s="8"/>
      <c r="G175" s="8"/>
      <c r="H175" s="8"/>
      <c r="I175" s="18"/>
      <c r="J175" s="18"/>
      <c r="K175" s="3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</row>
    <row r="176" spans="1:122" ht="12.75">
      <c r="A176" s="7"/>
      <c r="B176" s="7"/>
      <c r="C176" s="1"/>
      <c r="D176" s="8"/>
      <c r="E176" s="8"/>
      <c r="F176" s="8"/>
      <c r="G176" s="8"/>
      <c r="H176" s="8"/>
      <c r="I176" s="18"/>
      <c r="J176" s="18"/>
      <c r="K176" s="3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</row>
    <row r="177" spans="1:122" ht="12.75">
      <c r="A177" s="7"/>
      <c r="B177" s="7"/>
      <c r="C177" s="1"/>
      <c r="D177" s="8"/>
      <c r="E177" s="8"/>
      <c r="F177" s="8"/>
      <c r="G177" s="8"/>
      <c r="H177" s="8"/>
      <c r="I177" s="18"/>
      <c r="J177" s="18"/>
      <c r="K177" s="3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</row>
    <row r="178" spans="1:122" ht="12.75">
      <c r="A178" s="7"/>
      <c r="B178" s="7"/>
      <c r="C178" s="1"/>
      <c r="D178" s="8"/>
      <c r="E178" s="8"/>
      <c r="F178" s="8"/>
      <c r="G178" s="8"/>
      <c r="H178" s="8"/>
      <c r="I178" s="18"/>
      <c r="J178" s="18"/>
      <c r="K178" s="3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</row>
    <row r="179" spans="1:122" ht="12.75">
      <c r="A179" s="7"/>
      <c r="B179" s="7"/>
      <c r="C179" s="1"/>
      <c r="D179" s="8"/>
      <c r="E179" s="8"/>
      <c r="F179" s="8"/>
      <c r="G179" s="8"/>
      <c r="H179" s="8"/>
      <c r="I179" s="18"/>
      <c r="J179" s="18"/>
      <c r="K179" s="3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</row>
    <row r="180" spans="1:122" ht="12.75">
      <c r="A180" s="7"/>
      <c r="B180" s="7"/>
      <c r="C180" s="1"/>
      <c r="D180" s="8"/>
      <c r="E180" s="8"/>
      <c r="F180" s="8"/>
      <c r="G180" s="8"/>
      <c r="H180" s="8"/>
      <c r="I180" s="18"/>
      <c r="J180" s="18"/>
      <c r="K180" s="3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</row>
    <row r="181" spans="1:122" ht="12.75">
      <c r="A181" s="7"/>
      <c r="B181" s="7"/>
      <c r="C181" s="1"/>
      <c r="D181" s="8"/>
      <c r="E181" s="8"/>
      <c r="F181" s="8"/>
      <c r="G181" s="8"/>
      <c r="H181" s="8"/>
      <c r="I181" s="18"/>
      <c r="J181" s="18"/>
      <c r="K181" s="3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</row>
    <row r="182" spans="1:122" ht="12.75">
      <c r="A182" s="7"/>
      <c r="B182" s="7"/>
      <c r="C182" s="1"/>
      <c r="D182" s="8"/>
      <c r="E182" s="8"/>
      <c r="F182" s="8"/>
      <c r="G182" s="8"/>
      <c r="H182" s="8"/>
      <c r="I182" s="18"/>
      <c r="J182" s="18"/>
      <c r="K182" s="3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</row>
    <row r="183" spans="1:122" ht="12.75">
      <c r="A183" s="7"/>
      <c r="B183" s="7"/>
      <c r="C183" s="1"/>
      <c r="D183" s="8"/>
      <c r="E183" s="8"/>
      <c r="F183" s="8"/>
      <c r="G183" s="8"/>
      <c r="H183" s="8"/>
      <c r="I183" s="18"/>
      <c r="J183" s="18"/>
      <c r="K183" s="3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</row>
    <row r="184" spans="1:122" ht="12.75">
      <c r="A184" s="7"/>
      <c r="B184" s="7"/>
      <c r="C184" s="1"/>
      <c r="D184" s="8"/>
      <c r="E184" s="8"/>
      <c r="F184" s="8"/>
      <c r="G184" s="8"/>
      <c r="H184" s="8"/>
      <c r="I184" s="18"/>
      <c r="J184" s="18"/>
      <c r="K184" s="3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</row>
    <row r="185" spans="1:122" ht="12.75">
      <c r="A185" s="7"/>
      <c r="B185" s="7"/>
      <c r="C185" s="1"/>
      <c r="D185" s="8"/>
      <c r="E185" s="8"/>
      <c r="F185" s="8"/>
      <c r="G185" s="8"/>
      <c r="H185" s="8"/>
      <c r="I185" s="18"/>
      <c r="J185" s="18"/>
      <c r="K185" s="3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</row>
    <row r="186" spans="1:122" ht="12.75">
      <c r="A186" s="7"/>
      <c r="B186" s="7"/>
      <c r="C186" s="1"/>
      <c r="D186" s="8"/>
      <c r="E186" s="8"/>
      <c r="F186" s="8"/>
      <c r="G186" s="8"/>
      <c r="H186" s="8"/>
      <c r="I186" s="18"/>
      <c r="J186" s="18"/>
      <c r="K186" s="3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</row>
    <row r="187" spans="1:122" ht="12.75">
      <c r="A187" s="7"/>
      <c r="B187" s="7"/>
      <c r="C187" s="1"/>
      <c r="D187" s="8"/>
      <c r="E187" s="8"/>
      <c r="F187" s="8"/>
      <c r="G187" s="8"/>
      <c r="H187" s="8"/>
      <c r="I187" s="18"/>
      <c r="J187" s="18"/>
      <c r="K187" s="3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</row>
    <row r="188" spans="1:122" ht="12.75">
      <c r="A188" s="7"/>
      <c r="B188" s="7"/>
      <c r="C188" s="1"/>
      <c r="D188" s="8"/>
      <c r="E188" s="8"/>
      <c r="F188" s="8"/>
      <c r="G188" s="8"/>
      <c r="H188" s="8"/>
      <c r="I188" s="18"/>
      <c r="J188" s="18"/>
      <c r="K188" s="3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</row>
    <row r="189" spans="1:122" ht="12.75">
      <c r="A189" s="7"/>
      <c r="B189" s="7"/>
      <c r="C189" s="1"/>
      <c r="D189" s="8"/>
      <c r="E189" s="8"/>
      <c r="F189" s="8"/>
      <c r="G189" s="8"/>
      <c r="H189" s="8"/>
      <c r="I189" s="18"/>
      <c r="J189" s="18"/>
      <c r="K189" s="3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</row>
    <row r="190" spans="1:122" ht="12.75">
      <c r="A190" s="7"/>
      <c r="B190" s="7"/>
      <c r="C190" s="1"/>
      <c r="D190" s="8"/>
      <c r="E190" s="8"/>
      <c r="F190" s="8"/>
      <c r="G190" s="8"/>
      <c r="H190" s="8"/>
      <c r="I190" s="18"/>
      <c r="J190" s="18"/>
      <c r="K190" s="3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</row>
    <row r="191" spans="1:122" ht="12.75">
      <c r="A191" s="7"/>
      <c r="B191" s="7"/>
      <c r="C191" s="1"/>
      <c r="D191" s="8"/>
      <c r="E191" s="8"/>
      <c r="F191" s="8"/>
      <c r="G191" s="8"/>
      <c r="H191" s="8"/>
      <c r="I191" s="18"/>
      <c r="J191" s="18"/>
      <c r="K191" s="3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</row>
    <row r="192" spans="1:122" ht="12.75">
      <c r="A192" s="7"/>
      <c r="B192" s="7"/>
      <c r="C192" s="1"/>
      <c r="D192" s="8"/>
      <c r="E192" s="8"/>
      <c r="F192" s="8"/>
      <c r="G192" s="8"/>
      <c r="H192" s="8"/>
      <c r="I192" s="18"/>
      <c r="J192" s="18"/>
      <c r="K192" s="3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</row>
    <row r="193" spans="1:122" ht="12.75">
      <c r="A193" s="7"/>
      <c r="B193" s="7"/>
      <c r="C193" s="1"/>
      <c r="D193" s="8"/>
      <c r="E193" s="8"/>
      <c r="F193" s="8"/>
      <c r="G193" s="8"/>
      <c r="H193" s="8"/>
      <c r="I193" s="18"/>
      <c r="J193" s="18"/>
      <c r="K193" s="3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</row>
    <row r="194" spans="1:122" ht="12.75">
      <c r="A194" s="7"/>
      <c r="B194" s="7"/>
      <c r="C194" s="1"/>
      <c r="D194" s="8"/>
      <c r="E194" s="8"/>
      <c r="F194" s="8"/>
      <c r="G194" s="8"/>
      <c r="H194" s="8"/>
      <c r="I194" s="18"/>
      <c r="J194" s="18"/>
      <c r="K194" s="3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</row>
    <row r="195" spans="1:122" ht="12.75">
      <c r="A195" s="7"/>
      <c r="B195" s="7"/>
      <c r="C195" s="1"/>
      <c r="D195" s="8"/>
      <c r="E195" s="8"/>
      <c r="F195" s="8"/>
      <c r="G195" s="8"/>
      <c r="H195" s="8"/>
      <c r="I195" s="18"/>
      <c r="J195" s="18"/>
      <c r="K195" s="3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</row>
    <row r="196" spans="1:122" ht="12.75">
      <c r="A196" s="7"/>
      <c r="B196" s="7"/>
      <c r="C196" s="1"/>
      <c r="D196" s="8"/>
      <c r="E196" s="8"/>
      <c r="F196" s="8"/>
      <c r="G196" s="8"/>
      <c r="H196" s="8"/>
      <c r="I196" s="18"/>
      <c r="J196" s="18"/>
      <c r="K196" s="3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</row>
    <row r="197" spans="1:122" ht="12.75">
      <c r="A197" s="7"/>
      <c r="B197" s="7"/>
      <c r="C197" s="1"/>
      <c r="D197" s="8"/>
      <c r="E197" s="8"/>
      <c r="F197" s="8"/>
      <c r="G197" s="8"/>
      <c r="H197" s="8"/>
      <c r="I197" s="18"/>
      <c r="J197" s="18"/>
      <c r="K197" s="3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</row>
    <row r="198" spans="1:122" ht="12.75">
      <c r="A198" s="7"/>
      <c r="B198" s="7"/>
      <c r="C198" s="1"/>
      <c r="D198" s="8"/>
      <c r="E198" s="8"/>
      <c r="F198" s="8"/>
      <c r="G198" s="8"/>
      <c r="H198" s="8"/>
      <c r="I198" s="18"/>
      <c r="J198" s="18"/>
      <c r="K198" s="3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</row>
    <row r="199" spans="1:122" ht="12.75">
      <c r="A199" s="7"/>
      <c r="B199" s="7"/>
      <c r="C199" s="1"/>
      <c r="D199" s="8"/>
      <c r="E199" s="8"/>
      <c r="F199" s="8"/>
      <c r="G199" s="8"/>
      <c r="H199" s="8"/>
      <c r="I199" s="18"/>
      <c r="J199" s="18"/>
      <c r="K199" s="3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</row>
    <row r="200" spans="1:122" ht="12.75">
      <c r="A200" s="7"/>
      <c r="B200" s="7"/>
      <c r="C200" s="1"/>
      <c r="D200" s="8"/>
      <c r="E200" s="8"/>
      <c r="F200" s="8"/>
      <c r="G200" s="8"/>
      <c r="H200" s="8"/>
      <c r="I200" s="18"/>
      <c r="J200" s="18"/>
      <c r="K200" s="3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</row>
    <row r="201" spans="1:122" ht="12.75">
      <c r="A201" s="7"/>
      <c r="B201" s="7"/>
      <c r="C201" s="1"/>
      <c r="D201" s="8"/>
      <c r="E201" s="8"/>
      <c r="F201" s="8"/>
      <c r="G201" s="8"/>
      <c r="H201" s="8"/>
      <c r="I201" s="18"/>
      <c r="J201" s="18"/>
      <c r="K201" s="3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</row>
    <row r="202" spans="1:122" ht="12.75">
      <c r="A202" s="7"/>
      <c r="B202" s="7"/>
      <c r="C202" s="1"/>
      <c r="D202" s="8"/>
      <c r="E202" s="8"/>
      <c r="F202" s="8"/>
      <c r="G202" s="8"/>
      <c r="H202" s="8"/>
      <c r="I202" s="18"/>
      <c r="J202" s="18"/>
      <c r="K202" s="3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</row>
    <row r="203" spans="1:122" ht="12.75">
      <c r="A203" s="7"/>
      <c r="B203" s="7"/>
      <c r="C203" s="1"/>
      <c r="D203" s="8"/>
      <c r="E203" s="8"/>
      <c r="F203" s="8"/>
      <c r="G203" s="8"/>
      <c r="H203" s="8"/>
      <c r="I203" s="18"/>
      <c r="J203" s="18"/>
      <c r="K203" s="3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</row>
    <row r="204" spans="1:122" ht="12.75">
      <c r="A204" s="7"/>
      <c r="B204" s="7"/>
      <c r="C204" s="1"/>
      <c r="D204" s="8"/>
      <c r="E204" s="8"/>
      <c r="F204" s="8"/>
      <c r="G204" s="8"/>
      <c r="H204" s="8"/>
      <c r="I204" s="18"/>
      <c r="J204" s="18"/>
      <c r="K204" s="3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</row>
    <row r="205" spans="1:122" ht="12.75">
      <c r="A205" s="7"/>
      <c r="B205" s="7"/>
      <c r="C205" s="1"/>
      <c r="D205" s="8"/>
      <c r="E205" s="8"/>
      <c r="F205" s="8"/>
      <c r="G205" s="8"/>
      <c r="H205" s="8"/>
      <c r="I205" s="18"/>
      <c r="J205" s="18"/>
      <c r="K205" s="3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</row>
    <row r="206" spans="1:122" ht="12.75">
      <c r="A206" s="7"/>
      <c r="B206" s="7"/>
      <c r="C206" s="1"/>
      <c r="D206" s="8"/>
      <c r="E206" s="8"/>
      <c r="F206" s="8"/>
      <c r="G206" s="8"/>
      <c r="H206" s="8"/>
      <c r="I206" s="18"/>
      <c r="J206" s="18"/>
      <c r="K206" s="3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</row>
    <row r="207" spans="1:122" ht="12.75">
      <c r="A207" s="7"/>
      <c r="B207" s="7"/>
      <c r="C207" s="1"/>
      <c r="D207" s="8"/>
      <c r="E207" s="8"/>
      <c r="F207" s="8"/>
      <c r="G207" s="8"/>
      <c r="H207" s="8"/>
      <c r="I207" s="18"/>
      <c r="J207" s="18"/>
      <c r="K207" s="3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</row>
    <row r="208" spans="1:122" ht="12.75">
      <c r="A208" s="7"/>
      <c r="B208" s="7"/>
      <c r="C208" s="1"/>
      <c r="D208" s="8"/>
      <c r="E208" s="8"/>
      <c r="F208" s="8"/>
      <c r="G208" s="8"/>
      <c r="H208" s="8"/>
      <c r="I208" s="18"/>
      <c r="J208" s="18"/>
      <c r="K208" s="3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</row>
    <row r="209" spans="1:122" ht="12.75">
      <c r="A209" s="7"/>
      <c r="B209" s="7"/>
      <c r="C209" s="1"/>
      <c r="D209" s="8"/>
      <c r="E209" s="8"/>
      <c r="F209" s="8"/>
      <c r="G209" s="8"/>
      <c r="H209" s="8"/>
      <c r="I209" s="18"/>
      <c r="J209" s="18"/>
      <c r="K209" s="3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</row>
    <row r="210" spans="1:122" ht="12.75">
      <c r="A210" s="7"/>
      <c r="B210" s="7"/>
      <c r="C210" s="1"/>
      <c r="D210" s="8"/>
      <c r="E210" s="8"/>
      <c r="F210" s="8"/>
      <c r="G210" s="8"/>
      <c r="H210" s="8"/>
      <c r="I210" s="18"/>
      <c r="J210" s="18"/>
      <c r="K210" s="3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</row>
    <row r="211" spans="1:122" ht="12.75">
      <c r="A211" s="7"/>
      <c r="B211" s="7"/>
      <c r="C211" s="1"/>
      <c r="D211" s="8"/>
      <c r="E211" s="8"/>
      <c r="F211" s="8"/>
      <c r="G211" s="8"/>
      <c r="H211" s="8"/>
      <c r="I211" s="18"/>
      <c r="J211" s="18"/>
      <c r="K211" s="3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</row>
    <row r="212" spans="1:122" ht="12.75">
      <c r="A212" s="7"/>
      <c r="B212" s="7"/>
      <c r="C212" s="1"/>
      <c r="D212" s="8"/>
      <c r="E212" s="8"/>
      <c r="F212" s="8"/>
      <c r="G212" s="8"/>
      <c r="H212" s="8"/>
      <c r="I212" s="18"/>
      <c r="J212" s="18"/>
      <c r="K212" s="3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</row>
    <row r="213" spans="1:122" ht="12.75">
      <c r="A213" s="7"/>
      <c r="B213" s="7"/>
      <c r="C213" s="1"/>
      <c r="D213" s="8"/>
      <c r="E213" s="8"/>
      <c r="F213" s="8"/>
      <c r="G213" s="8"/>
      <c r="H213" s="8"/>
      <c r="I213" s="18"/>
      <c r="J213" s="18"/>
      <c r="K213" s="3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</row>
    <row r="214" spans="1:122" ht="12.75">
      <c r="A214" s="7"/>
      <c r="B214" s="7"/>
      <c r="C214" s="1"/>
      <c r="D214" s="8"/>
      <c r="E214" s="8"/>
      <c r="F214" s="8"/>
      <c r="G214" s="8"/>
      <c r="H214" s="8"/>
      <c r="I214" s="18"/>
      <c r="J214" s="18"/>
      <c r="K214" s="3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</row>
    <row r="215" spans="1:122" ht="12.75">
      <c r="A215" s="7"/>
      <c r="B215" s="7"/>
      <c r="C215" s="1"/>
      <c r="D215" s="8"/>
      <c r="E215" s="8"/>
      <c r="F215" s="8"/>
      <c r="G215" s="8"/>
      <c r="H215" s="8"/>
      <c r="I215" s="18"/>
      <c r="J215" s="18"/>
      <c r="K215" s="3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</row>
    <row r="216" spans="1:122" ht="12.75">
      <c r="A216" s="7"/>
      <c r="B216" s="7"/>
      <c r="C216" s="1"/>
      <c r="D216" s="8"/>
      <c r="E216" s="8"/>
      <c r="F216" s="8"/>
      <c r="G216" s="8"/>
      <c r="H216" s="8"/>
      <c r="I216" s="18"/>
      <c r="J216" s="18"/>
      <c r="K216" s="3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</row>
    <row r="217" spans="1:122" ht="12.75">
      <c r="A217" s="7"/>
      <c r="B217" s="7"/>
      <c r="C217" s="1"/>
      <c r="D217" s="8"/>
      <c r="E217" s="8"/>
      <c r="F217" s="8"/>
      <c r="G217" s="8"/>
      <c r="H217" s="8"/>
      <c r="I217" s="18"/>
      <c r="J217" s="18"/>
      <c r="K217" s="3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</row>
    <row r="218" spans="1:122" ht="12.75">
      <c r="A218" s="7"/>
      <c r="B218" s="7"/>
      <c r="C218" s="1"/>
      <c r="D218" s="8"/>
      <c r="E218" s="8"/>
      <c r="F218" s="8"/>
      <c r="G218" s="8"/>
      <c r="H218" s="8"/>
      <c r="I218" s="18"/>
      <c r="J218" s="18"/>
      <c r="K218" s="3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</row>
    <row r="219" spans="1:122" ht="12.75">
      <c r="A219" s="7"/>
      <c r="B219" s="7"/>
      <c r="C219" s="1"/>
      <c r="D219" s="8"/>
      <c r="E219" s="8"/>
      <c r="F219" s="8"/>
      <c r="G219" s="8"/>
      <c r="H219" s="8"/>
      <c r="I219" s="18"/>
      <c r="J219" s="18"/>
      <c r="K219" s="3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</row>
    <row r="220" spans="1:122" ht="12.75">
      <c r="A220" s="7"/>
      <c r="B220" s="7"/>
      <c r="C220" s="1"/>
      <c r="D220" s="8"/>
      <c r="E220" s="8"/>
      <c r="F220" s="8"/>
      <c r="G220" s="8"/>
      <c r="H220" s="8"/>
      <c r="I220" s="18"/>
      <c r="J220" s="18"/>
      <c r="K220" s="3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</row>
    <row r="221" spans="1:122" ht="12.75">
      <c r="A221" s="7"/>
      <c r="B221" s="7"/>
      <c r="C221" s="1"/>
      <c r="D221" s="8"/>
      <c r="E221" s="8"/>
      <c r="F221" s="8"/>
      <c r="G221" s="8"/>
      <c r="H221" s="8"/>
      <c r="I221" s="18"/>
      <c r="J221" s="18"/>
      <c r="K221" s="3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</row>
    <row r="222" spans="1:122" ht="12.75">
      <c r="A222" s="7"/>
      <c r="B222" s="7"/>
      <c r="C222" s="1"/>
      <c r="D222" s="8"/>
      <c r="E222" s="8"/>
      <c r="F222" s="8"/>
      <c r="G222" s="8"/>
      <c r="H222" s="8"/>
      <c r="I222" s="18"/>
      <c r="J222" s="18"/>
      <c r="K222" s="3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</row>
    <row r="223" spans="1:122" ht="12.75">
      <c r="A223" s="7"/>
      <c r="B223" s="7"/>
      <c r="C223" s="1"/>
      <c r="D223" s="8"/>
      <c r="E223" s="8"/>
      <c r="F223" s="8"/>
      <c r="G223" s="8"/>
      <c r="H223" s="8"/>
      <c r="I223" s="18"/>
      <c r="J223" s="18"/>
      <c r="K223" s="3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</row>
    <row r="224" spans="1:122" ht="12.75">
      <c r="A224" s="7"/>
      <c r="B224" s="7"/>
      <c r="C224" s="1"/>
      <c r="D224" s="8"/>
      <c r="E224" s="8"/>
      <c r="F224" s="8"/>
      <c r="G224" s="8"/>
      <c r="H224" s="8"/>
      <c r="I224" s="18"/>
      <c r="J224" s="18"/>
      <c r="K224" s="3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</row>
    <row r="225" spans="1:122" ht="12.75">
      <c r="A225" s="7"/>
      <c r="B225" s="7"/>
      <c r="C225" s="1"/>
      <c r="D225" s="8"/>
      <c r="E225" s="8"/>
      <c r="F225" s="8"/>
      <c r="G225" s="8"/>
      <c r="H225" s="8"/>
      <c r="I225" s="18"/>
      <c r="J225" s="18"/>
      <c r="K225" s="3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</row>
    <row r="226" spans="1:122" ht="12.75">
      <c r="A226" s="7"/>
      <c r="B226" s="7"/>
      <c r="C226" s="1"/>
      <c r="D226" s="8"/>
      <c r="E226" s="8"/>
      <c r="F226" s="8"/>
      <c r="G226" s="8"/>
      <c r="H226" s="8"/>
      <c r="I226" s="18"/>
      <c r="J226" s="18"/>
      <c r="K226" s="3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</row>
    <row r="227" spans="1:122" ht="12.75">
      <c r="A227" s="7"/>
      <c r="B227" s="7"/>
      <c r="C227" s="1"/>
      <c r="D227" s="8"/>
      <c r="E227" s="8"/>
      <c r="F227" s="8"/>
      <c r="G227" s="8"/>
      <c r="H227" s="8"/>
      <c r="I227" s="18"/>
      <c r="J227" s="18"/>
      <c r="K227" s="3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</row>
    <row r="228" spans="1:122" ht="12.75">
      <c r="A228" s="7"/>
      <c r="B228" s="7"/>
      <c r="C228" s="1"/>
      <c r="D228" s="8"/>
      <c r="E228" s="8"/>
      <c r="F228" s="8"/>
      <c r="G228" s="8"/>
      <c r="H228" s="8"/>
      <c r="I228" s="18"/>
      <c r="J228" s="18"/>
      <c r="K228" s="3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</row>
    <row r="229" spans="1:122" ht="12.75">
      <c r="A229" s="7"/>
      <c r="B229" s="7"/>
      <c r="C229" s="1"/>
      <c r="D229" s="8"/>
      <c r="E229" s="8"/>
      <c r="F229" s="8"/>
      <c r="G229" s="8"/>
      <c r="H229" s="8"/>
      <c r="I229" s="18"/>
      <c r="J229" s="18"/>
      <c r="K229" s="3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</row>
    <row r="230" spans="1:122" ht="12.75">
      <c r="A230" s="7"/>
      <c r="B230" s="7"/>
      <c r="C230" s="1"/>
      <c r="D230" s="8"/>
      <c r="E230" s="8"/>
      <c r="F230" s="8"/>
      <c r="G230" s="8"/>
      <c r="H230" s="8"/>
      <c r="I230" s="18"/>
      <c r="J230" s="18"/>
      <c r="K230" s="3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</row>
    <row r="231" spans="1:122" ht="12.75">
      <c r="A231" s="7"/>
      <c r="B231" s="7"/>
      <c r="C231" s="1"/>
      <c r="D231" s="8"/>
      <c r="E231" s="8"/>
      <c r="F231" s="8"/>
      <c r="G231" s="8"/>
      <c r="H231" s="8"/>
      <c r="I231" s="18"/>
      <c r="J231" s="18"/>
      <c r="K231" s="3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</row>
    <row r="232" spans="1:122" ht="12.75">
      <c r="A232" s="7"/>
      <c r="B232" s="7"/>
      <c r="C232" s="1"/>
      <c r="D232" s="8"/>
      <c r="E232" s="8"/>
      <c r="F232" s="8"/>
      <c r="G232" s="8"/>
      <c r="H232" s="8"/>
      <c r="I232" s="18"/>
      <c r="J232" s="18"/>
      <c r="K232" s="3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</row>
    <row r="233" spans="1:122" ht="12.75">
      <c r="A233" s="7"/>
      <c r="B233" s="7"/>
      <c r="C233" s="1"/>
      <c r="D233" s="8"/>
      <c r="E233" s="8"/>
      <c r="F233" s="8"/>
      <c r="G233" s="8"/>
      <c r="H233" s="8"/>
      <c r="I233" s="18"/>
      <c r="J233" s="18"/>
      <c r="K233" s="3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</row>
    <row r="234" spans="1:122" ht="12.75">
      <c r="A234" s="7"/>
      <c r="B234" s="7"/>
      <c r="C234" s="1"/>
      <c r="D234" s="8"/>
      <c r="E234" s="8"/>
      <c r="F234" s="8"/>
      <c r="G234" s="8"/>
      <c r="H234" s="8"/>
      <c r="I234" s="18"/>
      <c r="J234" s="18"/>
      <c r="K234" s="3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</row>
    <row r="235" spans="1:122" ht="12.75">
      <c r="A235" s="7"/>
      <c r="B235" s="7"/>
      <c r="C235" s="1"/>
      <c r="D235" s="8"/>
      <c r="E235" s="8"/>
      <c r="F235" s="8"/>
      <c r="G235" s="8"/>
      <c r="H235" s="8"/>
      <c r="I235" s="18"/>
      <c r="J235" s="18"/>
      <c r="K235" s="3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</row>
    <row r="236" spans="1:122" ht="12.75">
      <c r="A236" s="7"/>
      <c r="B236" s="7"/>
      <c r="C236" s="1"/>
      <c r="D236" s="8"/>
      <c r="E236" s="8"/>
      <c r="F236" s="8"/>
      <c r="G236" s="8"/>
      <c r="H236" s="8"/>
      <c r="I236" s="18"/>
      <c r="J236" s="18"/>
      <c r="K236" s="3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</row>
    <row r="237" spans="1:122" ht="12.75">
      <c r="A237" s="7"/>
      <c r="B237" s="7"/>
      <c r="C237" s="1"/>
      <c r="D237" s="8"/>
      <c r="E237" s="8"/>
      <c r="F237" s="8"/>
      <c r="G237" s="8"/>
      <c r="H237" s="8"/>
      <c r="I237" s="18"/>
      <c r="J237" s="18"/>
      <c r="K237" s="3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</row>
    <row r="238" spans="1:122" ht="12.75">
      <c r="A238" s="7"/>
      <c r="B238" s="7"/>
      <c r="C238" s="1"/>
      <c r="D238" s="8"/>
      <c r="E238" s="8"/>
      <c r="F238" s="8"/>
      <c r="G238" s="8"/>
      <c r="H238" s="8"/>
      <c r="I238" s="18"/>
      <c r="J238" s="18"/>
      <c r="K238" s="3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</row>
    <row r="239" spans="1:122" ht="12.75">
      <c r="A239" s="7"/>
      <c r="B239" s="7"/>
      <c r="C239" s="1"/>
      <c r="D239" s="8"/>
      <c r="E239" s="8"/>
      <c r="F239" s="8"/>
      <c r="G239" s="8"/>
      <c r="H239" s="8"/>
      <c r="I239" s="18"/>
      <c r="J239" s="18"/>
      <c r="K239" s="3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</row>
    <row r="240" spans="1:122" ht="12.75">
      <c r="A240" s="7"/>
      <c r="B240" s="7"/>
      <c r="C240" s="1"/>
      <c r="D240" s="8"/>
      <c r="E240" s="8"/>
      <c r="F240" s="8"/>
      <c r="G240" s="8"/>
      <c r="H240" s="8"/>
      <c r="I240" s="18"/>
      <c r="J240" s="18"/>
      <c r="K240" s="3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</row>
    <row r="241" spans="1:122" ht="12.75">
      <c r="A241" s="7"/>
      <c r="B241" s="7"/>
      <c r="C241" s="1"/>
      <c r="D241" s="8"/>
      <c r="E241" s="8"/>
      <c r="F241" s="8"/>
      <c r="G241" s="8"/>
      <c r="H241" s="8"/>
      <c r="I241" s="18"/>
      <c r="J241" s="18"/>
      <c r="K241" s="3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</row>
    <row r="242" spans="1:122" ht="12.75">
      <c r="A242" s="7"/>
      <c r="B242" s="7"/>
      <c r="C242" s="1"/>
      <c r="D242" s="8"/>
      <c r="E242" s="8"/>
      <c r="F242" s="8"/>
      <c r="G242" s="8"/>
      <c r="H242" s="8"/>
      <c r="I242" s="18"/>
      <c r="J242" s="18"/>
      <c r="K242" s="3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</row>
    <row r="243" spans="1:122" ht="12.75">
      <c r="A243" s="7"/>
      <c r="B243" s="7"/>
      <c r="C243" s="1"/>
      <c r="D243" s="8"/>
      <c r="E243" s="8"/>
      <c r="F243" s="8"/>
      <c r="G243" s="8"/>
      <c r="H243" s="8"/>
      <c r="I243" s="18"/>
      <c r="J243" s="18"/>
      <c r="K243" s="3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</row>
    <row r="244" spans="1:122" ht="12.75">
      <c r="A244" s="7"/>
      <c r="B244" s="7"/>
      <c r="C244" s="1"/>
      <c r="D244" s="8"/>
      <c r="E244" s="8"/>
      <c r="F244" s="8"/>
      <c r="G244" s="8"/>
      <c r="H244" s="8"/>
      <c r="I244" s="18"/>
      <c r="J244" s="18"/>
      <c r="K244" s="3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</row>
    <row r="245" spans="1:122" ht="12.75">
      <c r="A245" s="7"/>
      <c r="B245" s="7"/>
      <c r="C245" s="1"/>
      <c r="D245" s="8"/>
      <c r="E245" s="8"/>
      <c r="F245" s="8"/>
      <c r="G245" s="8"/>
      <c r="H245" s="8"/>
      <c r="I245" s="18"/>
      <c r="J245" s="18"/>
      <c r="K245" s="3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</row>
    <row r="246" spans="1:122" ht="12.75">
      <c r="A246" s="7"/>
      <c r="B246" s="7"/>
      <c r="C246" s="1"/>
      <c r="D246" s="8"/>
      <c r="E246" s="8"/>
      <c r="F246" s="8"/>
      <c r="G246" s="8"/>
      <c r="H246" s="8"/>
      <c r="I246" s="18"/>
      <c r="J246" s="18"/>
      <c r="K246" s="3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</row>
    <row r="247" spans="1:122" ht="12.75">
      <c r="A247" s="7"/>
      <c r="B247" s="7"/>
      <c r="C247" s="1"/>
      <c r="D247" s="8"/>
      <c r="E247" s="8"/>
      <c r="F247" s="8"/>
      <c r="G247" s="8"/>
      <c r="H247" s="8"/>
      <c r="I247" s="18"/>
      <c r="J247" s="18"/>
      <c r="K247" s="3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</row>
    <row r="248" spans="1:122" ht="12.75">
      <c r="A248" s="7"/>
      <c r="B248" s="7"/>
      <c r="C248" s="1"/>
      <c r="D248" s="8"/>
      <c r="E248" s="8"/>
      <c r="F248" s="8"/>
      <c r="G248" s="8"/>
      <c r="H248" s="8"/>
      <c r="I248" s="18"/>
      <c r="J248" s="18"/>
      <c r="K248" s="3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</row>
    <row r="249" spans="1:122" ht="12.75">
      <c r="A249" s="7"/>
      <c r="B249" s="7"/>
      <c r="C249" s="1"/>
      <c r="D249" s="8"/>
      <c r="E249" s="8"/>
      <c r="F249" s="8"/>
      <c r="G249" s="8"/>
      <c r="H249" s="8"/>
      <c r="I249" s="18"/>
      <c r="J249" s="18"/>
      <c r="K249" s="3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</row>
    <row r="250" spans="1:122" ht="12.75">
      <c r="A250" s="7"/>
      <c r="B250" s="7"/>
      <c r="C250" s="1"/>
      <c r="D250" s="8"/>
      <c r="E250" s="8"/>
      <c r="F250" s="8"/>
      <c r="G250" s="8"/>
      <c r="H250" s="8"/>
      <c r="I250" s="18"/>
      <c r="J250" s="18"/>
      <c r="K250" s="3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</row>
    <row r="251" spans="1:122" ht="12.75">
      <c r="A251" s="7"/>
      <c r="B251" s="7"/>
      <c r="C251" s="1"/>
      <c r="D251" s="8"/>
      <c r="E251" s="8"/>
      <c r="F251" s="8"/>
      <c r="G251" s="8"/>
      <c r="H251" s="8"/>
      <c r="I251" s="18"/>
      <c r="J251" s="18"/>
      <c r="K251" s="3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</row>
    <row r="252" spans="1:122" ht="12.75">
      <c r="A252" s="7"/>
      <c r="B252" s="7"/>
      <c r="C252" s="1"/>
      <c r="D252" s="8"/>
      <c r="E252" s="8"/>
      <c r="F252" s="8"/>
      <c r="G252" s="8"/>
      <c r="H252" s="8"/>
      <c r="I252" s="18"/>
      <c r="J252" s="18"/>
      <c r="K252" s="3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</row>
    <row r="253" spans="1:122" ht="12.75">
      <c r="A253" s="7"/>
      <c r="B253" s="7"/>
      <c r="C253" s="1"/>
      <c r="D253" s="8"/>
      <c r="E253" s="8"/>
      <c r="F253" s="8"/>
      <c r="G253" s="8"/>
      <c r="H253" s="8"/>
      <c r="I253" s="18"/>
      <c r="J253" s="18"/>
      <c r="K253" s="3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</row>
    <row r="254" spans="1:122" ht="12.75">
      <c r="A254" s="7"/>
      <c r="B254" s="7"/>
      <c r="C254" s="1"/>
      <c r="D254" s="8"/>
      <c r="E254" s="8"/>
      <c r="F254" s="8"/>
      <c r="G254" s="8"/>
      <c r="H254" s="8"/>
      <c r="I254" s="18"/>
      <c r="J254" s="18"/>
      <c r="K254" s="3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</row>
    <row r="255" spans="1:122" ht="12.75">
      <c r="A255" s="7"/>
      <c r="B255" s="7"/>
      <c r="C255" s="1"/>
      <c r="D255" s="8"/>
      <c r="E255" s="8"/>
      <c r="F255" s="8"/>
      <c r="G255" s="8"/>
      <c r="H255" s="8"/>
      <c r="I255" s="18"/>
      <c r="J255" s="18"/>
      <c r="K255" s="3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</row>
    <row r="256" spans="1:122" ht="12.75">
      <c r="A256" s="7"/>
      <c r="B256" s="7"/>
      <c r="C256" s="1"/>
      <c r="D256" s="8"/>
      <c r="E256" s="8"/>
      <c r="F256" s="8"/>
      <c r="G256" s="8"/>
      <c r="H256" s="8"/>
      <c r="I256" s="18"/>
      <c r="J256" s="18"/>
      <c r="K256" s="3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</row>
    <row r="257" spans="1:122" ht="12.75">
      <c r="A257" s="7"/>
      <c r="B257" s="7"/>
      <c r="C257" s="1"/>
      <c r="D257" s="8"/>
      <c r="E257" s="8"/>
      <c r="F257" s="8"/>
      <c r="G257" s="8"/>
      <c r="H257" s="8"/>
      <c r="I257" s="18"/>
      <c r="J257" s="18"/>
      <c r="K257" s="3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</row>
    <row r="258" spans="1:122" ht="12.75">
      <c r="A258" s="7"/>
      <c r="B258" s="7"/>
      <c r="C258" s="1"/>
      <c r="D258" s="8"/>
      <c r="E258" s="8"/>
      <c r="F258" s="8"/>
      <c r="G258" s="8"/>
      <c r="H258" s="8"/>
      <c r="I258" s="18"/>
      <c r="J258" s="18"/>
      <c r="K258" s="3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</row>
    <row r="259" spans="1:122" ht="12.75">
      <c r="A259" s="7"/>
      <c r="B259" s="7"/>
      <c r="C259" s="1"/>
      <c r="D259" s="8"/>
      <c r="E259" s="8"/>
      <c r="F259" s="8"/>
      <c r="G259" s="8"/>
      <c r="H259" s="8"/>
      <c r="I259" s="18"/>
      <c r="J259" s="18"/>
      <c r="K259" s="3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</row>
    <row r="260" spans="1:122" ht="12.75">
      <c r="A260" s="7"/>
      <c r="B260" s="7"/>
      <c r="C260" s="1"/>
      <c r="D260" s="8"/>
      <c r="E260" s="8"/>
      <c r="F260" s="8"/>
      <c r="G260" s="8"/>
      <c r="H260" s="8"/>
      <c r="I260" s="18"/>
      <c r="J260" s="18"/>
      <c r="K260" s="3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</row>
    <row r="261" spans="1:122" ht="12.75">
      <c r="A261" s="7"/>
      <c r="B261" s="7"/>
      <c r="C261" s="1"/>
      <c r="D261" s="8"/>
      <c r="E261" s="8"/>
      <c r="F261" s="8"/>
      <c r="G261" s="8"/>
      <c r="H261" s="8"/>
      <c r="I261" s="18"/>
      <c r="J261" s="18"/>
      <c r="K261" s="3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</row>
    <row r="262" spans="1:122" ht="12.75">
      <c r="A262" s="7"/>
      <c r="B262" s="7"/>
      <c r="C262" s="1"/>
      <c r="D262" s="8"/>
      <c r="E262" s="8"/>
      <c r="F262" s="8"/>
      <c r="G262" s="8"/>
      <c r="H262" s="8"/>
      <c r="I262" s="18"/>
      <c r="J262" s="18"/>
      <c r="K262" s="3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</row>
    <row r="263" spans="1:122" ht="12.75">
      <c r="A263" s="7"/>
      <c r="B263" s="7"/>
      <c r="C263" s="1"/>
      <c r="D263" s="8"/>
      <c r="E263" s="8"/>
      <c r="F263" s="8"/>
      <c r="G263" s="8"/>
      <c r="H263" s="8"/>
      <c r="I263" s="18"/>
      <c r="J263" s="18"/>
      <c r="K263" s="3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</row>
    <row r="264" spans="1:122" ht="12.75">
      <c r="A264" s="7"/>
      <c r="B264" s="7"/>
      <c r="C264" s="1"/>
      <c r="D264" s="8"/>
      <c r="E264" s="8"/>
      <c r="F264" s="8"/>
      <c r="G264" s="8"/>
      <c r="H264" s="8"/>
      <c r="I264" s="18"/>
      <c r="J264" s="18"/>
      <c r="K264" s="3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</row>
    <row r="265" spans="1:122" ht="12.75">
      <c r="A265" s="7"/>
      <c r="B265" s="7"/>
      <c r="C265" s="1"/>
      <c r="D265" s="8"/>
      <c r="E265" s="8"/>
      <c r="F265" s="8"/>
      <c r="G265" s="8"/>
      <c r="H265" s="8"/>
      <c r="I265" s="18"/>
      <c r="J265" s="18"/>
      <c r="K265" s="3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</row>
    <row r="266" spans="1:122" ht="12.75">
      <c r="A266" s="7"/>
      <c r="B266" s="7"/>
      <c r="C266" s="1"/>
      <c r="D266" s="8"/>
      <c r="E266" s="8"/>
      <c r="F266" s="8"/>
      <c r="G266" s="8"/>
      <c r="H266" s="8"/>
      <c r="I266" s="18"/>
      <c r="J266" s="18"/>
      <c r="K266" s="3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</row>
    <row r="267" spans="1:122" ht="12.75">
      <c r="A267" s="7"/>
      <c r="B267" s="7"/>
      <c r="C267" s="1"/>
      <c r="D267" s="8"/>
      <c r="E267" s="8"/>
      <c r="F267" s="8"/>
      <c r="G267" s="8"/>
      <c r="H267" s="8"/>
      <c r="I267" s="18"/>
      <c r="J267" s="18"/>
      <c r="K267" s="3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</row>
    <row r="268" spans="1:122" ht="12.75">
      <c r="A268" s="7"/>
      <c r="B268" s="7"/>
      <c r="C268" s="1"/>
      <c r="D268" s="8"/>
      <c r="E268" s="8"/>
      <c r="F268" s="8"/>
      <c r="G268" s="8"/>
      <c r="H268" s="8"/>
      <c r="I268" s="18"/>
      <c r="J268" s="18"/>
      <c r="K268" s="3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</row>
    <row r="269" spans="1:122" ht="12.75">
      <c r="A269" s="7"/>
      <c r="B269" s="7"/>
      <c r="C269" s="1"/>
      <c r="D269" s="8"/>
      <c r="E269" s="8"/>
      <c r="F269" s="8"/>
      <c r="G269" s="8"/>
      <c r="H269" s="8"/>
      <c r="I269" s="18"/>
      <c r="J269" s="18"/>
      <c r="K269" s="3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</row>
    <row r="270" spans="1:122" ht="12.75">
      <c r="A270" s="7"/>
      <c r="B270" s="7"/>
      <c r="C270" s="1"/>
      <c r="D270" s="8"/>
      <c r="E270" s="8"/>
      <c r="F270" s="8"/>
      <c r="G270" s="8"/>
      <c r="H270" s="8"/>
      <c r="I270" s="18"/>
      <c r="J270" s="18"/>
      <c r="K270" s="3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</row>
    <row r="271" spans="1:122" ht="12.75">
      <c r="A271" s="7"/>
      <c r="B271" s="7"/>
      <c r="C271" s="1"/>
      <c r="D271" s="8"/>
      <c r="E271" s="8"/>
      <c r="F271" s="8"/>
      <c r="G271" s="8"/>
      <c r="H271" s="8"/>
      <c r="I271" s="18"/>
      <c r="J271" s="18"/>
      <c r="K271" s="3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</row>
    <row r="272" spans="1:122" ht="12.75">
      <c r="A272" s="7"/>
      <c r="B272" s="7"/>
      <c r="C272" s="1"/>
      <c r="D272" s="8"/>
      <c r="E272" s="8"/>
      <c r="F272" s="8"/>
      <c r="G272" s="8"/>
      <c r="H272" s="8"/>
      <c r="I272" s="18"/>
      <c r="J272" s="18"/>
      <c r="K272" s="3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</row>
    <row r="273" spans="1:122" ht="12.75">
      <c r="A273" s="7"/>
      <c r="B273" s="7"/>
      <c r="C273" s="1"/>
      <c r="D273" s="8"/>
      <c r="E273" s="8"/>
      <c r="F273" s="8"/>
      <c r="G273" s="8"/>
      <c r="H273" s="8"/>
      <c r="I273" s="18"/>
      <c r="J273" s="18"/>
      <c r="K273" s="3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</row>
    <row r="274" spans="1:122" ht="12.75">
      <c r="A274" s="7"/>
      <c r="B274" s="7"/>
      <c r="C274" s="1"/>
      <c r="D274" s="8"/>
      <c r="E274" s="8"/>
      <c r="F274" s="8"/>
      <c r="G274" s="8"/>
      <c r="H274" s="8"/>
      <c r="I274" s="18"/>
      <c r="J274" s="18"/>
      <c r="K274" s="3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</row>
    <row r="275" spans="1:122" ht="12.75">
      <c r="A275" s="7"/>
      <c r="B275" s="7"/>
      <c r="C275" s="1"/>
      <c r="D275" s="8"/>
      <c r="E275" s="8"/>
      <c r="F275" s="8"/>
      <c r="G275" s="8"/>
      <c r="H275" s="8"/>
      <c r="I275" s="18"/>
      <c r="J275" s="18"/>
      <c r="K275" s="3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</row>
    <row r="276" spans="1:122" ht="12.75">
      <c r="A276" s="7"/>
      <c r="B276" s="7"/>
      <c r="C276" s="1"/>
      <c r="D276" s="8"/>
      <c r="E276" s="8"/>
      <c r="F276" s="8"/>
      <c r="G276" s="8"/>
      <c r="H276" s="8"/>
      <c r="I276" s="18"/>
      <c r="J276" s="18"/>
      <c r="K276" s="3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</row>
    <row r="277" spans="1:122" ht="12.75">
      <c r="A277" s="7"/>
      <c r="B277" s="7"/>
      <c r="C277" s="1"/>
      <c r="D277" s="8"/>
      <c r="E277" s="8"/>
      <c r="F277" s="8"/>
      <c r="G277" s="8"/>
      <c r="H277" s="8"/>
      <c r="I277" s="18"/>
      <c r="J277" s="18"/>
      <c r="K277" s="3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</row>
    <row r="278" spans="1:122" ht="12.75">
      <c r="A278" s="7"/>
      <c r="B278" s="7"/>
      <c r="C278" s="1"/>
      <c r="D278" s="8"/>
      <c r="E278" s="8"/>
      <c r="F278" s="8"/>
      <c r="G278" s="8"/>
      <c r="H278" s="8"/>
      <c r="I278" s="18"/>
      <c r="J278" s="18"/>
      <c r="K278" s="3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</row>
    <row r="279" spans="1:122" ht="12.75">
      <c r="A279" s="7"/>
      <c r="B279" s="7"/>
      <c r="C279" s="1"/>
      <c r="D279" s="8"/>
      <c r="E279" s="8"/>
      <c r="F279" s="8"/>
      <c r="G279" s="8"/>
      <c r="H279" s="8"/>
      <c r="I279" s="18"/>
      <c r="J279" s="18"/>
      <c r="K279" s="3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</row>
    <row r="280" spans="1:122" ht="12.75">
      <c r="A280" s="7"/>
      <c r="B280" s="7"/>
      <c r="C280" s="1"/>
      <c r="D280" s="8"/>
      <c r="E280" s="8"/>
      <c r="F280" s="8"/>
      <c r="G280" s="8"/>
      <c r="H280" s="8"/>
      <c r="I280" s="18"/>
      <c r="J280" s="18"/>
      <c r="K280" s="3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</row>
    <row r="281" spans="1:122" ht="12.75">
      <c r="A281" s="7"/>
      <c r="B281" s="7"/>
      <c r="C281" s="1"/>
      <c r="D281" s="8"/>
      <c r="E281" s="8"/>
      <c r="F281" s="8"/>
      <c r="G281" s="8"/>
      <c r="H281" s="8"/>
      <c r="I281" s="18"/>
      <c r="J281" s="18"/>
      <c r="K281" s="3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</row>
    <row r="282" spans="1:122" ht="12.75">
      <c r="A282" s="7"/>
      <c r="B282" s="7"/>
      <c r="C282" s="1"/>
      <c r="D282" s="8"/>
      <c r="E282" s="8"/>
      <c r="F282" s="8"/>
      <c r="G282" s="8"/>
      <c r="H282" s="8"/>
      <c r="I282" s="18"/>
      <c r="J282" s="18"/>
      <c r="K282" s="3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</row>
    <row r="283" spans="1:122" ht="12.75">
      <c r="A283" s="7"/>
      <c r="B283" s="7"/>
      <c r="C283" s="1"/>
      <c r="D283" s="8"/>
      <c r="E283" s="8"/>
      <c r="F283" s="8"/>
      <c r="G283" s="8"/>
      <c r="H283" s="8"/>
      <c r="I283" s="18"/>
      <c r="J283" s="18"/>
      <c r="K283" s="3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</row>
    <row r="284" spans="1:122" ht="12.75">
      <c r="A284" s="7"/>
      <c r="B284" s="7"/>
      <c r="C284" s="1"/>
      <c r="D284" s="8"/>
      <c r="E284" s="8"/>
      <c r="F284" s="8"/>
      <c r="G284" s="8"/>
      <c r="H284" s="8"/>
      <c r="I284" s="18"/>
      <c r="J284" s="18"/>
      <c r="K284" s="3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</row>
    <row r="285" spans="1:122" ht="12.75">
      <c r="A285" s="7"/>
      <c r="B285" s="7"/>
      <c r="C285" s="1"/>
      <c r="D285" s="8"/>
      <c r="E285" s="8"/>
      <c r="F285" s="8"/>
      <c r="G285" s="8"/>
      <c r="H285" s="8"/>
      <c r="I285" s="18"/>
      <c r="J285" s="18"/>
      <c r="K285" s="3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</row>
    <row r="286" spans="1:122" ht="12.75">
      <c r="A286" s="7"/>
      <c r="B286" s="7"/>
      <c r="C286" s="1"/>
      <c r="D286" s="8"/>
      <c r="E286" s="8"/>
      <c r="F286" s="8"/>
      <c r="G286" s="8"/>
      <c r="H286" s="8"/>
      <c r="I286" s="18"/>
      <c r="J286" s="18"/>
      <c r="K286" s="3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</row>
    <row r="287" spans="1:122" ht="12.75">
      <c r="A287" s="7"/>
      <c r="B287" s="7"/>
      <c r="C287" s="1"/>
      <c r="D287" s="8"/>
      <c r="E287" s="8"/>
      <c r="F287" s="8"/>
      <c r="G287" s="8"/>
      <c r="H287" s="8"/>
      <c r="I287" s="18"/>
      <c r="J287" s="18"/>
      <c r="K287" s="3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</row>
    <row r="288" spans="1:122" ht="12.75">
      <c r="A288" s="7"/>
      <c r="B288" s="7"/>
      <c r="C288" s="1"/>
      <c r="D288" s="8"/>
      <c r="E288" s="8"/>
      <c r="F288" s="8"/>
      <c r="G288" s="8"/>
      <c r="H288" s="8"/>
      <c r="I288" s="18"/>
      <c r="J288" s="18"/>
      <c r="K288" s="3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</row>
    <row r="289" spans="1:122" ht="12.75">
      <c r="A289" s="7"/>
      <c r="B289" s="7"/>
      <c r="C289" s="1"/>
      <c r="D289" s="8"/>
      <c r="E289" s="8"/>
      <c r="F289" s="8"/>
      <c r="G289" s="8"/>
      <c r="H289" s="8"/>
      <c r="I289" s="18"/>
      <c r="J289" s="18"/>
      <c r="K289" s="3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</row>
    <row r="290" spans="1:122" ht="12.75">
      <c r="A290" s="7"/>
      <c r="B290" s="7"/>
      <c r="C290" s="1"/>
      <c r="D290" s="8"/>
      <c r="E290" s="8"/>
      <c r="F290" s="8"/>
      <c r="G290" s="8"/>
      <c r="H290" s="8"/>
      <c r="I290" s="18"/>
      <c r="J290" s="18"/>
      <c r="K290" s="3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</row>
    <row r="291" spans="1:122" ht="12.75">
      <c r="A291" s="7"/>
      <c r="B291" s="7"/>
      <c r="C291" s="1"/>
      <c r="D291" s="8"/>
      <c r="E291" s="8"/>
      <c r="F291" s="8"/>
      <c r="G291" s="8"/>
      <c r="H291" s="8"/>
      <c r="I291" s="18"/>
      <c r="J291" s="18"/>
      <c r="K291" s="3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</row>
    <row r="292" spans="1:122" ht="12.75">
      <c r="A292" s="7"/>
      <c r="B292" s="7"/>
      <c r="C292" s="1"/>
      <c r="D292" s="8"/>
      <c r="E292" s="8"/>
      <c r="F292" s="8"/>
      <c r="G292" s="8"/>
      <c r="H292" s="8"/>
      <c r="I292" s="18"/>
      <c r="J292" s="18"/>
      <c r="K292" s="3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</row>
    <row r="293" spans="1:122" ht="12.75">
      <c r="A293" s="7"/>
      <c r="B293" s="7"/>
      <c r="C293" s="1"/>
      <c r="D293" s="8"/>
      <c r="E293" s="8"/>
      <c r="F293" s="8"/>
      <c r="G293" s="8"/>
      <c r="H293" s="8"/>
      <c r="I293" s="18"/>
      <c r="J293" s="18"/>
      <c r="K293" s="3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</row>
    <row r="294" spans="1:122" ht="12.75">
      <c r="A294" s="7"/>
      <c r="B294" s="7"/>
      <c r="C294" s="1"/>
      <c r="D294" s="8"/>
      <c r="E294" s="8"/>
      <c r="F294" s="8"/>
      <c r="G294" s="8"/>
      <c r="H294" s="8"/>
      <c r="I294" s="18"/>
      <c r="J294" s="18"/>
      <c r="K294" s="3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</row>
    <row r="295" spans="1:122" ht="12.75">
      <c r="A295" s="7"/>
      <c r="B295" s="7"/>
      <c r="C295" s="1"/>
      <c r="D295" s="8"/>
      <c r="E295" s="8"/>
      <c r="F295" s="8"/>
      <c r="G295" s="8"/>
      <c r="H295" s="8"/>
      <c r="I295" s="18"/>
      <c r="J295" s="18"/>
      <c r="K295" s="3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</row>
    <row r="296" spans="1:122" ht="12.75">
      <c r="A296" s="7"/>
      <c r="B296" s="7"/>
      <c r="C296" s="1"/>
      <c r="D296" s="8"/>
      <c r="E296" s="8"/>
      <c r="F296" s="8"/>
      <c r="G296" s="8"/>
      <c r="H296" s="8"/>
      <c r="I296" s="18"/>
      <c r="J296" s="18"/>
      <c r="K296" s="3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</row>
    <row r="297" spans="1:122" ht="12.75">
      <c r="A297" s="7"/>
      <c r="B297" s="7"/>
      <c r="C297" s="1"/>
      <c r="D297" s="8"/>
      <c r="E297" s="8"/>
      <c r="F297" s="8"/>
      <c r="G297" s="8"/>
      <c r="H297" s="8"/>
      <c r="I297" s="18"/>
      <c r="J297" s="18"/>
      <c r="K297" s="3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</row>
    <row r="298" spans="1:122" ht="12.75">
      <c r="A298" s="7"/>
      <c r="B298" s="7"/>
      <c r="C298" s="1"/>
      <c r="D298" s="8"/>
      <c r="E298" s="8"/>
      <c r="F298" s="8"/>
      <c r="G298" s="8"/>
      <c r="H298" s="8"/>
      <c r="I298" s="18"/>
      <c r="J298" s="18"/>
      <c r="K298" s="3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</row>
    <row r="299" spans="1:122" ht="12.75">
      <c r="A299" s="7"/>
      <c r="B299" s="7"/>
      <c r="C299" s="1"/>
      <c r="D299" s="8"/>
      <c r="E299" s="8"/>
      <c r="F299" s="8"/>
      <c r="G299" s="8"/>
      <c r="H299" s="8"/>
      <c r="I299" s="18"/>
      <c r="J299" s="18"/>
      <c r="K299" s="3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</row>
    <row r="300" spans="1:122" ht="12.75">
      <c r="A300" s="7"/>
      <c r="B300" s="7"/>
      <c r="C300" s="1"/>
      <c r="D300" s="8"/>
      <c r="E300" s="8"/>
      <c r="F300" s="8"/>
      <c r="G300" s="8"/>
      <c r="H300" s="8"/>
      <c r="I300" s="18"/>
      <c r="J300" s="18"/>
      <c r="K300" s="3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</row>
    <row r="301" spans="1:122" ht="12.75">
      <c r="A301" s="7"/>
      <c r="B301" s="7"/>
      <c r="C301" s="1"/>
      <c r="D301" s="8"/>
      <c r="E301" s="8"/>
      <c r="F301" s="8"/>
      <c r="G301" s="8"/>
      <c r="H301" s="8"/>
      <c r="I301" s="18"/>
      <c r="J301" s="18"/>
      <c r="K301" s="3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</row>
    <row r="302" spans="1:122" ht="12.75">
      <c r="A302" s="7"/>
      <c r="B302" s="7"/>
      <c r="C302" s="1"/>
      <c r="D302" s="8"/>
      <c r="E302" s="8"/>
      <c r="F302" s="8"/>
      <c r="G302" s="8"/>
      <c r="H302" s="8"/>
      <c r="I302" s="18"/>
      <c r="J302" s="18"/>
      <c r="K302" s="3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</row>
    <row r="303" spans="1:122" ht="12.75">
      <c r="A303" s="7"/>
      <c r="B303" s="7"/>
      <c r="C303" s="1"/>
      <c r="D303" s="8"/>
      <c r="E303" s="8"/>
      <c r="F303" s="8"/>
      <c r="G303" s="8"/>
      <c r="H303" s="8"/>
      <c r="I303" s="18"/>
      <c r="J303" s="18"/>
      <c r="K303" s="3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</row>
    <row r="304" spans="1:122" ht="12.75">
      <c r="A304" s="7"/>
      <c r="B304" s="7"/>
      <c r="C304" s="1"/>
      <c r="D304" s="8"/>
      <c r="E304" s="8"/>
      <c r="F304" s="8"/>
      <c r="G304" s="8"/>
      <c r="H304" s="8"/>
      <c r="I304" s="18"/>
      <c r="J304" s="18"/>
      <c r="K304" s="3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</row>
    <row r="305" spans="1:122" ht="12.75">
      <c r="A305" s="7"/>
      <c r="B305" s="7"/>
      <c r="C305" s="1"/>
      <c r="D305" s="8"/>
      <c r="E305" s="8"/>
      <c r="F305" s="8"/>
      <c r="G305" s="8"/>
      <c r="H305" s="8"/>
      <c r="I305" s="18"/>
      <c r="J305" s="18"/>
      <c r="K305" s="3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</row>
    <row r="306" spans="1:122" ht="12.75">
      <c r="A306" s="7"/>
      <c r="B306" s="7"/>
      <c r="C306" s="1"/>
      <c r="D306" s="8"/>
      <c r="E306" s="8"/>
      <c r="F306" s="8"/>
      <c r="G306" s="8"/>
      <c r="H306" s="8"/>
      <c r="I306" s="18"/>
      <c r="J306" s="18"/>
      <c r="K306" s="3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</row>
    <row r="307" spans="1:122" ht="12.75">
      <c r="A307" s="7"/>
      <c r="B307" s="7"/>
      <c r="C307" s="1"/>
      <c r="D307" s="8"/>
      <c r="E307" s="8"/>
      <c r="F307" s="8"/>
      <c r="G307" s="8"/>
      <c r="H307" s="8"/>
      <c r="I307" s="18"/>
      <c r="J307" s="18"/>
      <c r="K307" s="3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</row>
    <row r="308" spans="1:122" ht="12.75">
      <c r="A308" s="7"/>
      <c r="B308" s="7"/>
      <c r="C308" s="1"/>
      <c r="D308" s="8"/>
      <c r="E308" s="8"/>
      <c r="F308" s="8"/>
      <c r="G308" s="8"/>
      <c r="H308" s="8"/>
      <c r="I308" s="18"/>
      <c r="J308" s="18"/>
      <c r="K308" s="3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</row>
    <row r="309" spans="1:122" ht="12.75">
      <c r="A309" s="7"/>
      <c r="B309" s="7"/>
      <c r="C309" s="1"/>
      <c r="D309" s="8"/>
      <c r="E309" s="8"/>
      <c r="F309" s="8"/>
      <c r="G309" s="8"/>
      <c r="H309" s="8"/>
      <c r="I309" s="18"/>
      <c r="J309" s="18"/>
      <c r="K309" s="3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</row>
    <row r="310" spans="1:122" ht="12.75">
      <c r="A310" s="7"/>
      <c r="B310" s="7"/>
      <c r="C310" s="1"/>
      <c r="D310" s="8"/>
      <c r="E310" s="8"/>
      <c r="F310" s="8"/>
      <c r="G310" s="8"/>
      <c r="H310" s="8"/>
      <c r="I310" s="18"/>
      <c r="J310" s="18"/>
      <c r="K310" s="3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</row>
    <row r="311" spans="1:122" ht="12.75">
      <c r="A311" s="7"/>
      <c r="B311" s="7"/>
      <c r="C311" s="1"/>
      <c r="D311" s="8"/>
      <c r="E311" s="8"/>
      <c r="F311" s="8"/>
      <c r="G311" s="8"/>
      <c r="H311" s="8"/>
      <c r="I311" s="18"/>
      <c r="J311" s="18"/>
      <c r="K311" s="3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</row>
    <row r="312" spans="1:122" ht="12.75">
      <c r="A312" s="7"/>
      <c r="B312" s="7"/>
      <c r="C312" s="1"/>
      <c r="D312" s="8"/>
      <c r="E312" s="8"/>
      <c r="F312" s="8"/>
      <c r="G312" s="8"/>
      <c r="H312" s="8"/>
      <c r="I312" s="18"/>
      <c r="J312" s="18"/>
      <c r="K312" s="3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</row>
    <row r="313" spans="1:122" ht="12.75">
      <c r="A313" s="7"/>
      <c r="B313" s="7"/>
      <c r="C313" s="1"/>
      <c r="D313" s="8"/>
      <c r="E313" s="8"/>
      <c r="F313" s="8"/>
      <c r="G313" s="8"/>
      <c r="H313" s="8"/>
      <c r="I313" s="18"/>
      <c r="J313" s="18"/>
      <c r="K313" s="3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</row>
    <row r="314" spans="1:122" ht="12.75">
      <c r="A314" s="7"/>
      <c r="B314" s="7"/>
      <c r="C314" s="1"/>
      <c r="D314" s="8"/>
      <c r="E314" s="8"/>
      <c r="F314" s="8"/>
      <c r="G314" s="8"/>
      <c r="H314" s="8"/>
      <c r="I314" s="18"/>
      <c r="J314" s="18"/>
      <c r="K314" s="3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</row>
    <row r="315" spans="1:122" ht="12.75">
      <c r="A315" s="7"/>
      <c r="B315" s="7"/>
      <c r="C315" s="1"/>
      <c r="D315" s="8"/>
      <c r="E315" s="8"/>
      <c r="F315" s="8"/>
      <c r="G315" s="8"/>
      <c r="H315" s="8"/>
      <c r="I315" s="18"/>
      <c r="J315" s="18"/>
      <c r="K315" s="3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</row>
    <row r="316" spans="1:122" ht="12.75">
      <c r="A316" s="7"/>
      <c r="B316" s="7"/>
      <c r="C316" s="1"/>
      <c r="D316" s="8"/>
      <c r="E316" s="8"/>
      <c r="F316" s="8"/>
      <c r="G316" s="8"/>
      <c r="H316" s="8"/>
      <c r="I316" s="18"/>
      <c r="J316" s="18"/>
      <c r="K316" s="3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</row>
    <row r="317" spans="1:122" ht="12.75">
      <c r="A317" s="7"/>
      <c r="B317" s="7"/>
      <c r="C317" s="1"/>
      <c r="D317" s="8"/>
      <c r="E317" s="8"/>
      <c r="F317" s="8"/>
      <c r="G317" s="8"/>
      <c r="H317" s="8"/>
      <c r="I317" s="18"/>
      <c r="J317" s="18"/>
      <c r="K317" s="3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</row>
    <row r="318" spans="1:122" ht="12.75">
      <c r="A318" s="7"/>
      <c r="B318" s="7"/>
      <c r="C318" s="1"/>
      <c r="D318" s="8"/>
      <c r="E318" s="8"/>
      <c r="F318" s="8"/>
      <c r="G318" s="8"/>
      <c r="H318" s="8"/>
      <c r="I318" s="18"/>
      <c r="J318" s="18"/>
      <c r="K318" s="3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</row>
    <row r="319" spans="1:122" ht="12.75">
      <c r="A319" s="7"/>
      <c r="B319" s="7"/>
      <c r="C319" s="1"/>
      <c r="D319" s="8"/>
      <c r="E319" s="8"/>
      <c r="F319" s="8"/>
      <c r="G319" s="8"/>
      <c r="H319" s="8"/>
      <c r="I319" s="18"/>
      <c r="J319" s="18"/>
      <c r="K319" s="3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</row>
    <row r="320" spans="1:122" ht="12.75">
      <c r="A320" s="7"/>
      <c r="B320" s="7"/>
      <c r="C320" s="1"/>
      <c r="D320" s="8"/>
      <c r="E320" s="8"/>
      <c r="F320" s="8"/>
      <c r="G320" s="8"/>
      <c r="H320" s="8"/>
      <c r="I320" s="18"/>
      <c r="J320" s="18"/>
      <c r="K320" s="3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</row>
    <row r="321" spans="1:122" ht="12.75">
      <c r="A321" s="7"/>
      <c r="B321" s="7"/>
      <c r="C321" s="1"/>
      <c r="D321" s="8"/>
      <c r="E321" s="8"/>
      <c r="F321" s="8"/>
      <c r="G321" s="8"/>
      <c r="H321" s="8"/>
      <c r="I321" s="18"/>
      <c r="J321" s="18"/>
      <c r="K321" s="3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</row>
    <row r="322" spans="1:122" ht="12.75">
      <c r="A322" s="7"/>
      <c r="B322" s="7"/>
      <c r="C322" s="1"/>
      <c r="D322" s="8"/>
      <c r="E322" s="8"/>
      <c r="F322" s="8"/>
      <c r="G322" s="8"/>
      <c r="H322" s="8"/>
      <c r="I322" s="18"/>
      <c r="J322" s="18"/>
      <c r="K322" s="3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</row>
    <row r="323" spans="1:122" ht="12.75">
      <c r="A323" s="7"/>
      <c r="B323" s="7"/>
      <c r="C323" s="1"/>
      <c r="D323" s="8"/>
      <c r="E323" s="8"/>
      <c r="F323" s="8"/>
      <c r="G323" s="8"/>
      <c r="H323" s="8"/>
      <c r="I323" s="18"/>
      <c r="J323" s="18"/>
      <c r="K323" s="3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</row>
    <row r="324" spans="1:122" ht="12.75">
      <c r="A324" s="7"/>
      <c r="B324" s="7"/>
      <c r="C324" s="9"/>
      <c r="D324" s="8"/>
      <c r="E324" s="8"/>
      <c r="F324" s="8"/>
      <c r="G324" s="8"/>
      <c r="H324" s="8"/>
      <c r="I324" s="18"/>
      <c r="J324" s="18"/>
      <c r="K324" s="3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</row>
    <row r="325" spans="1:122" ht="12.75">
      <c r="A325" s="7"/>
      <c r="B325" s="7"/>
      <c r="D325" s="8"/>
      <c r="E325" s="8"/>
      <c r="F325" s="8"/>
      <c r="G325" s="8"/>
      <c r="H325" s="8"/>
      <c r="I325" s="18"/>
      <c r="J325" s="18"/>
      <c r="K325" s="3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</row>
    <row r="326" spans="1:122" ht="12.75">
      <c r="A326" s="7"/>
      <c r="B326" s="7"/>
      <c r="D326" s="8"/>
      <c r="E326" s="8"/>
      <c r="F326" s="8"/>
      <c r="G326" s="8"/>
      <c r="H326" s="8"/>
      <c r="I326" s="18"/>
      <c r="J326" s="18"/>
      <c r="K326" s="3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</row>
    <row r="327" spans="1:122" ht="12.75">
      <c r="A327" s="7"/>
      <c r="B327" s="7"/>
      <c r="D327" s="8"/>
      <c r="E327" s="8"/>
      <c r="F327" s="8"/>
      <c r="G327" s="8"/>
      <c r="H327" s="8"/>
      <c r="I327" s="18"/>
      <c r="J327" s="18"/>
      <c r="K327" s="3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</row>
    <row r="328" spans="1:122" ht="12.75">
      <c r="A328" s="7"/>
      <c r="B328" s="7"/>
      <c r="D328" s="8"/>
      <c r="E328" s="8"/>
      <c r="F328" s="8"/>
      <c r="G328" s="8"/>
      <c r="H328" s="8"/>
      <c r="I328" s="18"/>
      <c r="J328" s="18"/>
      <c r="K328" s="3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</row>
    <row r="329" spans="1:122" ht="12.75">
      <c r="A329" s="7"/>
      <c r="B329" s="7"/>
      <c r="D329" s="8"/>
      <c r="E329" s="8"/>
      <c r="F329" s="8"/>
      <c r="G329" s="8"/>
      <c r="H329" s="8"/>
      <c r="I329" s="18"/>
      <c r="J329" s="18"/>
      <c r="K329" s="3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</row>
    <row r="330" spans="1:122" ht="12.75">
      <c r="A330" s="7"/>
      <c r="B330" s="7"/>
      <c r="D330" s="8"/>
      <c r="E330" s="8"/>
      <c r="F330" s="8"/>
      <c r="G330" s="8"/>
      <c r="H330" s="8"/>
      <c r="I330" s="18"/>
      <c r="J330" s="18"/>
      <c r="K330" s="3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</row>
    <row r="331" spans="1:122" ht="12.75">
      <c r="A331" s="7"/>
      <c r="B331" s="7"/>
      <c r="D331" s="8"/>
      <c r="E331" s="8"/>
      <c r="F331" s="8"/>
      <c r="G331" s="8"/>
      <c r="H331" s="8"/>
      <c r="I331" s="18"/>
      <c r="J331" s="18"/>
      <c r="K331" s="3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</row>
    <row r="332" spans="1:122" ht="12.75">
      <c r="A332" s="7"/>
      <c r="B332" s="7"/>
      <c r="D332" s="8"/>
      <c r="E332" s="8"/>
      <c r="F332" s="8"/>
      <c r="G332" s="8"/>
      <c r="H332" s="8"/>
      <c r="I332" s="18"/>
      <c r="J332" s="18"/>
      <c r="K332" s="3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</row>
    <row r="333" spans="1:122" ht="12.75">
      <c r="A333" s="7"/>
      <c r="B333" s="7"/>
      <c r="D333" s="8"/>
      <c r="E333" s="8"/>
      <c r="F333" s="8"/>
      <c r="G333" s="8"/>
      <c r="H333" s="8"/>
      <c r="I333" s="18"/>
      <c r="J333" s="18"/>
      <c r="K333" s="3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</row>
    <row r="334" spans="1:122" ht="12.75">
      <c r="A334" s="7"/>
      <c r="B334" s="7"/>
      <c r="D334" s="8"/>
      <c r="E334" s="8"/>
      <c r="F334" s="8"/>
      <c r="G334" s="8"/>
      <c r="H334" s="8"/>
      <c r="I334" s="18"/>
      <c r="J334" s="18"/>
      <c r="K334" s="3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</row>
    <row r="335" spans="1:122" ht="12.75">
      <c r="A335" s="7"/>
      <c r="B335" s="7"/>
      <c r="D335" s="8"/>
      <c r="E335" s="8"/>
      <c r="F335" s="8"/>
      <c r="G335" s="8"/>
      <c r="H335" s="8"/>
      <c r="I335" s="18"/>
      <c r="J335" s="18"/>
      <c r="K335" s="3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</row>
    <row r="336" spans="1:122" ht="12.75">
      <c r="A336" s="7"/>
      <c r="B336" s="7"/>
      <c r="D336" s="8"/>
      <c r="E336" s="8"/>
      <c r="F336" s="8"/>
      <c r="G336" s="8"/>
      <c r="H336" s="8"/>
      <c r="I336" s="18"/>
      <c r="J336" s="18"/>
      <c r="K336" s="3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</row>
    <row r="337" spans="1:122" ht="12.75">
      <c r="A337" s="7"/>
      <c r="B337" s="7"/>
      <c r="D337" s="8"/>
      <c r="E337" s="8"/>
      <c r="F337" s="8"/>
      <c r="G337" s="8"/>
      <c r="H337" s="8"/>
      <c r="I337" s="18"/>
      <c r="J337" s="18"/>
      <c r="K337" s="3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</row>
    <row r="338" spans="1:17" ht="12.75">
      <c r="A338" s="9"/>
      <c r="B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24.75" customHeight="1" hidden="1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 customHeight="1" hidden="1"/>
  </sheetData>
  <mergeCells count="4">
    <mergeCell ref="G5:G7"/>
    <mergeCell ref="I5:I7"/>
    <mergeCell ref="J5:J7"/>
    <mergeCell ref="H6:H7"/>
  </mergeCells>
  <dataValidations count="17">
    <dataValidation type="list" allowBlank="1" showInputMessage="1" showErrorMessage="1" sqref="K8:K24">
      <formula1>$K$100:$K$102</formula1>
    </dataValidation>
    <dataValidation type="list" allowBlank="1" showInputMessage="1" showErrorMessage="1" sqref="J8:J24">
      <formula1>$J$100:$J$101</formula1>
    </dataValidation>
    <dataValidation type="list" allowBlank="1" showInputMessage="1" showErrorMessage="1" sqref="I8:I24">
      <formula1>$I$100:$I$120</formula1>
    </dataValidation>
    <dataValidation type="list" allowBlank="1" showInputMessage="1" showErrorMessage="1" sqref="H8:H24">
      <formula1>$H$100:$H$120</formula1>
    </dataValidation>
    <dataValidation type="list" showInputMessage="1" showErrorMessage="1" sqref="G8:G24">
      <formula1>$G$100:$G$101</formula1>
    </dataValidation>
    <dataValidation type="list" allowBlank="1" showInputMessage="1" showErrorMessage="1" sqref="F8:F24">
      <formula1>$F$100:$F$104</formula1>
    </dataValidation>
    <dataValidation type="list" allowBlank="1" showInputMessage="1" showErrorMessage="1" sqref="E8:E24">
      <formula1>$E$100:$E$105</formula1>
    </dataValidation>
    <dataValidation type="list" allowBlank="1" showInputMessage="1" showErrorMessage="1" sqref="D8:D24">
      <formula1>$D$100:$D$105</formula1>
    </dataValidation>
    <dataValidation type="date" allowBlank="1" showInputMessage="1" showErrorMessage="1" sqref="C3">
      <formula1>38322</formula1>
      <formula2>40179</formula2>
    </dataValidation>
    <dataValidation type="whole" allowBlank="1" showInputMessage="1" showErrorMessage="1" errorTitle="Error" error="Must be integer between 1750 and 2300." sqref="A106:A337 A8:A24">
      <formula1>1750</formula1>
      <formula2>2300</formula2>
    </dataValidation>
    <dataValidation type="list" showInputMessage="1" showErrorMessage="1" sqref="G100:G337">
      <formula1>Nominal</formula1>
    </dataValidation>
    <dataValidation type="list" allowBlank="1" showInputMessage="1" showErrorMessage="1" sqref="C1">
      <formula1>$C$101:$C$108</formula1>
    </dataValidation>
    <dataValidation type="list" allowBlank="1" showInputMessage="1" showErrorMessage="1" sqref="K103:K337">
      <formula1>Status</formula1>
    </dataValidation>
    <dataValidation type="list" allowBlank="1" showInputMessage="1" showErrorMessage="1" sqref="B100:B337">
      <formula1>VarNames</formula1>
    </dataValidation>
    <dataValidation type="list" allowBlank="1" showInputMessage="1" showErrorMessage="1" sqref="H100:H337">
      <formula1>AgeGroups</formula1>
    </dataValidation>
    <dataValidation type="list" allowBlank="1" showInputMessage="1" showErrorMessage="1" sqref="F100:F337">
      <formula1>Units</formula1>
    </dataValidation>
    <dataValidation type="list" allowBlank="1" showInputMessage="1" showErrorMessage="1" sqref="E106:E337 D100:D337">
      <formula1>VarType</formula1>
    </dataValidation>
  </dataValidations>
  <hyperlinks>
    <hyperlink ref="F2" r:id="rId1" display="HELP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Turro Wongkaren</dc:creator>
  <cp:keywords/>
  <dc:description/>
  <cp:lastModifiedBy>user</cp:lastModifiedBy>
  <dcterms:created xsi:type="dcterms:W3CDTF">2007-06-21T01:06:12Z</dcterms:created>
  <dcterms:modified xsi:type="dcterms:W3CDTF">2007-06-24T22:01:55Z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