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7425" activeTab="3"/>
  </bookViews>
  <sheets>
    <sheet name="Notes" sheetId="1" r:id="rId1"/>
    <sheet name="adjusted.profiles" sheetId="2" r:id="rId2"/>
    <sheet name="aggregate.profiles" sheetId="3" r:id="rId3"/>
    <sheet name="Percent by age group" sheetId="4" r:id="rId4"/>
    <sheet name="Chart1" sheetId="5" r:id="rId5"/>
    <sheet name="Govt Revenue" sheetId="6" r:id="rId6"/>
    <sheet name="Govt Expenditures" sheetId="7" r:id="rId7"/>
  </sheets>
  <definedNames/>
  <calcPr fullCalcOnLoad="1"/>
</workbook>
</file>

<file path=xl/sharedStrings.xml><?xml version="1.0" encoding="utf-8"?>
<sst xmlns="http://schemas.openxmlformats.org/spreadsheetml/2006/main" count="573" uniqueCount="199">
  <si>
    <t>age</t>
  </si>
  <si>
    <t>c</t>
  </si>
  <si>
    <t>cg</t>
  </si>
  <si>
    <t>cge</t>
  </si>
  <si>
    <t>cgh</t>
  </si>
  <si>
    <t>cgh1</t>
  </si>
  <si>
    <t>cgh2</t>
  </si>
  <si>
    <t>cgx</t>
  </si>
  <si>
    <t>cf</t>
  </si>
  <si>
    <t>cfe</t>
  </si>
  <si>
    <t>cfe1</t>
  </si>
  <si>
    <t>cfe2</t>
  </si>
  <si>
    <t>cfe3</t>
  </si>
  <si>
    <t>cfh</t>
  </si>
  <si>
    <t>cfx</t>
  </si>
  <si>
    <t>cfx1</t>
  </si>
  <si>
    <t>cfx2</t>
  </si>
  <si>
    <t>cfx3</t>
  </si>
  <si>
    <t>yl</t>
  </si>
  <si>
    <t>yle</t>
  </si>
  <si>
    <t>ylf</t>
  </si>
  <si>
    <t>ylfh</t>
  </si>
  <si>
    <t>ylfu</t>
  </si>
  <si>
    <t>ylfp</t>
  </si>
  <si>
    <t>ylfx</t>
  </si>
  <si>
    <t>yls</t>
  </si>
  <si>
    <t>ky</t>
  </si>
  <si>
    <t>kyh</t>
  </si>
  <si>
    <t>kyd</t>
  </si>
  <si>
    <t>kyu</t>
  </si>
  <si>
    <t>kyc</t>
  </si>
  <si>
    <t>i</t>
  </si>
  <si>
    <t>ih</t>
  </si>
  <si>
    <t>id</t>
  </si>
  <si>
    <t>iu</t>
  </si>
  <si>
    <t>ic</t>
  </si>
  <si>
    <t>tgh</t>
  </si>
  <si>
    <t>tge</t>
  </si>
  <si>
    <t>tgs</t>
  </si>
  <si>
    <t>tgsd</t>
  </si>
  <si>
    <t>tgso</t>
  </si>
  <si>
    <t>tgss</t>
  </si>
  <si>
    <t>tgsf</t>
  </si>
  <si>
    <t>tgsu</t>
  </si>
  <si>
    <t>tgsh</t>
  </si>
  <si>
    <t>tgsx</t>
  </si>
  <si>
    <t>tgsx1</t>
  </si>
  <si>
    <t>tgsx2</t>
  </si>
  <si>
    <t>tgsx3</t>
  </si>
  <si>
    <t>tgsx4</t>
  </si>
  <si>
    <t>tgsx5</t>
  </si>
  <si>
    <t>tgsx6</t>
  </si>
  <si>
    <t>tgsx7</t>
  </si>
  <si>
    <t>tgsx8</t>
  </si>
  <si>
    <t>tgmri</t>
  </si>
  <si>
    <t>tpb</t>
  </si>
  <si>
    <t>tpbi</t>
  </si>
  <si>
    <t>tpbo</t>
  </si>
  <si>
    <t>tpc</t>
  </si>
  <si>
    <t>tpr</t>
  </si>
  <si>
    <t>tpri</t>
  </si>
  <si>
    <t>tpro</t>
  </si>
  <si>
    <t>tpl</t>
  </si>
  <si>
    <t>tpli</t>
  </si>
  <si>
    <t>tplo</t>
  </si>
  <si>
    <t>ml</t>
  </si>
  <si>
    <t>mp</t>
  </si>
  <si>
    <t>mk</t>
  </si>
  <si>
    <t>ms</t>
  </si>
  <si>
    <t>mc</t>
  </si>
  <si>
    <t>mm</t>
  </si>
  <si>
    <t>wkh</t>
  </si>
  <si>
    <t>wkd</t>
  </si>
  <si>
    <t>wku</t>
  </si>
  <si>
    <t>wkc</t>
  </si>
  <si>
    <t>wkx</t>
  </si>
  <si>
    <t>pop</t>
  </si>
  <si>
    <t>tgx</t>
  </si>
  <si>
    <t>tg</t>
  </si>
  <si>
    <t>m</t>
  </si>
  <si>
    <t>Total Consumption</t>
  </si>
  <si>
    <t>Public Consumption</t>
  </si>
  <si>
    <t>Public Education</t>
  </si>
  <si>
    <t>Public Health</t>
  </si>
  <si>
    <t>Medicare</t>
  </si>
  <si>
    <t>Medicaid</t>
  </si>
  <si>
    <t>Public Other</t>
  </si>
  <si>
    <t>Private Consumption</t>
  </si>
  <si>
    <t>Private Education</t>
  </si>
  <si>
    <t>Private Educ, Elem + Second</t>
  </si>
  <si>
    <t>Private Educ, Tertiary</t>
  </si>
  <si>
    <t>Private Educ, Other</t>
  </si>
  <si>
    <t>Private Health</t>
  </si>
  <si>
    <t>Private Consumption Other</t>
  </si>
  <si>
    <t>Private Consumption Expenditures</t>
  </si>
  <si>
    <t>Private Consumption Own Home</t>
  </si>
  <si>
    <t>Private Consumption Durables</t>
  </si>
  <si>
    <t>Labor Income</t>
  </si>
  <si>
    <t>Labor Earnings</t>
  </si>
  <si>
    <t>Supplements to Wages</t>
  </si>
  <si>
    <t>Supplement: Contr to Private Insurance</t>
  </si>
  <si>
    <t>Deleted Category</t>
  </si>
  <si>
    <t>Supplement: Contr to Pensions</t>
  </si>
  <si>
    <t>Supplement: Contr to Social Insurance</t>
  </si>
  <si>
    <t>Self-employment Income</t>
  </si>
  <si>
    <t>Income on Assets</t>
  </si>
  <si>
    <t>Income, Own Home</t>
  </si>
  <si>
    <t>Income, Durables</t>
  </si>
  <si>
    <t>Income, Own Business</t>
  </si>
  <si>
    <t>Income, Corporation + Interest Recpts</t>
  </si>
  <si>
    <t>Investment</t>
  </si>
  <si>
    <t>Investment, Own Home</t>
  </si>
  <si>
    <t>Investment, Durables</t>
  </si>
  <si>
    <t>Investment, Own Business</t>
  </si>
  <si>
    <t>Investment, Corporation</t>
  </si>
  <si>
    <t>Public Transfers, Health</t>
  </si>
  <si>
    <t>Public Transfers, Education</t>
  </si>
  <si>
    <t>Public Transfers, Social Protection</t>
  </si>
  <si>
    <t>Public Transfers, Disability</t>
  </si>
  <si>
    <t>Public Transfers, Old-age</t>
  </si>
  <si>
    <t>Public Transfers, Misc: SSI</t>
  </si>
  <si>
    <t>Public Transfers, Family and Children</t>
  </si>
  <si>
    <t>Public Transfers, Unemployment</t>
  </si>
  <si>
    <t>Public Transfers, Housing</t>
  </si>
  <si>
    <t>Public Transfers, Misc</t>
  </si>
  <si>
    <t>Public Transfers, Misc: Veterans</t>
  </si>
  <si>
    <t>Public Transfers, Misc: Work Comp</t>
  </si>
  <si>
    <t>Public Transfers, Misc: EITCD</t>
  </si>
  <si>
    <t>Public Transfers, Misc: School Lunch</t>
  </si>
  <si>
    <t>Public Transfers, Misc: Energy Assistance</t>
  </si>
  <si>
    <t>Public Transfers, Misc: Direct Student Aid</t>
  </si>
  <si>
    <t>Public Transfers, Misc: Railroad Retirement</t>
  </si>
  <si>
    <t>Interest received on Bonds</t>
  </si>
  <si>
    <t>Interhousehold, Net flow</t>
  </si>
  <si>
    <t>Interhousehold, Inflows</t>
  </si>
  <si>
    <t>Interhousehold, Outflows</t>
  </si>
  <si>
    <t>Consumer Credit, Net change</t>
  </si>
  <si>
    <t>Rental income and expense, Land - net</t>
  </si>
  <si>
    <t>Rental income and expense, Land - inflow</t>
  </si>
  <si>
    <t>Rental income and expense, Land - outflow</t>
  </si>
  <si>
    <t>Accumulation of Land - net</t>
  </si>
  <si>
    <t>Accumulation of Land - inflow</t>
  </si>
  <si>
    <t>Accumulation of Land - outflow</t>
  </si>
  <si>
    <t>Tax on Income</t>
  </si>
  <si>
    <t>Tax on Labor</t>
  </si>
  <si>
    <t>Tax on Consumption</t>
  </si>
  <si>
    <t>Tax on Capital</t>
  </si>
  <si>
    <t>Tax on Property</t>
  </si>
  <si>
    <t>Assets, Housing</t>
  </si>
  <si>
    <t>Assets, Durables</t>
  </si>
  <si>
    <t>Assets, Own Business</t>
  </si>
  <si>
    <t>Assets, Corporate</t>
  </si>
  <si>
    <t>Assets, Other</t>
  </si>
  <si>
    <t>Population</t>
  </si>
  <si>
    <t>Public Transfers, Collective Services</t>
  </si>
  <si>
    <t>Public Transfers, Total</t>
  </si>
  <si>
    <t>Public Taxes, Total</t>
  </si>
  <si>
    <t>GFS Code</t>
  </si>
  <si>
    <t>Taxes by GFS Categories</t>
  </si>
  <si>
    <t>gfs111</t>
  </si>
  <si>
    <t xml:space="preserve">gfs113 </t>
  </si>
  <si>
    <t>111. Income, profits, capital gains</t>
  </si>
  <si>
    <t>113. Property</t>
  </si>
  <si>
    <t>114. Goods and Services</t>
  </si>
  <si>
    <t>12. Social Contributions</t>
  </si>
  <si>
    <t>gfs114</t>
  </si>
  <si>
    <t>gfs12</t>
  </si>
  <si>
    <t>707.us1</t>
  </si>
  <si>
    <t>707.us2</t>
  </si>
  <si>
    <t>7109.us1</t>
  </si>
  <si>
    <t>7109.us2</t>
  </si>
  <si>
    <t>7109.us3</t>
  </si>
  <si>
    <t>7109.us4</t>
  </si>
  <si>
    <t>7109.us5</t>
  </si>
  <si>
    <t>7109.us6</t>
  </si>
  <si>
    <t>7109.us7</t>
  </si>
  <si>
    <t>7109.us8</t>
  </si>
  <si>
    <t>Public Transfers, Net</t>
  </si>
  <si>
    <t>Tim Miller</t>
  </si>
  <si>
    <t>1. Using more recent data runs from Avi (which are based on new consumption weights for children which rise smoothly from birth toward adult levels).</t>
  </si>
  <si>
    <t>Tasks for the next revision:</t>
  </si>
  <si>
    <t xml:space="preserve">    Eric is working on these.  Probably results in January.</t>
  </si>
  <si>
    <t xml:space="preserve">     No one is working on this now.  But should be a very high priority.</t>
  </si>
  <si>
    <t>2.  Crudely re-assigned bequests received by children to their parents (just assumed parents were 28 years older than kids).</t>
  </si>
  <si>
    <t>1.  Smooth these profiles and check consistency with usa.nta1e.</t>
  </si>
  <si>
    <t>2.  Form our own version of National Health Age accounts.  (CMS constucts their own accounts but in fairly wide age intervals).</t>
  </si>
  <si>
    <t>3.  Get better data on institutionalized population, particularly their sources of income.</t>
  </si>
  <si>
    <t xml:space="preserve">4.  Need more data checks against externals sources. </t>
  </si>
  <si>
    <t>Variable Name</t>
  </si>
  <si>
    <t>0-19</t>
  </si>
  <si>
    <t>65+</t>
  </si>
  <si>
    <t>Total</t>
  </si>
  <si>
    <t>29-64</t>
  </si>
  <si>
    <t>Percent</t>
  </si>
  <si>
    <t>Aggregate (Billions$)</t>
  </si>
  <si>
    <t>Fri July 14, 2006</t>
  </si>
  <si>
    <t>Change this revision (Dec 2005).</t>
  </si>
  <si>
    <t>Changes this revision (July 14,2006)</t>
  </si>
  <si>
    <t>1.  Calculated Aggregate Values per Andy's request.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</si>
</sst>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5" fontId="3" fillId="0" borderId="0" xfId="0" applyNumberFormat="1" applyFont="1" applyAlignment="1">
      <alignment/>
    </xf>
    <xf numFmtId="9" fontId="0" fillId="2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Government Expenditures and Revenues by Age: US, 2000
[unsmoothed, Dec 2005 dataset]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Public Expenditures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'adjusted.profiles'!$D$2:$CP$2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'adjusted.profiles'!$C$80:$CP$80</c:f>
              <c:numCache>
                <c:ptCount val="92"/>
                <c:pt idx="1">
                  <c:v>4136.93877507656</c:v>
                </c:pt>
                <c:pt idx="2">
                  <c:v>4166.74980131191</c:v>
                </c:pt>
                <c:pt idx="3">
                  <c:v>4188.15392502605</c:v>
                </c:pt>
                <c:pt idx="4">
                  <c:v>4183.19529602403</c:v>
                </c:pt>
                <c:pt idx="5">
                  <c:v>4177.936806331</c:v>
                </c:pt>
                <c:pt idx="6">
                  <c:v>10076.3217831186</c:v>
                </c:pt>
                <c:pt idx="7">
                  <c:v>11097.5237531944</c:v>
                </c:pt>
                <c:pt idx="8">
                  <c:v>11183.1961674254</c:v>
                </c:pt>
                <c:pt idx="9">
                  <c:v>11204.9445393107</c:v>
                </c:pt>
                <c:pt idx="10">
                  <c:v>11227.1661119823</c:v>
                </c:pt>
                <c:pt idx="11">
                  <c:v>11247.0775270215</c:v>
                </c:pt>
                <c:pt idx="12">
                  <c:v>11244.3904716187</c:v>
                </c:pt>
                <c:pt idx="13">
                  <c:v>11243.0955065101</c:v>
                </c:pt>
                <c:pt idx="14">
                  <c:v>11230.8847469458</c:v>
                </c:pt>
                <c:pt idx="15">
                  <c:v>11238.3226198471</c:v>
                </c:pt>
                <c:pt idx="16">
                  <c:v>11412.1064291753</c:v>
                </c:pt>
                <c:pt idx="17">
                  <c:v>11242.3313921254</c:v>
                </c:pt>
                <c:pt idx="18">
                  <c:v>10933.5020710894</c:v>
                </c:pt>
                <c:pt idx="19">
                  <c:v>8532.03169271512</c:v>
                </c:pt>
                <c:pt idx="20">
                  <c:v>7870.99764237518</c:v>
                </c:pt>
                <c:pt idx="21">
                  <c:v>7414.80235657518</c:v>
                </c:pt>
                <c:pt idx="22">
                  <c:v>7067.74715282374</c:v>
                </c:pt>
                <c:pt idx="23">
                  <c:v>6576.60409304045</c:v>
                </c:pt>
                <c:pt idx="24">
                  <c:v>6221.83927941951</c:v>
                </c:pt>
                <c:pt idx="25">
                  <c:v>5929.91898428931</c:v>
                </c:pt>
                <c:pt idx="26">
                  <c:v>5753.14579365008</c:v>
                </c:pt>
                <c:pt idx="27">
                  <c:v>5606.41600437454</c:v>
                </c:pt>
                <c:pt idx="28">
                  <c:v>5515.28661977848</c:v>
                </c:pt>
                <c:pt idx="29">
                  <c:v>5358.00421767899</c:v>
                </c:pt>
                <c:pt idx="30">
                  <c:v>5399.98186247421</c:v>
                </c:pt>
                <c:pt idx="31">
                  <c:v>5361.83049730336</c:v>
                </c:pt>
                <c:pt idx="32">
                  <c:v>5306.42412164406</c:v>
                </c:pt>
                <c:pt idx="33">
                  <c:v>5172.33840260159</c:v>
                </c:pt>
                <c:pt idx="34">
                  <c:v>5172.71488341076</c:v>
                </c:pt>
                <c:pt idx="35">
                  <c:v>5132.88132316025</c:v>
                </c:pt>
                <c:pt idx="36">
                  <c:v>5140.96080427591</c:v>
                </c:pt>
                <c:pt idx="37">
                  <c:v>4804.33230154739</c:v>
                </c:pt>
                <c:pt idx="38">
                  <c:v>4739.67950015508</c:v>
                </c:pt>
                <c:pt idx="39">
                  <c:v>4754.13147051223</c:v>
                </c:pt>
                <c:pt idx="40">
                  <c:v>4794.59552851361</c:v>
                </c:pt>
                <c:pt idx="41">
                  <c:v>4910.88212872513</c:v>
                </c:pt>
                <c:pt idx="42">
                  <c:v>4949.30715457457</c:v>
                </c:pt>
                <c:pt idx="43">
                  <c:v>4896.66333263047</c:v>
                </c:pt>
                <c:pt idx="44">
                  <c:v>4812.13077839146</c:v>
                </c:pt>
                <c:pt idx="45">
                  <c:v>4945.67872760228</c:v>
                </c:pt>
                <c:pt idx="46">
                  <c:v>5168.01289049338</c:v>
                </c:pt>
                <c:pt idx="47">
                  <c:v>5236.88262825655</c:v>
                </c:pt>
                <c:pt idx="48">
                  <c:v>5251.63388257526</c:v>
                </c:pt>
                <c:pt idx="49">
                  <c:v>5173.30575076589</c:v>
                </c:pt>
                <c:pt idx="50">
                  <c:v>5193.92471834166</c:v>
                </c:pt>
                <c:pt idx="51">
                  <c:v>5259.20664239923</c:v>
                </c:pt>
                <c:pt idx="52">
                  <c:v>5460.85490153323</c:v>
                </c:pt>
                <c:pt idx="53">
                  <c:v>5494.84483584324</c:v>
                </c:pt>
                <c:pt idx="54">
                  <c:v>5500.7306642457</c:v>
                </c:pt>
                <c:pt idx="55">
                  <c:v>5530.63696457698</c:v>
                </c:pt>
                <c:pt idx="56">
                  <c:v>6279.2318273012</c:v>
                </c:pt>
                <c:pt idx="57">
                  <c:v>6573.71641125261</c:v>
                </c:pt>
                <c:pt idx="58">
                  <c:v>6524.53811480776</c:v>
                </c:pt>
                <c:pt idx="59">
                  <c:v>6633.3404272548</c:v>
                </c:pt>
                <c:pt idx="60">
                  <c:v>6848.4543374777</c:v>
                </c:pt>
                <c:pt idx="61">
                  <c:v>7007.28782854423</c:v>
                </c:pt>
                <c:pt idx="62">
                  <c:v>7486.2094461728</c:v>
                </c:pt>
                <c:pt idx="63">
                  <c:v>8827.75908880051</c:v>
                </c:pt>
                <c:pt idx="64">
                  <c:v>11114.2418179454</c:v>
                </c:pt>
                <c:pt idx="65">
                  <c:v>11876.621120082</c:v>
                </c:pt>
                <c:pt idx="66">
                  <c:v>18842.1974622356</c:v>
                </c:pt>
                <c:pt idx="67">
                  <c:v>20211.920520416</c:v>
                </c:pt>
                <c:pt idx="68">
                  <c:v>20430.1425793326</c:v>
                </c:pt>
                <c:pt idx="69">
                  <c:v>20830.1872629488</c:v>
                </c:pt>
                <c:pt idx="70">
                  <c:v>20545.4156325109</c:v>
                </c:pt>
                <c:pt idx="71">
                  <c:v>20693.8819808998</c:v>
                </c:pt>
                <c:pt idx="72">
                  <c:v>21132.4488677783</c:v>
                </c:pt>
                <c:pt idx="73">
                  <c:v>21126.8654158366</c:v>
                </c:pt>
                <c:pt idx="74">
                  <c:v>21098.2297011162</c:v>
                </c:pt>
                <c:pt idx="75">
                  <c:v>21032.1501427365</c:v>
                </c:pt>
                <c:pt idx="76">
                  <c:v>26012.5920470816</c:v>
                </c:pt>
                <c:pt idx="77">
                  <c:v>25861.5914795564</c:v>
                </c:pt>
                <c:pt idx="78">
                  <c:v>26082.6677063823</c:v>
                </c:pt>
                <c:pt idx="79">
                  <c:v>26234.2539484866</c:v>
                </c:pt>
                <c:pt idx="80">
                  <c:v>26076.3033470311</c:v>
                </c:pt>
                <c:pt idx="81">
                  <c:v>26098.5604246113</c:v>
                </c:pt>
                <c:pt idx="82">
                  <c:v>26500.5842208462</c:v>
                </c:pt>
                <c:pt idx="83">
                  <c:v>26755.820554151</c:v>
                </c:pt>
                <c:pt idx="84">
                  <c:v>26805.7721963612</c:v>
                </c:pt>
                <c:pt idx="85">
                  <c:v>26902.6134589824</c:v>
                </c:pt>
                <c:pt idx="86">
                  <c:v>32409.7769135935</c:v>
                </c:pt>
                <c:pt idx="87">
                  <c:v>32099.0947190313</c:v>
                </c:pt>
                <c:pt idx="88">
                  <c:v>31807.482966322</c:v>
                </c:pt>
                <c:pt idx="89">
                  <c:v>32139.1506051904</c:v>
                </c:pt>
                <c:pt idx="90">
                  <c:v>31581.7900178888</c:v>
                </c:pt>
                <c:pt idx="91">
                  <c:v>31523.7751485693</c:v>
                </c:pt>
              </c:numCache>
            </c:numRef>
          </c:val>
          <c:smooth val="0"/>
        </c:ser>
        <c:ser>
          <c:idx val="1"/>
          <c:order val="1"/>
          <c:tx>
            <c:v>Taxes and Contributions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'adjusted.profiles'!$D$2:$CP$2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'adjusted.profiles'!$C$81:$CP$81</c:f>
              <c:numCache>
                <c:ptCount val="92"/>
                <c:pt idx="1">
                  <c:v>431.133690481928</c:v>
                </c:pt>
                <c:pt idx="2">
                  <c:v>557.229386746988</c:v>
                </c:pt>
                <c:pt idx="3">
                  <c:v>571.130994578313</c:v>
                </c:pt>
                <c:pt idx="4">
                  <c:v>583.608396385542</c:v>
                </c:pt>
                <c:pt idx="5">
                  <c:v>603.506876506024</c:v>
                </c:pt>
                <c:pt idx="6">
                  <c:v>645.358996385542</c:v>
                </c:pt>
                <c:pt idx="7">
                  <c:v>698.214701807229</c:v>
                </c:pt>
                <c:pt idx="8">
                  <c:v>750.590841566265</c:v>
                </c:pt>
                <c:pt idx="9">
                  <c:v>783.951938554217</c:v>
                </c:pt>
                <c:pt idx="10">
                  <c:v>849.860763253012</c:v>
                </c:pt>
                <c:pt idx="11">
                  <c:v>858.750372891566</c:v>
                </c:pt>
                <c:pt idx="12">
                  <c:v>943.876602409639</c:v>
                </c:pt>
                <c:pt idx="13">
                  <c:v>977.334874096386</c:v>
                </c:pt>
                <c:pt idx="14">
                  <c:v>1049.90323433735</c:v>
                </c:pt>
                <c:pt idx="15">
                  <c:v>1062.9178246988</c:v>
                </c:pt>
                <c:pt idx="16">
                  <c:v>1346.5134137642</c:v>
                </c:pt>
                <c:pt idx="17">
                  <c:v>1589.53382791966</c:v>
                </c:pt>
                <c:pt idx="18">
                  <c:v>1897.04307803747</c:v>
                </c:pt>
                <c:pt idx="19">
                  <c:v>2355.30124797658</c:v>
                </c:pt>
                <c:pt idx="20">
                  <c:v>3150.3029265606</c:v>
                </c:pt>
                <c:pt idx="21">
                  <c:v>3913.37343429171</c:v>
                </c:pt>
                <c:pt idx="22">
                  <c:v>4464.83526471136</c:v>
                </c:pt>
                <c:pt idx="23">
                  <c:v>5102.52916257874</c:v>
                </c:pt>
                <c:pt idx="24">
                  <c:v>6379.34546737027</c:v>
                </c:pt>
                <c:pt idx="25">
                  <c:v>7542.26345815114</c:v>
                </c:pt>
                <c:pt idx="26">
                  <c:v>9068.702933480101</c:v>
                </c:pt>
                <c:pt idx="27">
                  <c:v>10054.5690280121</c:v>
                </c:pt>
                <c:pt idx="28">
                  <c:v>10952.6711882224</c:v>
                </c:pt>
                <c:pt idx="29">
                  <c:v>11593.417227164</c:v>
                </c:pt>
                <c:pt idx="30">
                  <c:v>12264.6153540038</c:v>
                </c:pt>
                <c:pt idx="31">
                  <c:v>12893.1247059689</c:v>
                </c:pt>
                <c:pt idx="32">
                  <c:v>13807.7476564986</c:v>
                </c:pt>
                <c:pt idx="33">
                  <c:v>14811.8803648003</c:v>
                </c:pt>
                <c:pt idx="34">
                  <c:v>14252.8410756112</c:v>
                </c:pt>
                <c:pt idx="35">
                  <c:v>13958.361084004</c:v>
                </c:pt>
                <c:pt idx="36">
                  <c:v>15038.7638092838</c:v>
                </c:pt>
                <c:pt idx="37">
                  <c:v>15091.4911198302</c:v>
                </c:pt>
                <c:pt idx="38">
                  <c:v>15686.170990072</c:v>
                </c:pt>
                <c:pt idx="39">
                  <c:v>16312.8148622396</c:v>
                </c:pt>
                <c:pt idx="40">
                  <c:v>16112.6397273796</c:v>
                </c:pt>
                <c:pt idx="41">
                  <c:v>16568.253631677</c:v>
                </c:pt>
                <c:pt idx="42">
                  <c:v>17432.7620826902</c:v>
                </c:pt>
                <c:pt idx="43">
                  <c:v>16897.0566770203</c:v>
                </c:pt>
                <c:pt idx="44">
                  <c:v>17660.7639643117</c:v>
                </c:pt>
                <c:pt idx="45">
                  <c:v>17400.211324297</c:v>
                </c:pt>
                <c:pt idx="46">
                  <c:v>17758.1800759961</c:v>
                </c:pt>
                <c:pt idx="47">
                  <c:v>19202.2390428858</c:v>
                </c:pt>
                <c:pt idx="48">
                  <c:v>19412.7018654938</c:v>
                </c:pt>
                <c:pt idx="49">
                  <c:v>19732.8308343478</c:v>
                </c:pt>
                <c:pt idx="50">
                  <c:v>19281.261977264</c:v>
                </c:pt>
                <c:pt idx="51">
                  <c:v>20819.0968407909</c:v>
                </c:pt>
                <c:pt idx="52">
                  <c:v>21138.0539562556</c:v>
                </c:pt>
                <c:pt idx="53">
                  <c:v>20814.1413044218</c:v>
                </c:pt>
                <c:pt idx="54">
                  <c:v>20088.1411641529</c:v>
                </c:pt>
                <c:pt idx="55">
                  <c:v>20570.4119136781</c:v>
                </c:pt>
                <c:pt idx="56">
                  <c:v>20194.6909624258</c:v>
                </c:pt>
                <c:pt idx="57">
                  <c:v>20098.0904602211</c:v>
                </c:pt>
                <c:pt idx="58">
                  <c:v>20329.7933269577</c:v>
                </c:pt>
                <c:pt idx="59">
                  <c:v>18337.2916267095</c:v>
                </c:pt>
                <c:pt idx="60">
                  <c:v>18327.2349269508</c:v>
                </c:pt>
                <c:pt idx="61">
                  <c:v>16849.1044318077</c:v>
                </c:pt>
                <c:pt idx="62">
                  <c:v>16435.7936075394</c:v>
                </c:pt>
                <c:pt idx="63">
                  <c:v>14840.7046936583</c:v>
                </c:pt>
                <c:pt idx="64">
                  <c:v>14682.1216412736</c:v>
                </c:pt>
                <c:pt idx="65">
                  <c:v>13220.8630604752</c:v>
                </c:pt>
                <c:pt idx="66">
                  <c:v>12734.6452357652</c:v>
                </c:pt>
                <c:pt idx="67">
                  <c:v>12039.5210284874</c:v>
                </c:pt>
                <c:pt idx="68">
                  <c:v>12902.7207551043</c:v>
                </c:pt>
                <c:pt idx="69">
                  <c:v>12266.2050035295</c:v>
                </c:pt>
                <c:pt idx="70">
                  <c:v>11505.8929572392</c:v>
                </c:pt>
                <c:pt idx="71">
                  <c:v>11498.4653982073</c:v>
                </c:pt>
                <c:pt idx="72">
                  <c:v>9919.62319445277</c:v>
                </c:pt>
                <c:pt idx="73">
                  <c:v>9428.11335369135</c:v>
                </c:pt>
                <c:pt idx="74">
                  <c:v>10151.925283454</c:v>
                </c:pt>
                <c:pt idx="75">
                  <c:v>9406.96360296335</c:v>
                </c:pt>
                <c:pt idx="76">
                  <c:v>8871.22446582</c:v>
                </c:pt>
                <c:pt idx="77">
                  <c:v>8722.54906474132</c:v>
                </c:pt>
                <c:pt idx="78">
                  <c:v>8370.20270106206</c:v>
                </c:pt>
                <c:pt idx="79">
                  <c:v>8730.23355022324</c:v>
                </c:pt>
                <c:pt idx="80">
                  <c:v>8719.99777113796</c:v>
                </c:pt>
                <c:pt idx="81">
                  <c:v>8184.91242309833</c:v>
                </c:pt>
                <c:pt idx="82">
                  <c:v>9604.26681453855</c:v>
                </c:pt>
                <c:pt idx="83">
                  <c:v>8942.5079337917</c:v>
                </c:pt>
                <c:pt idx="84">
                  <c:v>7491.75988868543</c:v>
                </c:pt>
                <c:pt idx="85">
                  <c:v>8245.88055117633</c:v>
                </c:pt>
                <c:pt idx="86">
                  <c:v>7314.25528379111</c:v>
                </c:pt>
                <c:pt idx="87">
                  <c:v>8252.70712953863</c:v>
                </c:pt>
                <c:pt idx="88">
                  <c:v>7197.58066678221</c:v>
                </c:pt>
                <c:pt idx="89">
                  <c:v>8939.58961726578</c:v>
                </c:pt>
                <c:pt idx="90">
                  <c:v>6723.33750224155</c:v>
                </c:pt>
                <c:pt idx="91">
                  <c:v>6506.75981291036</c:v>
                </c:pt>
              </c:numCache>
            </c:numRef>
          </c:val>
          <c:smooth val="0"/>
        </c:ser>
        <c:axId val="59399770"/>
        <c:axId val="64835883"/>
      </c:lineChart>
      <c:catAx>
        <c:axId val="5939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35883"/>
        <c:crosses val="autoZero"/>
        <c:auto val="1"/>
        <c:lblOffset val="100"/>
        <c:noMultiLvlLbl val="0"/>
      </c:catAx>
      <c:valAx>
        <c:axId val="64835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$ per person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99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Taxes and Social Contributions (IMF Classification): US 2000.  
[unsmoothed, Dec 2005 dataset].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'adjusted.profiles'!$B$84</c:f>
              <c:strCache>
                <c:ptCount val="1"/>
                <c:pt idx="0">
                  <c:v>111. Income, profits, capital gains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'adjusted.profiles'!$D$2:$CP$2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'adjusted.profiles'!$D$84:$CP$84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161.649463308233</c:v>
                </c:pt>
                <c:pt idx="16">
                  <c:v>206.0852277559664</c:v>
                </c:pt>
                <c:pt idx="17">
                  <c:v>310.307792653219</c:v>
                </c:pt>
                <c:pt idx="18">
                  <c:v>440.3127323991062</c:v>
                </c:pt>
                <c:pt idx="19">
                  <c:v>833.546852712791</c:v>
                </c:pt>
                <c:pt idx="20">
                  <c:v>1209.9842147204708</c:v>
                </c:pt>
                <c:pt idx="21">
                  <c:v>1477.602056216633</c:v>
                </c:pt>
                <c:pt idx="22">
                  <c:v>1717.6865675609001</c:v>
                </c:pt>
                <c:pt idx="23">
                  <c:v>2340.39633973755</c:v>
                </c:pt>
                <c:pt idx="24">
                  <c:v>3107.357851285293</c:v>
                </c:pt>
                <c:pt idx="25">
                  <c:v>3929.226513441636</c:v>
                </c:pt>
                <c:pt idx="26">
                  <c:v>4470.657087900727</c:v>
                </c:pt>
                <c:pt idx="27">
                  <c:v>4884.6752130862105</c:v>
                </c:pt>
                <c:pt idx="28">
                  <c:v>5277.018147836874</c:v>
                </c:pt>
                <c:pt idx="29">
                  <c:v>5588.0195858190855</c:v>
                </c:pt>
                <c:pt idx="30">
                  <c:v>6129.620240351668</c:v>
                </c:pt>
                <c:pt idx="31">
                  <c:v>6509.027174666585</c:v>
                </c:pt>
                <c:pt idx="32">
                  <c:v>7261.545079289699</c:v>
                </c:pt>
                <c:pt idx="33">
                  <c:v>6895.3428456166785</c:v>
                </c:pt>
                <c:pt idx="34">
                  <c:v>6616.193845372372</c:v>
                </c:pt>
                <c:pt idx="35">
                  <c:v>7570.249979945986</c:v>
                </c:pt>
                <c:pt idx="36">
                  <c:v>7544.4324687600165</c:v>
                </c:pt>
                <c:pt idx="37">
                  <c:v>7883.517702197437</c:v>
                </c:pt>
                <c:pt idx="38">
                  <c:v>8363.12823102044</c:v>
                </c:pt>
                <c:pt idx="39">
                  <c:v>8261.739101615447</c:v>
                </c:pt>
                <c:pt idx="40">
                  <c:v>8524.616158371908</c:v>
                </c:pt>
                <c:pt idx="41">
                  <c:v>9031.666999542847</c:v>
                </c:pt>
                <c:pt idx="42">
                  <c:v>8642.021003244285</c:v>
                </c:pt>
                <c:pt idx="43">
                  <c:v>9235.408870665287</c:v>
                </c:pt>
                <c:pt idx="44">
                  <c:v>9075.7180883445</c:v>
                </c:pt>
                <c:pt idx="45">
                  <c:v>9483.50769271393</c:v>
                </c:pt>
                <c:pt idx="46">
                  <c:v>10573.35619877042</c:v>
                </c:pt>
                <c:pt idx="47">
                  <c:v>10763.38228817716</c:v>
                </c:pt>
                <c:pt idx="48">
                  <c:v>10935.35479062727</c:v>
                </c:pt>
                <c:pt idx="49">
                  <c:v>10566.571513783329</c:v>
                </c:pt>
                <c:pt idx="50">
                  <c:v>11913.28564812471</c:v>
                </c:pt>
                <c:pt idx="51">
                  <c:v>11983.23198371767</c:v>
                </c:pt>
                <c:pt idx="52">
                  <c:v>11866.97390190258</c:v>
                </c:pt>
                <c:pt idx="53">
                  <c:v>11088.863508017661</c:v>
                </c:pt>
                <c:pt idx="54">
                  <c:v>11743.65679558639</c:v>
                </c:pt>
                <c:pt idx="55">
                  <c:v>11751.210517508869</c:v>
                </c:pt>
                <c:pt idx="56">
                  <c:v>11883.78803772118</c:v>
                </c:pt>
                <c:pt idx="57">
                  <c:v>12139.376362984978</c:v>
                </c:pt>
                <c:pt idx="58">
                  <c:v>10326.94825829794</c:v>
                </c:pt>
                <c:pt idx="59">
                  <c:v>10590.857454716319</c:v>
                </c:pt>
                <c:pt idx="60">
                  <c:v>9498.64213332664</c:v>
                </c:pt>
                <c:pt idx="61">
                  <c:v>9230.35027663243</c:v>
                </c:pt>
                <c:pt idx="62">
                  <c:v>8488.96529388929</c:v>
                </c:pt>
                <c:pt idx="63">
                  <c:v>8514.988756410079</c:v>
                </c:pt>
                <c:pt idx="64">
                  <c:v>7513.33575290074</c:v>
                </c:pt>
                <c:pt idx="65">
                  <c:v>7690.640254208291</c:v>
                </c:pt>
                <c:pt idx="66">
                  <c:v>7039.35174077302</c:v>
                </c:pt>
                <c:pt idx="67">
                  <c:v>7909.94202651981</c:v>
                </c:pt>
                <c:pt idx="68">
                  <c:v>7539.80855608678</c:v>
                </c:pt>
                <c:pt idx="69">
                  <c:v>6883.9109514215</c:v>
                </c:pt>
                <c:pt idx="70">
                  <c:v>6711.39109323133</c:v>
                </c:pt>
                <c:pt idx="71">
                  <c:v>5459.77600477906</c:v>
                </c:pt>
                <c:pt idx="72">
                  <c:v>5239.69687515052</c:v>
                </c:pt>
                <c:pt idx="73">
                  <c:v>5807.73145061797</c:v>
                </c:pt>
                <c:pt idx="74">
                  <c:v>5437.99478562062</c:v>
                </c:pt>
                <c:pt idx="75">
                  <c:v>5150.86645298608</c:v>
                </c:pt>
                <c:pt idx="76">
                  <c:v>5041.30392171364</c:v>
                </c:pt>
                <c:pt idx="77">
                  <c:v>4637.36489359612</c:v>
                </c:pt>
                <c:pt idx="78">
                  <c:v>5162.544784547679</c:v>
                </c:pt>
                <c:pt idx="79">
                  <c:v>4887.9898481528</c:v>
                </c:pt>
                <c:pt idx="80">
                  <c:v>4620.60793738952</c:v>
                </c:pt>
                <c:pt idx="81">
                  <c:v>5807.63641423279</c:v>
                </c:pt>
                <c:pt idx="82">
                  <c:v>5537.381038598</c:v>
                </c:pt>
                <c:pt idx="83">
                  <c:v>4206.69073354953</c:v>
                </c:pt>
                <c:pt idx="84">
                  <c:v>4282.92315183355</c:v>
                </c:pt>
                <c:pt idx="85">
                  <c:v>3721.0389078765597</c:v>
                </c:pt>
                <c:pt idx="86">
                  <c:v>4985.941571691041</c:v>
                </c:pt>
                <c:pt idx="87">
                  <c:v>3707.84406845553</c:v>
                </c:pt>
                <c:pt idx="88">
                  <c:v>5640.75105477723</c:v>
                </c:pt>
                <c:pt idx="89">
                  <c:v>3732.29247636965</c:v>
                </c:pt>
                <c:pt idx="90">
                  <c:v>3700.16678097542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'adjusted.profiles'!$B$85</c:f>
              <c:strCache>
                <c:ptCount val="1"/>
                <c:pt idx="0">
                  <c:v>113. Property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'adjusted.profiles'!$D$2:$CP$2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'adjusted.profiles'!$D$85:$CP$85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8.66692737878788</c:v>
                </c:pt>
                <c:pt idx="16">
                  <c:v>9.28877992424242</c:v>
                </c:pt>
                <c:pt idx="17">
                  <c:v>18.2222125048485</c:v>
                </c:pt>
                <c:pt idx="18">
                  <c:v>40.4822705636364</c:v>
                </c:pt>
                <c:pt idx="19">
                  <c:v>41.2403552727273</c:v>
                </c:pt>
                <c:pt idx="20">
                  <c:v>42.9876029272727</c:v>
                </c:pt>
                <c:pt idx="21">
                  <c:v>58.7236794545454</c:v>
                </c:pt>
                <c:pt idx="22">
                  <c:v>116.596896357576</c:v>
                </c:pt>
                <c:pt idx="23">
                  <c:v>183.602769757576</c:v>
                </c:pt>
                <c:pt idx="24">
                  <c:v>223.133018739394</c:v>
                </c:pt>
                <c:pt idx="25">
                  <c:v>336.96445169697</c:v>
                </c:pt>
                <c:pt idx="26">
                  <c:v>366.249139575758</c:v>
                </c:pt>
                <c:pt idx="27">
                  <c:v>572.457361636364</c:v>
                </c:pt>
                <c:pt idx="28">
                  <c:v>598.946503575758</c:v>
                </c:pt>
                <c:pt idx="29">
                  <c:v>780.408594484848</c:v>
                </c:pt>
                <c:pt idx="30">
                  <c:v>741.65824339394</c:v>
                </c:pt>
                <c:pt idx="31">
                  <c:v>1118.95074842424</c:v>
                </c:pt>
                <c:pt idx="32">
                  <c:v>1101.24984266667</c:v>
                </c:pt>
                <c:pt idx="33">
                  <c:v>1114.81795618182</c:v>
                </c:pt>
                <c:pt idx="34">
                  <c:v>1095.54823066667</c:v>
                </c:pt>
                <c:pt idx="35">
                  <c:v>1126.43750406061</c:v>
                </c:pt>
                <c:pt idx="36">
                  <c:v>1280.61865418182</c:v>
                </c:pt>
                <c:pt idx="37">
                  <c:v>1340.10646315152</c:v>
                </c:pt>
                <c:pt idx="38">
                  <c:v>1402.19967</c:v>
                </c:pt>
                <c:pt idx="39">
                  <c:v>1420.87222527273</c:v>
                </c:pt>
                <c:pt idx="40">
                  <c:v>1360.80446078788</c:v>
                </c:pt>
                <c:pt idx="41">
                  <c:v>1589.80340963636</c:v>
                </c:pt>
                <c:pt idx="42">
                  <c:v>1564.06558442424</c:v>
                </c:pt>
                <c:pt idx="43">
                  <c:v>1594.34188775758</c:v>
                </c:pt>
                <c:pt idx="44">
                  <c:v>1585.37222878788</c:v>
                </c:pt>
                <c:pt idx="45">
                  <c:v>1538.53677272727</c:v>
                </c:pt>
                <c:pt idx="46">
                  <c:v>1677.86098436364</c:v>
                </c:pt>
                <c:pt idx="47">
                  <c:v>1700.99592709091</c:v>
                </c:pt>
                <c:pt idx="48">
                  <c:v>1620.34382933333</c:v>
                </c:pt>
                <c:pt idx="49">
                  <c:v>1693.72541672727</c:v>
                </c:pt>
                <c:pt idx="50">
                  <c:v>1846.74524090909</c:v>
                </c:pt>
                <c:pt idx="51">
                  <c:v>1853.73269084848</c:v>
                </c:pt>
                <c:pt idx="52">
                  <c:v>1823.18739757576</c:v>
                </c:pt>
                <c:pt idx="53">
                  <c:v>1865.16987266667</c:v>
                </c:pt>
                <c:pt idx="54">
                  <c:v>1959.19844236364</c:v>
                </c:pt>
                <c:pt idx="55">
                  <c:v>1788.25918757576</c:v>
                </c:pt>
                <c:pt idx="56">
                  <c:v>1838.86183909091</c:v>
                </c:pt>
                <c:pt idx="57">
                  <c:v>1864.69163339394</c:v>
                </c:pt>
                <c:pt idx="58">
                  <c:v>2017.14038454545</c:v>
                </c:pt>
                <c:pt idx="59">
                  <c:v>1822.72904563636</c:v>
                </c:pt>
                <c:pt idx="60">
                  <c:v>1818.645618</c:v>
                </c:pt>
                <c:pt idx="61">
                  <c:v>1777.41218006061</c:v>
                </c:pt>
                <c:pt idx="62">
                  <c:v>1543.06864793939</c:v>
                </c:pt>
                <c:pt idx="63">
                  <c:v>1858.38483333333</c:v>
                </c:pt>
                <c:pt idx="64">
                  <c:v>1707.68302327273</c:v>
                </c:pt>
                <c:pt idx="65">
                  <c:v>1659.97873442424</c:v>
                </c:pt>
                <c:pt idx="66">
                  <c:v>1670.19822975758</c:v>
                </c:pt>
                <c:pt idx="67">
                  <c:v>1773.09599987879</c:v>
                </c:pt>
                <c:pt idx="68">
                  <c:v>1834.29183993939</c:v>
                </c:pt>
                <c:pt idx="69">
                  <c:v>1783.41139460606</c:v>
                </c:pt>
                <c:pt idx="70">
                  <c:v>2008.06287806061</c:v>
                </c:pt>
                <c:pt idx="71">
                  <c:v>1927.17173927273</c:v>
                </c:pt>
                <c:pt idx="72">
                  <c:v>1720.04673472727</c:v>
                </c:pt>
                <c:pt idx="73">
                  <c:v>1860.68500387879</c:v>
                </c:pt>
                <c:pt idx="74">
                  <c:v>1725.40271587879</c:v>
                </c:pt>
                <c:pt idx="75">
                  <c:v>1557.05022933333</c:v>
                </c:pt>
                <c:pt idx="76">
                  <c:v>1623.55638042424</c:v>
                </c:pt>
                <c:pt idx="77">
                  <c:v>1566.78731927273</c:v>
                </c:pt>
                <c:pt idx="78">
                  <c:v>1596.93502309091</c:v>
                </c:pt>
                <c:pt idx="79">
                  <c:v>1767.81241490909</c:v>
                </c:pt>
                <c:pt idx="80">
                  <c:v>1712.11915630303</c:v>
                </c:pt>
                <c:pt idx="81">
                  <c:v>1747.21102412121</c:v>
                </c:pt>
                <c:pt idx="82">
                  <c:v>1606.57550618182</c:v>
                </c:pt>
                <c:pt idx="83">
                  <c:v>1465.1382850303</c:v>
                </c:pt>
                <c:pt idx="84">
                  <c:v>1500.89492430303</c:v>
                </c:pt>
                <c:pt idx="85">
                  <c:v>1905.62495339394</c:v>
                </c:pt>
                <c:pt idx="86">
                  <c:v>1450.43887309091</c:v>
                </c:pt>
                <c:pt idx="87">
                  <c:v>1611.68883042424</c:v>
                </c:pt>
                <c:pt idx="88">
                  <c:v>1662.93440090909</c:v>
                </c:pt>
                <c:pt idx="89">
                  <c:v>1329.8085189697</c:v>
                </c:pt>
                <c:pt idx="90">
                  <c:v>1104.80488036364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'adjusted.profiles'!$B$86</c:f>
              <c:strCache>
                <c:ptCount val="1"/>
                <c:pt idx="0">
                  <c:v>114. Goods and Services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'adjusted.profiles'!$D$2:$CP$2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'adjusted.profiles'!$D$86:$CP$86</c:f>
              <c:numCache>
                <c:ptCount val="91"/>
                <c:pt idx="0">
                  <c:v>431.133690481928</c:v>
                </c:pt>
                <c:pt idx="1">
                  <c:v>557.229386746988</c:v>
                </c:pt>
                <c:pt idx="2">
                  <c:v>571.130994578313</c:v>
                </c:pt>
                <c:pt idx="3">
                  <c:v>583.608396385542</c:v>
                </c:pt>
                <c:pt idx="4">
                  <c:v>603.506876506024</c:v>
                </c:pt>
                <c:pt idx="5">
                  <c:v>645.358996385542</c:v>
                </c:pt>
                <c:pt idx="6">
                  <c:v>698.214701807229</c:v>
                </c:pt>
                <c:pt idx="7">
                  <c:v>750.590841566265</c:v>
                </c:pt>
                <c:pt idx="8">
                  <c:v>783.951938554217</c:v>
                </c:pt>
                <c:pt idx="9">
                  <c:v>849.860763253012</c:v>
                </c:pt>
                <c:pt idx="10">
                  <c:v>858.750372891566</c:v>
                </c:pt>
                <c:pt idx="11">
                  <c:v>943.876602409639</c:v>
                </c:pt>
                <c:pt idx="12">
                  <c:v>977.334874096386</c:v>
                </c:pt>
                <c:pt idx="13">
                  <c:v>1049.90323433735</c:v>
                </c:pt>
                <c:pt idx="14">
                  <c:v>1062.9178246988</c:v>
                </c:pt>
                <c:pt idx="15">
                  <c:v>1127.97441024096</c:v>
                </c:pt>
                <c:pt idx="16">
                  <c:v>1219.34044879518</c:v>
                </c:pt>
                <c:pt idx="17">
                  <c:v>1279.17636626506</c:v>
                </c:pt>
                <c:pt idx="18">
                  <c:v>1290.30338072289</c:v>
                </c:pt>
                <c:pt idx="19">
                  <c:v>1216.87647349398</c:v>
                </c:pt>
                <c:pt idx="20">
                  <c:v>1297.17942831325</c:v>
                </c:pt>
                <c:pt idx="21">
                  <c:v>1325.50227289157</c:v>
                </c:pt>
                <c:pt idx="22">
                  <c:v>1361.69336987952</c:v>
                </c:pt>
                <c:pt idx="23">
                  <c:v>1501.3131246988</c:v>
                </c:pt>
                <c:pt idx="24">
                  <c:v>1566.26520481928</c:v>
                </c:pt>
                <c:pt idx="25">
                  <c:v>1641.4301753012</c:v>
                </c:pt>
                <c:pt idx="26">
                  <c:v>1666.74503674699</c:v>
                </c:pt>
                <c:pt idx="27">
                  <c:v>1775.53637409639</c:v>
                </c:pt>
                <c:pt idx="28">
                  <c:v>1746.61070542169</c:v>
                </c:pt>
                <c:pt idx="29">
                  <c:v>1813.08024518072</c:v>
                </c:pt>
                <c:pt idx="30">
                  <c:v>1839.03458433735</c:v>
                </c:pt>
                <c:pt idx="31">
                  <c:v>1785.09717108434</c:v>
                </c:pt>
                <c:pt idx="32">
                  <c:v>1847.6282373494</c:v>
                </c:pt>
                <c:pt idx="33">
                  <c:v>1810.12920301205</c:v>
                </c:pt>
                <c:pt idx="34">
                  <c:v>1779.20173554217</c:v>
                </c:pt>
                <c:pt idx="35">
                  <c:v>1665.61150240964</c:v>
                </c:pt>
                <c:pt idx="36">
                  <c:v>1726.97630180723</c:v>
                </c:pt>
                <c:pt idx="37">
                  <c:v>1749.47872289157</c:v>
                </c:pt>
                <c:pt idx="38">
                  <c:v>1759.86021987952</c:v>
                </c:pt>
                <c:pt idx="39">
                  <c:v>1709.15889457831</c:v>
                </c:pt>
                <c:pt idx="40">
                  <c:v>1818.33876024096</c:v>
                </c:pt>
                <c:pt idx="41">
                  <c:v>1873.93393975904</c:v>
                </c:pt>
                <c:pt idx="42">
                  <c:v>1746.83540060241</c:v>
                </c:pt>
                <c:pt idx="43">
                  <c:v>1810.15000180723</c:v>
                </c:pt>
                <c:pt idx="44">
                  <c:v>1777.44014578313</c:v>
                </c:pt>
                <c:pt idx="45">
                  <c:v>1809.01391024096</c:v>
                </c:pt>
                <c:pt idx="46">
                  <c:v>1890.62139277108</c:v>
                </c:pt>
                <c:pt idx="47">
                  <c:v>1912.37096566265</c:v>
                </c:pt>
                <c:pt idx="48">
                  <c:v>1994.50864698795</c:v>
                </c:pt>
                <c:pt idx="49">
                  <c:v>2050.61902289157</c:v>
                </c:pt>
                <c:pt idx="50">
                  <c:v>2030.23807891566</c:v>
                </c:pt>
                <c:pt idx="51">
                  <c:v>2140.97785421687</c:v>
                </c:pt>
                <c:pt idx="52">
                  <c:v>2141.04127349398</c:v>
                </c:pt>
                <c:pt idx="53">
                  <c:v>2228.39655421687</c:v>
                </c:pt>
                <c:pt idx="54">
                  <c:v>2100.44833313253</c:v>
                </c:pt>
                <c:pt idx="55">
                  <c:v>2143.09336445783</c:v>
                </c:pt>
                <c:pt idx="56">
                  <c:v>2032.54572228916</c:v>
                </c:pt>
                <c:pt idx="57">
                  <c:v>2061.11661807229</c:v>
                </c:pt>
                <c:pt idx="58">
                  <c:v>2217.68670903614</c:v>
                </c:pt>
                <c:pt idx="59">
                  <c:v>2180.15221445783</c:v>
                </c:pt>
                <c:pt idx="60">
                  <c:v>1909.82362469879</c:v>
                </c:pt>
                <c:pt idx="61">
                  <c:v>2133.66213373494</c:v>
                </c:pt>
                <c:pt idx="62">
                  <c:v>1930.68549819277</c:v>
                </c:pt>
                <c:pt idx="63">
                  <c:v>1859.45576204819</c:v>
                </c:pt>
                <c:pt idx="64">
                  <c:v>1992.1803753012</c:v>
                </c:pt>
                <c:pt idx="65">
                  <c:v>1828.05981024096</c:v>
                </c:pt>
                <c:pt idx="66">
                  <c:v>2005.47694277108</c:v>
                </c:pt>
                <c:pt idx="67">
                  <c:v>1985.47787831325</c:v>
                </c:pt>
                <c:pt idx="68">
                  <c:v>1940.24424939759</c:v>
                </c:pt>
                <c:pt idx="69">
                  <c:v>1991.67182771084</c:v>
                </c:pt>
                <c:pt idx="70">
                  <c:v>1867.33219759036</c:v>
                </c:pt>
                <c:pt idx="71">
                  <c:v>1875.29353313253</c:v>
                </c:pt>
                <c:pt idx="72">
                  <c:v>1883.50786385542</c:v>
                </c:pt>
                <c:pt idx="73">
                  <c:v>1856.3981686747</c:v>
                </c:pt>
                <c:pt idx="74">
                  <c:v>1768.92644879518</c:v>
                </c:pt>
                <c:pt idx="75">
                  <c:v>1746.63525481928</c:v>
                </c:pt>
                <c:pt idx="76">
                  <c:v>1754.83969759036</c:v>
                </c:pt>
                <c:pt idx="77">
                  <c:v>1850.46045361446</c:v>
                </c:pt>
                <c:pt idx="78">
                  <c:v>1689.34360963855</c:v>
                </c:pt>
                <c:pt idx="79">
                  <c:v>1802.33562168675</c:v>
                </c:pt>
                <c:pt idx="80">
                  <c:v>1642.11005722892</c:v>
                </c:pt>
                <c:pt idx="81">
                  <c:v>1770.22313433735</c:v>
                </c:pt>
                <c:pt idx="82">
                  <c:v>1578.03306084337</c:v>
                </c:pt>
                <c:pt idx="83">
                  <c:v>1596.42277590361</c:v>
                </c:pt>
                <c:pt idx="84">
                  <c:v>2265.05664698795</c:v>
                </c:pt>
                <c:pt idx="85">
                  <c:v>1603.76151144578</c:v>
                </c:pt>
                <c:pt idx="86">
                  <c:v>1728.70072650602</c:v>
                </c:pt>
                <c:pt idx="87">
                  <c:v>1787.43959277108</c:v>
                </c:pt>
                <c:pt idx="88">
                  <c:v>1500.2285186747</c:v>
                </c:pt>
                <c:pt idx="89">
                  <c:v>1478.66971506024</c:v>
                </c:pt>
                <c:pt idx="90">
                  <c:v>1578.68839337349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'adjusted.profiles'!$B$87</c:f>
              <c:strCache>
                <c:ptCount val="1"/>
                <c:pt idx="0">
                  <c:v>12. Social Contributions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'adjusted.profiles'!$D$2:$CP$2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'adjusted.profiles'!$D$87:$CP$87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48.2226128362114</c:v>
                </c:pt>
                <c:pt idx="16">
                  <c:v>154.81937144427</c:v>
                </c:pt>
                <c:pt idx="17">
                  <c:v>289.336706614338</c:v>
                </c:pt>
                <c:pt idx="18">
                  <c:v>584.202864290947</c:v>
                </c:pt>
                <c:pt idx="19">
                  <c:v>1058.63924508111</c:v>
                </c:pt>
                <c:pt idx="20">
                  <c:v>1363.22218833072</c:v>
                </c:pt>
                <c:pt idx="21">
                  <c:v>1603.00725614861</c:v>
                </c:pt>
                <c:pt idx="22">
                  <c:v>1906.55232878074</c:v>
                </c:pt>
                <c:pt idx="23">
                  <c:v>2354.03323317635</c:v>
                </c:pt>
                <c:pt idx="24">
                  <c:v>2645.50738330717</c:v>
                </c:pt>
                <c:pt idx="25">
                  <c:v>3161.08179304029</c:v>
                </c:pt>
                <c:pt idx="26">
                  <c:v>3550.91776378859</c:v>
                </c:pt>
                <c:pt idx="27">
                  <c:v>3720.00223940345</c:v>
                </c:pt>
                <c:pt idx="28">
                  <c:v>3970.84187032967</c:v>
                </c:pt>
                <c:pt idx="29">
                  <c:v>4083.1069285191</c:v>
                </c:pt>
                <c:pt idx="30">
                  <c:v>4182.81163788592</c:v>
                </c:pt>
                <c:pt idx="31">
                  <c:v>4394.67256232339</c:v>
                </c:pt>
                <c:pt idx="32">
                  <c:v>4601.45720549451</c:v>
                </c:pt>
                <c:pt idx="33">
                  <c:v>4432.55107080063</c:v>
                </c:pt>
                <c:pt idx="34">
                  <c:v>4467.41727242282</c:v>
                </c:pt>
                <c:pt idx="35">
                  <c:v>4676.46482286761</c:v>
                </c:pt>
                <c:pt idx="36">
                  <c:v>4539.46369508111</c:v>
                </c:pt>
                <c:pt idx="37">
                  <c:v>4713.0681018315</c:v>
                </c:pt>
                <c:pt idx="38">
                  <c:v>4787.62674133961</c:v>
                </c:pt>
                <c:pt idx="39">
                  <c:v>4720.86950591313</c:v>
                </c:pt>
                <c:pt idx="40">
                  <c:v>4864.4942522763</c:v>
                </c:pt>
                <c:pt idx="41">
                  <c:v>4937.35773375196</c:v>
                </c:pt>
                <c:pt idx="42">
                  <c:v>4944.13468874935</c:v>
                </c:pt>
                <c:pt idx="43">
                  <c:v>5020.86320408163</c:v>
                </c:pt>
                <c:pt idx="44">
                  <c:v>4961.68086138148</c:v>
                </c:pt>
                <c:pt idx="45">
                  <c:v>4927.12170031397</c:v>
                </c:pt>
                <c:pt idx="46">
                  <c:v>5060.40046698064</c:v>
                </c:pt>
                <c:pt idx="47">
                  <c:v>5035.95268456306</c:v>
                </c:pt>
                <c:pt idx="48">
                  <c:v>5182.62356739927</c:v>
                </c:pt>
                <c:pt idx="49">
                  <c:v>4970.34602386185</c:v>
                </c:pt>
                <c:pt idx="50">
                  <c:v>5028.82787284144</c:v>
                </c:pt>
                <c:pt idx="51">
                  <c:v>5160.11142747253</c:v>
                </c:pt>
                <c:pt idx="52">
                  <c:v>4982.9387314495</c:v>
                </c:pt>
                <c:pt idx="53">
                  <c:v>4905.7112292517</c:v>
                </c:pt>
                <c:pt idx="54">
                  <c:v>4767.1083425955</c:v>
                </c:pt>
                <c:pt idx="55">
                  <c:v>4512.12789288331</c:v>
                </c:pt>
                <c:pt idx="56">
                  <c:v>4342.89486111983</c:v>
                </c:pt>
                <c:pt idx="57">
                  <c:v>4264.60871250654</c:v>
                </c:pt>
                <c:pt idx="58">
                  <c:v>3775.51627482993</c:v>
                </c:pt>
                <c:pt idx="59">
                  <c:v>3733.49621214024</c:v>
                </c:pt>
                <c:pt idx="60">
                  <c:v>3621.99305578231</c:v>
                </c:pt>
                <c:pt idx="61">
                  <c:v>3294.36901711146</c:v>
                </c:pt>
                <c:pt idx="62">
                  <c:v>2877.98525363684</c:v>
                </c:pt>
                <c:pt idx="63">
                  <c:v>2449.29228948195</c:v>
                </c:pt>
                <c:pt idx="64">
                  <c:v>2007.66390900052</c:v>
                </c:pt>
                <c:pt idx="65">
                  <c:v>1555.96643689168</c:v>
                </c:pt>
                <c:pt idx="66">
                  <c:v>1324.49411518577</c:v>
                </c:pt>
                <c:pt idx="67">
                  <c:v>1234.20485039247</c:v>
                </c:pt>
                <c:pt idx="68">
                  <c:v>951.860358105704</c:v>
                </c:pt>
                <c:pt idx="69">
                  <c:v>846.898783500785</c:v>
                </c:pt>
                <c:pt idx="70">
                  <c:v>911.67922932496</c:v>
                </c:pt>
                <c:pt idx="71">
                  <c:v>657.381917268446</c:v>
                </c:pt>
                <c:pt idx="72">
                  <c:v>584.861879958137</c:v>
                </c:pt>
                <c:pt idx="73">
                  <c:v>627.110660282575</c:v>
                </c:pt>
                <c:pt idx="74">
                  <c:v>474.63965266876</c:v>
                </c:pt>
                <c:pt idx="75">
                  <c:v>416.672528681319</c:v>
                </c:pt>
                <c:pt idx="76">
                  <c:v>302.849065013082</c:v>
                </c:pt>
                <c:pt idx="77">
                  <c:v>315.590034578755</c:v>
                </c:pt>
                <c:pt idx="78">
                  <c:v>281.410132946102</c:v>
                </c:pt>
                <c:pt idx="79">
                  <c:v>261.859886389325</c:v>
                </c:pt>
                <c:pt idx="80">
                  <c:v>210.075272176871</c:v>
                </c:pt>
                <c:pt idx="81">
                  <c:v>279.1962418472</c:v>
                </c:pt>
                <c:pt idx="82">
                  <c:v>220.518328168498</c:v>
                </c:pt>
                <c:pt idx="83">
                  <c:v>223.508094201988</c:v>
                </c:pt>
                <c:pt idx="84">
                  <c:v>197.005828051805</c:v>
                </c:pt>
                <c:pt idx="85">
                  <c:v>83.82991107483</c:v>
                </c:pt>
                <c:pt idx="86">
                  <c:v>87.6259582506541</c:v>
                </c:pt>
                <c:pt idx="87">
                  <c:v>90.6081751313449</c:v>
                </c:pt>
                <c:pt idx="88">
                  <c:v>135.675642904762</c:v>
                </c:pt>
                <c:pt idx="89">
                  <c:v>182.566791841968</c:v>
                </c:pt>
                <c:pt idx="90">
                  <c:v>123.099758197802</c:v>
                </c:pt>
              </c:numCache>
            </c:numRef>
          </c:val>
          <c:smooth val="0"/>
        </c:ser>
        <c:axId val="46652036"/>
        <c:axId val="17215141"/>
      </c:lineChart>
      <c:catAx>
        <c:axId val="46652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215141"/>
        <c:crosses val="autoZero"/>
        <c:auto val="1"/>
        <c:lblOffset val="100"/>
        <c:noMultiLvlLbl val="0"/>
      </c:catAx>
      <c:valAx>
        <c:axId val="17215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$ Per Person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652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Government Expenditures (IMF Classification): US 2000
[unsmoothed, Dec 2005 dataset]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065"/>
          <c:w val="0.698"/>
          <c:h val="0.8335"/>
        </c:manualLayout>
      </c:layout>
      <c:lineChart>
        <c:grouping val="standard"/>
        <c:varyColors val="0"/>
        <c:ser>
          <c:idx val="0"/>
          <c:order val="0"/>
          <c:tx>
            <c:strRef>
              <c:f>'adjusted.profiles'!$B$38:$C$38</c:f>
              <c:strCache>
                <c:ptCount val="1"/>
                <c:pt idx="0">
                  <c:v>Public Transfers, Health 707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'adjusted.profiles'!$D$2:$CP$2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'adjusted.profiles'!$D$38:$CP$38</c:f>
              <c:numCache>
                <c:ptCount val="91"/>
                <c:pt idx="0">
                  <c:v>540.903614457831</c:v>
                </c:pt>
                <c:pt idx="1">
                  <c:v>540.903614457831</c:v>
                </c:pt>
                <c:pt idx="2">
                  <c:v>540.903614457831</c:v>
                </c:pt>
                <c:pt idx="3">
                  <c:v>540.903614457831</c:v>
                </c:pt>
                <c:pt idx="4">
                  <c:v>540.903614457831</c:v>
                </c:pt>
                <c:pt idx="5">
                  <c:v>540.903614457831</c:v>
                </c:pt>
                <c:pt idx="6">
                  <c:v>540.903614457831</c:v>
                </c:pt>
                <c:pt idx="7">
                  <c:v>540.903614457831</c:v>
                </c:pt>
                <c:pt idx="8">
                  <c:v>540.903614457831</c:v>
                </c:pt>
                <c:pt idx="9">
                  <c:v>540.903614457831</c:v>
                </c:pt>
                <c:pt idx="10">
                  <c:v>540.903614457831</c:v>
                </c:pt>
                <c:pt idx="11">
                  <c:v>540.903614457831</c:v>
                </c:pt>
                <c:pt idx="12">
                  <c:v>540.903614457831</c:v>
                </c:pt>
                <c:pt idx="13">
                  <c:v>540.903614457831</c:v>
                </c:pt>
                <c:pt idx="14">
                  <c:v>540.903614457831</c:v>
                </c:pt>
                <c:pt idx="15">
                  <c:v>540.903614457831</c:v>
                </c:pt>
                <c:pt idx="16">
                  <c:v>540.903614457831</c:v>
                </c:pt>
                <c:pt idx="17">
                  <c:v>540.903614457831</c:v>
                </c:pt>
                <c:pt idx="18">
                  <c:v>540.903614457831</c:v>
                </c:pt>
                <c:pt idx="19">
                  <c:v>678.288713402834</c:v>
                </c:pt>
                <c:pt idx="20">
                  <c:v>678.288713402834</c:v>
                </c:pt>
                <c:pt idx="21">
                  <c:v>678.288713402834</c:v>
                </c:pt>
                <c:pt idx="22">
                  <c:v>678.288713402834</c:v>
                </c:pt>
                <c:pt idx="23">
                  <c:v>678.288713402834</c:v>
                </c:pt>
                <c:pt idx="24">
                  <c:v>678.288713402834</c:v>
                </c:pt>
                <c:pt idx="25">
                  <c:v>678.288713402834</c:v>
                </c:pt>
                <c:pt idx="26">
                  <c:v>678.288713402834</c:v>
                </c:pt>
                <c:pt idx="27">
                  <c:v>678.288713402834</c:v>
                </c:pt>
                <c:pt idx="28">
                  <c:v>678.288713402834</c:v>
                </c:pt>
                <c:pt idx="29">
                  <c:v>678.288713402834</c:v>
                </c:pt>
                <c:pt idx="30">
                  <c:v>678.288713402834</c:v>
                </c:pt>
                <c:pt idx="31">
                  <c:v>678.288713402834</c:v>
                </c:pt>
                <c:pt idx="32">
                  <c:v>678.288713402834</c:v>
                </c:pt>
                <c:pt idx="33">
                  <c:v>678.288713402834</c:v>
                </c:pt>
                <c:pt idx="34">
                  <c:v>678.288713402834</c:v>
                </c:pt>
                <c:pt idx="35">
                  <c:v>678.288713402834</c:v>
                </c:pt>
                <c:pt idx="36">
                  <c:v>678.288713402834</c:v>
                </c:pt>
                <c:pt idx="37">
                  <c:v>678.288713402834</c:v>
                </c:pt>
                <c:pt idx="38">
                  <c:v>678.288713402834</c:v>
                </c:pt>
                <c:pt idx="39">
                  <c:v>678.288713402834</c:v>
                </c:pt>
                <c:pt idx="40">
                  <c:v>678.288713402834</c:v>
                </c:pt>
                <c:pt idx="41">
                  <c:v>678.288713402834</c:v>
                </c:pt>
                <c:pt idx="42">
                  <c:v>678.288713402834</c:v>
                </c:pt>
                <c:pt idx="43">
                  <c:v>678.288713402834</c:v>
                </c:pt>
                <c:pt idx="44">
                  <c:v>678.288713402834</c:v>
                </c:pt>
                <c:pt idx="45">
                  <c:v>877.208021724202</c:v>
                </c:pt>
                <c:pt idx="46">
                  <c:v>877.208021724202</c:v>
                </c:pt>
                <c:pt idx="47">
                  <c:v>877.208021724202</c:v>
                </c:pt>
                <c:pt idx="48">
                  <c:v>877.208021724202</c:v>
                </c:pt>
                <c:pt idx="49">
                  <c:v>877.208021724202</c:v>
                </c:pt>
                <c:pt idx="50">
                  <c:v>877.208021724202</c:v>
                </c:pt>
                <c:pt idx="51">
                  <c:v>877.208021724202</c:v>
                </c:pt>
                <c:pt idx="52">
                  <c:v>877.208021724202</c:v>
                </c:pt>
                <c:pt idx="53">
                  <c:v>877.208021724202</c:v>
                </c:pt>
                <c:pt idx="54">
                  <c:v>877.208021724202</c:v>
                </c:pt>
                <c:pt idx="55">
                  <c:v>1630.76901804108</c:v>
                </c:pt>
                <c:pt idx="56">
                  <c:v>1630.76901804108</c:v>
                </c:pt>
                <c:pt idx="57">
                  <c:v>1630.76901804108</c:v>
                </c:pt>
                <c:pt idx="58">
                  <c:v>1630.76901804108</c:v>
                </c:pt>
                <c:pt idx="59">
                  <c:v>1630.76901804108</c:v>
                </c:pt>
                <c:pt idx="60">
                  <c:v>1630.76901804108</c:v>
                </c:pt>
                <c:pt idx="61">
                  <c:v>1630.76901804108</c:v>
                </c:pt>
                <c:pt idx="62">
                  <c:v>1630.76901804108</c:v>
                </c:pt>
                <c:pt idx="63">
                  <c:v>1630.76901804108</c:v>
                </c:pt>
                <c:pt idx="64">
                  <c:v>1630.76901804108</c:v>
                </c:pt>
                <c:pt idx="65">
                  <c:v>6913.35543417192</c:v>
                </c:pt>
                <c:pt idx="66">
                  <c:v>6913.35543417192</c:v>
                </c:pt>
                <c:pt idx="67">
                  <c:v>6913.35543417192</c:v>
                </c:pt>
                <c:pt idx="68">
                  <c:v>6913.35543417192</c:v>
                </c:pt>
                <c:pt idx="69">
                  <c:v>6913.35543417192</c:v>
                </c:pt>
                <c:pt idx="70">
                  <c:v>6913.35543417192</c:v>
                </c:pt>
                <c:pt idx="71">
                  <c:v>6913.35543417192</c:v>
                </c:pt>
                <c:pt idx="72">
                  <c:v>6913.35543417192</c:v>
                </c:pt>
                <c:pt idx="73">
                  <c:v>6913.35543417192</c:v>
                </c:pt>
                <c:pt idx="74">
                  <c:v>6913.35543417192</c:v>
                </c:pt>
                <c:pt idx="75">
                  <c:v>11335.8671889631</c:v>
                </c:pt>
                <c:pt idx="76">
                  <c:v>11335.8671889631</c:v>
                </c:pt>
                <c:pt idx="77">
                  <c:v>11335.8671889631</c:v>
                </c:pt>
                <c:pt idx="78">
                  <c:v>11335.8671889631</c:v>
                </c:pt>
                <c:pt idx="79">
                  <c:v>11335.8671889631</c:v>
                </c:pt>
                <c:pt idx="80">
                  <c:v>11335.8671889631</c:v>
                </c:pt>
                <c:pt idx="81">
                  <c:v>11335.8671889631</c:v>
                </c:pt>
                <c:pt idx="82">
                  <c:v>11335.8671889631</c:v>
                </c:pt>
                <c:pt idx="83">
                  <c:v>11335.8671889631</c:v>
                </c:pt>
                <c:pt idx="84">
                  <c:v>11335.8671889631</c:v>
                </c:pt>
                <c:pt idx="85">
                  <c:v>17297.1793495224</c:v>
                </c:pt>
                <c:pt idx="86">
                  <c:v>17297.1793495224</c:v>
                </c:pt>
                <c:pt idx="87">
                  <c:v>17297.1793495224</c:v>
                </c:pt>
                <c:pt idx="88">
                  <c:v>17297.1793495224</c:v>
                </c:pt>
                <c:pt idx="89">
                  <c:v>17297.1793495224</c:v>
                </c:pt>
                <c:pt idx="90">
                  <c:v>17297.1793495224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'adjusted.profiles'!$B$39:$C$39</c:f>
              <c:strCache>
                <c:ptCount val="1"/>
                <c:pt idx="0">
                  <c:v>Public Transfers, Education 709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'adjusted.profiles'!$D$2:$CP$2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'adjusted.profiles'!$D$39:$CP$39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5886.34878648649</c:v>
                </c:pt>
                <c:pt idx="6">
                  <c:v>6871.59556981982</c:v>
                </c:pt>
                <c:pt idx="7">
                  <c:v>6934.64543873874</c:v>
                </c:pt>
                <c:pt idx="8">
                  <c:v>6952.34571036036</c:v>
                </c:pt>
                <c:pt idx="9">
                  <c:v>6965.89752792793</c:v>
                </c:pt>
                <c:pt idx="10">
                  <c:v>6974.8979045045</c:v>
                </c:pt>
                <c:pt idx="11">
                  <c:v>6983.68121081081</c:v>
                </c:pt>
                <c:pt idx="12">
                  <c:v>6977.08368153153</c:v>
                </c:pt>
                <c:pt idx="13">
                  <c:v>6971.5715036036</c:v>
                </c:pt>
                <c:pt idx="14">
                  <c:v>6960.69487612613</c:v>
                </c:pt>
                <c:pt idx="15">
                  <c:v>6907.20212882883</c:v>
                </c:pt>
                <c:pt idx="16">
                  <c:v>6743.37236216216</c:v>
                </c:pt>
                <c:pt idx="17">
                  <c:v>6404.07143063063</c:v>
                </c:pt>
                <c:pt idx="18">
                  <c:v>3983.19021666667</c:v>
                </c:pt>
                <c:pt idx="19">
                  <c:v>3083.07216261261</c:v>
                </c:pt>
                <c:pt idx="20">
                  <c:v>2644.98918378378</c:v>
                </c:pt>
                <c:pt idx="21">
                  <c:v>2306.49623603604</c:v>
                </c:pt>
                <c:pt idx="22">
                  <c:v>1846.16154459459</c:v>
                </c:pt>
                <c:pt idx="23">
                  <c:v>1394.12778108108</c:v>
                </c:pt>
                <c:pt idx="24">
                  <c:v>1147.43847342342</c:v>
                </c:pt>
                <c:pt idx="25">
                  <c:v>955.574181846847</c:v>
                </c:pt>
                <c:pt idx="26">
                  <c:v>834.52072481982</c:v>
                </c:pt>
                <c:pt idx="27">
                  <c:v>739.45691036036</c:v>
                </c:pt>
                <c:pt idx="28">
                  <c:v>673.737881081081</c:v>
                </c:pt>
                <c:pt idx="29">
                  <c:v>602.224382027027</c:v>
                </c:pt>
                <c:pt idx="30">
                  <c:v>538.353364414414</c:v>
                </c:pt>
                <c:pt idx="31">
                  <c:v>499.994635765766</c:v>
                </c:pt>
                <c:pt idx="32">
                  <c:v>466.810721666667</c:v>
                </c:pt>
                <c:pt idx="33">
                  <c:v>419.074758333333</c:v>
                </c:pt>
                <c:pt idx="34">
                  <c:v>398.614377927928</c:v>
                </c:pt>
                <c:pt idx="35">
                  <c:v>367.97088945946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'adjusted.profiles'!$B$40:$C$40</c:f>
              <c:strCache>
                <c:ptCount val="1"/>
                <c:pt idx="0">
                  <c:v>Public Transfers, Social Protection 710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'adjusted.profiles'!$D$2:$CP$2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'adjusted.profiles'!$D$40:$CP$40</c:f>
              <c:numCache>
                <c:ptCount val="91"/>
                <c:pt idx="0">
                  <c:v>307.872998456566</c:v>
                </c:pt>
                <c:pt idx="1">
                  <c:v>337.684024691919</c:v>
                </c:pt>
                <c:pt idx="2">
                  <c:v>359.088148406061</c:v>
                </c:pt>
                <c:pt idx="3">
                  <c:v>354.12951940404</c:v>
                </c:pt>
                <c:pt idx="4">
                  <c:v>348.87102971101</c:v>
                </c:pt>
                <c:pt idx="5">
                  <c:v>360.907220012121</c:v>
                </c:pt>
                <c:pt idx="6">
                  <c:v>396.862406754545</c:v>
                </c:pt>
                <c:pt idx="7">
                  <c:v>419.484952066667</c:v>
                </c:pt>
                <c:pt idx="8">
                  <c:v>423.533052330303</c:v>
                </c:pt>
                <c:pt idx="9">
                  <c:v>432.202807434343</c:v>
                </c:pt>
                <c:pt idx="10">
                  <c:v>443.11384589697</c:v>
                </c:pt>
                <c:pt idx="11">
                  <c:v>431.643484187879</c:v>
                </c:pt>
                <c:pt idx="12">
                  <c:v>436.946048358586</c:v>
                </c:pt>
                <c:pt idx="13">
                  <c:v>430.247466722222</c:v>
                </c:pt>
                <c:pt idx="14">
                  <c:v>448.56196710101</c:v>
                </c:pt>
                <c:pt idx="15">
                  <c:v>675.838523726519</c:v>
                </c:pt>
                <c:pt idx="16">
                  <c:v>669.893253343219</c:v>
                </c:pt>
                <c:pt idx="17">
                  <c:v>700.364863838805</c:v>
                </c:pt>
                <c:pt idx="18">
                  <c:v>719.775699428463</c:v>
                </c:pt>
                <c:pt idx="19">
                  <c:v>821.474604197568</c:v>
                </c:pt>
                <c:pt idx="20">
                  <c:v>803.362297226403</c:v>
                </c:pt>
                <c:pt idx="21">
                  <c:v>794.800041222711</c:v>
                </c:pt>
                <c:pt idx="22">
                  <c:v>763.991672880857</c:v>
                </c:pt>
                <c:pt idx="23">
                  <c:v>861.260622773429</c:v>
                </c:pt>
                <c:pt idx="24">
                  <c:v>816.029635300888</c:v>
                </c:pt>
                <c:pt idx="25">
                  <c:v>831.120736238241</c:v>
                </c:pt>
                <c:pt idx="26">
                  <c:v>805.444403989726</c:v>
                </c:pt>
                <c:pt idx="27">
                  <c:v>809.378833853125</c:v>
                </c:pt>
                <c:pt idx="28">
                  <c:v>717.815461032914</c:v>
                </c:pt>
                <c:pt idx="29">
                  <c:v>831.306604882191</c:v>
                </c:pt>
                <c:pt idx="30">
                  <c:v>857.02625732395</c:v>
                </c:pt>
                <c:pt idx="31">
                  <c:v>839.978610313295</c:v>
                </c:pt>
                <c:pt idx="32">
                  <c:v>739.076805369932</c:v>
                </c:pt>
                <c:pt idx="33">
                  <c:v>787.18924951243</c:v>
                </c:pt>
                <c:pt idx="34">
                  <c:v>767.816069667328</c:v>
                </c:pt>
                <c:pt idx="35">
                  <c:v>806.539039251458</c:v>
                </c:pt>
                <c:pt idx="36">
                  <c:v>837.881425982392</c:v>
                </c:pt>
                <c:pt idx="37">
                  <c:v>773.228624590086</c:v>
                </c:pt>
                <c:pt idx="38">
                  <c:v>787.680594947236</c:v>
                </c:pt>
                <c:pt idx="39">
                  <c:v>828.14465294861</c:v>
                </c:pt>
                <c:pt idx="40">
                  <c:v>944.431253160135</c:v>
                </c:pt>
                <c:pt idx="41">
                  <c:v>982.85627900957</c:v>
                </c:pt>
                <c:pt idx="42">
                  <c:v>930.212457065476</c:v>
                </c:pt>
                <c:pt idx="43">
                  <c:v>845.679902826462</c:v>
                </c:pt>
                <c:pt idx="44">
                  <c:v>979.227852037283</c:v>
                </c:pt>
                <c:pt idx="45">
                  <c:v>1002.64270660701</c:v>
                </c:pt>
                <c:pt idx="46">
                  <c:v>1071.51244437018</c:v>
                </c:pt>
                <c:pt idx="47">
                  <c:v>1086.26369868889</c:v>
                </c:pt>
                <c:pt idx="48">
                  <c:v>1007.93556687952</c:v>
                </c:pt>
                <c:pt idx="49">
                  <c:v>1028.55453445529</c:v>
                </c:pt>
                <c:pt idx="50">
                  <c:v>1093.83645851287</c:v>
                </c:pt>
                <c:pt idx="51">
                  <c:v>1295.48471764687</c:v>
                </c:pt>
                <c:pt idx="52">
                  <c:v>1329.47465195688</c:v>
                </c:pt>
                <c:pt idx="53">
                  <c:v>1335.36048035933</c:v>
                </c:pt>
                <c:pt idx="54">
                  <c:v>1365.26678069062</c:v>
                </c:pt>
                <c:pt idx="55">
                  <c:v>1360.30064709796</c:v>
                </c:pt>
                <c:pt idx="56">
                  <c:v>1654.78523104937</c:v>
                </c:pt>
                <c:pt idx="57">
                  <c:v>1605.60693460453</c:v>
                </c:pt>
                <c:pt idx="58">
                  <c:v>1714.40924705157</c:v>
                </c:pt>
                <c:pt idx="59">
                  <c:v>1929.52315727446</c:v>
                </c:pt>
                <c:pt idx="60">
                  <c:v>2088.35664834099</c:v>
                </c:pt>
                <c:pt idx="61">
                  <c:v>2567.27826596956</c:v>
                </c:pt>
                <c:pt idx="62">
                  <c:v>3908.82790859727</c:v>
                </c:pt>
                <c:pt idx="63">
                  <c:v>6195.31063774216</c:v>
                </c:pt>
                <c:pt idx="64">
                  <c:v>6957.68993987876</c:v>
                </c:pt>
                <c:pt idx="65">
                  <c:v>8640.6798659015</c:v>
                </c:pt>
                <c:pt idx="66">
                  <c:v>10010.4029240819</c:v>
                </c:pt>
                <c:pt idx="67">
                  <c:v>10228.6249829986</c:v>
                </c:pt>
                <c:pt idx="68">
                  <c:v>10628.6696666147</c:v>
                </c:pt>
                <c:pt idx="69">
                  <c:v>10343.8980361768</c:v>
                </c:pt>
                <c:pt idx="70">
                  <c:v>10492.3643845657</c:v>
                </c:pt>
                <c:pt idx="71">
                  <c:v>10930.9312714442</c:v>
                </c:pt>
                <c:pt idx="72">
                  <c:v>10925.3478195025</c:v>
                </c:pt>
                <c:pt idx="73">
                  <c:v>10896.7121047822</c:v>
                </c:pt>
                <c:pt idx="74">
                  <c:v>10830.6325464025</c:v>
                </c:pt>
                <c:pt idx="75">
                  <c:v>11388.5626959563</c:v>
                </c:pt>
                <c:pt idx="76">
                  <c:v>11237.5621284311</c:v>
                </c:pt>
                <c:pt idx="77">
                  <c:v>11458.638355257</c:v>
                </c:pt>
                <c:pt idx="78">
                  <c:v>11610.2245973613</c:v>
                </c:pt>
                <c:pt idx="79">
                  <c:v>11452.2739959058</c:v>
                </c:pt>
                <c:pt idx="80">
                  <c:v>11474.531073486</c:v>
                </c:pt>
                <c:pt idx="81">
                  <c:v>11876.5548697209</c:v>
                </c:pt>
                <c:pt idx="82">
                  <c:v>12131.7912030258</c:v>
                </c:pt>
                <c:pt idx="83">
                  <c:v>12181.7428452359</c:v>
                </c:pt>
                <c:pt idx="84">
                  <c:v>12278.5841078572</c:v>
                </c:pt>
                <c:pt idx="85">
                  <c:v>11824.4354019089</c:v>
                </c:pt>
                <c:pt idx="86">
                  <c:v>11513.7532073466</c:v>
                </c:pt>
                <c:pt idx="87">
                  <c:v>11222.1414546374</c:v>
                </c:pt>
                <c:pt idx="88">
                  <c:v>11553.8090935058</c:v>
                </c:pt>
                <c:pt idx="89">
                  <c:v>10996.4485062042</c:v>
                </c:pt>
                <c:pt idx="90">
                  <c:v>10938.4336368847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'adjusted.profiles'!$B$79</c:f>
              <c:strCache>
                <c:ptCount val="1"/>
                <c:pt idx="0">
                  <c:v>Public Transfers, Collective Services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'adjusted.profiles'!$D$2:$CP$2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'adjusted.profiles'!$D$79:$CP$79</c:f>
              <c:numCache>
                <c:ptCount val="91"/>
                <c:pt idx="0">
                  <c:v>3288.16216216216</c:v>
                </c:pt>
                <c:pt idx="1">
                  <c:v>3288.16216216216</c:v>
                </c:pt>
                <c:pt idx="2">
                  <c:v>3288.16216216216</c:v>
                </c:pt>
                <c:pt idx="3">
                  <c:v>3288.16216216216</c:v>
                </c:pt>
                <c:pt idx="4">
                  <c:v>3288.16216216216</c:v>
                </c:pt>
                <c:pt idx="5">
                  <c:v>3288.16216216216</c:v>
                </c:pt>
                <c:pt idx="6">
                  <c:v>3288.16216216216</c:v>
                </c:pt>
                <c:pt idx="7">
                  <c:v>3288.16216216216</c:v>
                </c:pt>
                <c:pt idx="8">
                  <c:v>3288.16216216216</c:v>
                </c:pt>
                <c:pt idx="9">
                  <c:v>3288.16216216216</c:v>
                </c:pt>
                <c:pt idx="10">
                  <c:v>3288.16216216216</c:v>
                </c:pt>
                <c:pt idx="11">
                  <c:v>3288.16216216216</c:v>
                </c:pt>
                <c:pt idx="12">
                  <c:v>3288.16216216216</c:v>
                </c:pt>
                <c:pt idx="13">
                  <c:v>3288.16216216216</c:v>
                </c:pt>
                <c:pt idx="14">
                  <c:v>3288.16216216216</c:v>
                </c:pt>
                <c:pt idx="15">
                  <c:v>3288.16216216216</c:v>
                </c:pt>
                <c:pt idx="16">
                  <c:v>3288.16216216216</c:v>
                </c:pt>
                <c:pt idx="17">
                  <c:v>3288.16216216216</c:v>
                </c:pt>
                <c:pt idx="18">
                  <c:v>3288.16216216216</c:v>
                </c:pt>
                <c:pt idx="19">
                  <c:v>3288.16216216216</c:v>
                </c:pt>
                <c:pt idx="20">
                  <c:v>3288.16216216216</c:v>
                </c:pt>
                <c:pt idx="21">
                  <c:v>3288.16216216216</c:v>
                </c:pt>
                <c:pt idx="22">
                  <c:v>3288.16216216216</c:v>
                </c:pt>
                <c:pt idx="23">
                  <c:v>3288.16216216216</c:v>
                </c:pt>
                <c:pt idx="24">
                  <c:v>3288.16216216216</c:v>
                </c:pt>
                <c:pt idx="25">
                  <c:v>3288.16216216216</c:v>
                </c:pt>
                <c:pt idx="26">
                  <c:v>3288.16216216216</c:v>
                </c:pt>
                <c:pt idx="27">
                  <c:v>3288.16216216216</c:v>
                </c:pt>
                <c:pt idx="28">
                  <c:v>3288.16216216216</c:v>
                </c:pt>
                <c:pt idx="29">
                  <c:v>3288.16216216216</c:v>
                </c:pt>
                <c:pt idx="30">
                  <c:v>3288.16216216216</c:v>
                </c:pt>
                <c:pt idx="31">
                  <c:v>3288.16216216216</c:v>
                </c:pt>
                <c:pt idx="32">
                  <c:v>3288.16216216216</c:v>
                </c:pt>
                <c:pt idx="33">
                  <c:v>3288.16216216216</c:v>
                </c:pt>
                <c:pt idx="34">
                  <c:v>3288.16216216216</c:v>
                </c:pt>
                <c:pt idx="35">
                  <c:v>3288.16216216216</c:v>
                </c:pt>
                <c:pt idx="36">
                  <c:v>3288.16216216216</c:v>
                </c:pt>
                <c:pt idx="37">
                  <c:v>3288.16216216216</c:v>
                </c:pt>
                <c:pt idx="38">
                  <c:v>3288.16216216216</c:v>
                </c:pt>
                <c:pt idx="39">
                  <c:v>3288.16216216216</c:v>
                </c:pt>
                <c:pt idx="40">
                  <c:v>3288.16216216216</c:v>
                </c:pt>
                <c:pt idx="41">
                  <c:v>3288.16216216216</c:v>
                </c:pt>
                <c:pt idx="42">
                  <c:v>3288.16216216216</c:v>
                </c:pt>
                <c:pt idx="43">
                  <c:v>3288.16216216216</c:v>
                </c:pt>
                <c:pt idx="44">
                  <c:v>3288.16216216216</c:v>
                </c:pt>
                <c:pt idx="45">
                  <c:v>3288.16216216216</c:v>
                </c:pt>
                <c:pt idx="46">
                  <c:v>3288.16216216216</c:v>
                </c:pt>
                <c:pt idx="47">
                  <c:v>3288.16216216216</c:v>
                </c:pt>
                <c:pt idx="48">
                  <c:v>3288.16216216216</c:v>
                </c:pt>
                <c:pt idx="49">
                  <c:v>3288.16216216216</c:v>
                </c:pt>
                <c:pt idx="50">
                  <c:v>3288.16216216216</c:v>
                </c:pt>
                <c:pt idx="51">
                  <c:v>3288.16216216216</c:v>
                </c:pt>
                <c:pt idx="52">
                  <c:v>3288.16216216216</c:v>
                </c:pt>
                <c:pt idx="53">
                  <c:v>3288.16216216216</c:v>
                </c:pt>
                <c:pt idx="54">
                  <c:v>3288.16216216216</c:v>
                </c:pt>
                <c:pt idx="55">
                  <c:v>3288.16216216216</c:v>
                </c:pt>
                <c:pt idx="56">
                  <c:v>3288.16216216216</c:v>
                </c:pt>
                <c:pt idx="57">
                  <c:v>3288.16216216216</c:v>
                </c:pt>
                <c:pt idx="58">
                  <c:v>3288.16216216216</c:v>
                </c:pt>
                <c:pt idx="59">
                  <c:v>3288.16216216216</c:v>
                </c:pt>
                <c:pt idx="60">
                  <c:v>3288.16216216216</c:v>
                </c:pt>
                <c:pt idx="61">
                  <c:v>3288.16216216216</c:v>
                </c:pt>
                <c:pt idx="62">
                  <c:v>3288.16216216216</c:v>
                </c:pt>
                <c:pt idx="63">
                  <c:v>3288.16216216216</c:v>
                </c:pt>
                <c:pt idx="64">
                  <c:v>3288.16216216216</c:v>
                </c:pt>
                <c:pt idx="65">
                  <c:v>3288.16216216216</c:v>
                </c:pt>
                <c:pt idx="66">
                  <c:v>3288.16216216216</c:v>
                </c:pt>
                <c:pt idx="67">
                  <c:v>3288.16216216216</c:v>
                </c:pt>
                <c:pt idx="68">
                  <c:v>3288.16216216216</c:v>
                </c:pt>
                <c:pt idx="69">
                  <c:v>3288.16216216216</c:v>
                </c:pt>
                <c:pt idx="70">
                  <c:v>3288.16216216216</c:v>
                </c:pt>
                <c:pt idx="71">
                  <c:v>3288.16216216216</c:v>
                </c:pt>
                <c:pt idx="72">
                  <c:v>3288.16216216216</c:v>
                </c:pt>
                <c:pt idx="73">
                  <c:v>3288.16216216216</c:v>
                </c:pt>
                <c:pt idx="74">
                  <c:v>3288.16216216216</c:v>
                </c:pt>
                <c:pt idx="75">
                  <c:v>3288.16216216216</c:v>
                </c:pt>
                <c:pt idx="76">
                  <c:v>3288.16216216216</c:v>
                </c:pt>
                <c:pt idx="77">
                  <c:v>3288.16216216216</c:v>
                </c:pt>
                <c:pt idx="78">
                  <c:v>3288.16216216216</c:v>
                </c:pt>
                <c:pt idx="79">
                  <c:v>3288.16216216216</c:v>
                </c:pt>
                <c:pt idx="80">
                  <c:v>3288.16216216216</c:v>
                </c:pt>
                <c:pt idx="81">
                  <c:v>3288.16216216216</c:v>
                </c:pt>
                <c:pt idx="82">
                  <c:v>3288.16216216216</c:v>
                </c:pt>
                <c:pt idx="83">
                  <c:v>3288.16216216216</c:v>
                </c:pt>
                <c:pt idx="84">
                  <c:v>3288.16216216216</c:v>
                </c:pt>
                <c:pt idx="85">
                  <c:v>3288.16216216216</c:v>
                </c:pt>
                <c:pt idx="86">
                  <c:v>3288.16216216216</c:v>
                </c:pt>
                <c:pt idx="87">
                  <c:v>3288.16216216216</c:v>
                </c:pt>
                <c:pt idx="88">
                  <c:v>3288.16216216216</c:v>
                </c:pt>
                <c:pt idx="89">
                  <c:v>3288.16216216216</c:v>
                </c:pt>
                <c:pt idx="90">
                  <c:v>3288.16216216216</c:v>
                </c:pt>
              </c:numCache>
            </c:numRef>
          </c:val>
          <c:smooth val="0"/>
        </c:ser>
        <c:axId val="20718542"/>
        <c:axId val="52249151"/>
      </c:lineChart>
      <c:catAx>
        <c:axId val="20718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49151"/>
        <c:crosses val="autoZero"/>
        <c:auto val="1"/>
        <c:lblOffset val="100"/>
        <c:noMultiLvlLbl val="0"/>
      </c:catAx>
      <c:valAx>
        <c:axId val="52249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$ per person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718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29025"/>
          <c:w val="0.23025"/>
          <c:h val="0.2842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2"/>
  <sheetViews>
    <sheetView workbookViewId="0" topLeftCell="A1">
      <selection activeCell="A4" sqref="A4"/>
    </sheetView>
  </sheetViews>
  <sheetFormatPr defaultColWidth="9.140625" defaultRowHeight="12.75"/>
  <sheetData>
    <row r="1" ht="12.75">
      <c r="A1" t="s">
        <v>178</v>
      </c>
    </row>
    <row r="2" ht="12.75">
      <c r="A2" s="4" t="s">
        <v>195</v>
      </c>
    </row>
    <row r="3" ht="12.75">
      <c r="A3" s="4"/>
    </row>
    <row r="4" ht="12.75">
      <c r="A4" s="11" t="s">
        <v>197</v>
      </c>
    </row>
    <row r="5" ht="12.75">
      <c r="A5" t="s">
        <v>198</v>
      </c>
    </row>
    <row r="8" ht="12.75">
      <c r="A8" s="5" t="s">
        <v>196</v>
      </c>
    </row>
    <row r="9" ht="12.75">
      <c r="A9" t="s">
        <v>179</v>
      </c>
    </row>
    <row r="10" ht="12.75">
      <c r="A10" t="s">
        <v>183</v>
      </c>
    </row>
    <row r="13" ht="12.75">
      <c r="A13" s="5" t="s">
        <v>180</v>
      </c>
    </row>
    <row r="14" ht="12.75">
      <c r="A14" s="6" t="s">
        <v>184</v>
      </c>
    </row>
    <row r="15" ht="12.75">
      <c r="A15" s="5"/>
    </row>
    <row r="16" ht="12.75">
      <c r="A16" t="s">
        <v>185</v>
      </c>
    </row>
    <row r="17" ht="12.75">
      <c r="A17" t="s">
        <v>181</v>
      </c>
    </row>
    <row r="19" ht="12.75">
      <c r="A19" t="s">
        <v>186</v>
      </c>
    </row>
    <row r="20" ht="12.75">
      <c r="A20" t="s">
        <v>182</v>
      </c>
    </row>
    <row r="22" ht="12.75">
      <c r="A22" t="s">
        <v>187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93"/>
  <sheetViews>
    <sheetView workbookViewId="0" topLeftCell="B36">
      <selection activeCell="E41" sqref="E41"/>
    </sheetView>
  </sheetViews>
  <sheetFormatPr defaultColWidth="9.140625" defaultRowHeight="12.75"/>
  <cols>
    <col min="2" max="2" width="39.140625" style="0" customWidth="1"/>
    <col min="3" max="3" width="10.8515625" style="3" customWidth="1"/>
    <col min="4" max="84" width="10.140625" style="0" bestFit="1" customWidth="1"/>
    <col min="85" max="94" width="9.28125" style="0" bestFit="1" customWidth="1"/>
  </cols>
  <sheetData>
    <row r="1" spans="2:3" ht="12.75">
      <c r="B1" t="s">
        <v>188</v>
      </c>
      <c r="C1" s="3" t="s">
        <v>157</v>
      </c>
    </row>
    <row r="2" spans="1:94" ht="12.75">
      <c r="A2" t="s">
        <v>0</v>
      </c>
      <c r="B2" t="s">
        <v>0</v>
      </c>
      <c r="D2">
        <v>0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13</v>
      </c>
      <c r="R2">
        <v>14</v>
      </c>
      <c r="S2">
        <v>15</v>
      </c>
      <c r="T2">
        <v>16</v>
      </c>
      <c r="U2">
        <v>17</v>
      </c>
      <c r="V2">
        <v>18</v>
      </c>
      <c r="W2">
        <v>19</v>
      </c>
      <c r="X2">
        <v>20</v>
      </c>
      <c r="Y2">
        <v>21</v>
      </c>
      <c r="Z2">
        <v>22</v>
      </c>
      <c r="AA2">
        <v>23</v>
      </c>
      <c r="AB2">
        <v>24</v>
      </c>
      <c r="AC2">
        <v>25</v>
      </c>
      <c r="AD2">
        <v>26</v>
      </c>
      <c r="AE2">
        <v>27</v>
      </c>
      <c r="AF2">
        <v>28</v>
      </c>
      <c r="AG2">
        <v>29</v>
      </c>
      <c r="AH2">
        <v>30</v>
      </c>
      <c r="AI2">
        <v>31</v>
      </c>
      <c r="AJ2">
        <v>32</v>
      </c>
      <c r="AK2">
        <v>33</v>
      </c>
      <c r="AL2">
        <v>34</v>
      </c>
      <c r="AM2">
        <v>35</v>
      </c>
      <c r="AN2">
        <v>36</v>
      </c>
      <c r="AO2">
        <v>37</v>
      </c>
      <c r="AP2">
        <v>38</v>
      </c>
      <c r="AQ2">
        <v>39</v>
      </c>
      <c r="AR2">
        <v>40</v>
      </c>
      <c r="AS2">
        <v>41</v>
      </c>
      <c r="AT2">
        <v>42</v>
      </c>
      <c r="AU2">
        <v>43</v>
      </c>
      <c r="AV2">
        <v>44</v>
      </c>
      <c r="AW2">
        <v>45</v>
      </c>
      <c r="AX2">
        <v>46</v>
      </c>
      <c r="AY2">
        <v>47</v>
      </c>
      <c r="AZ2">
        <v>48</v>
      </c>
      <c r="BA2">
        <v>49</v>
      </c>
      <c r="BB2">
        <v>50</v>
      </c>
      <c r="BC2">
        <v>51</v>
      </c>
      <c r="BD2">
        <v>52</v>
      </c>
      <c r="BE2">
        <v>53</v>
      </c>
      <c r="BF2">
        <v>54</v>
      </c>
      <c r="BG2">
        <v>55</v>
      </c>
      <c r="BH2">
        <v>56</v>
      </c>
      <c r="BI2">
        <v>57</v>
      </c>
      <c r="BJ2">
        <v>58</v>
      </c>
      <c r="BK2">
        <v>59</v>
      </c>
      <c r="BL2">
        <v>60</v>
      </c>
      <c r="BM2">
        <v>61</v>
      </c>
      <c r="BN2">
        <v>62</v>
      </c>
      <c r="BO2">
        <v>63</v>
      </c>
      <c r="BP2">
        <v>64</v>
      </c>
      <c r="BQ2">
        <v>65</v>
      </c>
      <c r="BR2">
        <v>66</v>
      </c>
      <c r="BS2">
        <v>67</v>
      </c>
      <c r="BT2">
        <v>68</v>
      </c>
      <c r="BU2">
        <v>69</v>
      </c>
      <c r="BV2">
        <v>70</v>
      </c>
      <c r="BW2">
        <v>71</v>
      </c>
      <c r="BX2">
        <v>72</v>
      </c>
      <c r="BY2">
        <v>73</v>
      </c>
      <c r="BZ2">
        <v>74</v>
      </c>
      <c r="CA2">
        <v>75</v>
      </c>
      <c r="CB2">
        <v>76</v>
      </c>
      <c r="CC2">
        <v>77</v>
      </c>
      <c r="CD2">
        <v>78</v>
      </c>
      <c r="CE2">
        <v>79</v>
      </c>
      <c r="CF2">
        <v>80</v>
      </c>
      <c r="CG2">
        <v>81</v>
      </c>
      <c r="CH2">
        <v>82</v>
      </c>
      <c r="CI2">
        <v>83</v>
      </c>
      <c r="CJ2">
        <v>84</v>
      </c>
      <c r="CK2">
        <v>85</v>
      </c>
      <c r="CL2">
        <v>86</v>
      </c>
      <c r="CM2">
        <v>87</v>
      </c>
      <c r="CN2">
        <v>88</v>
      </c>
      <c r="CO2">
        <v>89</v>
      </c>
      <c r="CP2">
        <v>90</v>
      </c>
    </row>
    <row r="3" spans="1:94" ht="12.75">
      <c r="A3" t="s">
        <v>1</v>
      </c>
      <c r="B3" t="s">
        <v>80</v>
      </c>
      <c r="D3" s="1">
        <v>9441.85013997066</v>
      </c>
      <c r="E3" s="1">
        <v>11869.8110755309</v>
      </c>
      <c r="F3" s="1">
        <v>12207.8130833166</v>
      </c>
      <c r="G3" s="1">
        <v>12453.1926207513</v>
      </c>
      <c r="H3" s="1">
        <v>12510.0581550499</v>
      </c>
      <c r="I3" s="1">
        <v>19442.9458922783</v>
      </c>
      <c r="J3" s="1">
        <v>20226.0303892622</v>
      </c>
      <c r="K3" s="1">
        <v>21087.889386267</v>
      </c>
      <c r="L3" s="1">
        <v>21327.1753109002</v>
      </c>
      <c r="M3" s="1">
        <v>22460.847544723</v>
      </c>
      <c r="N3" s="1">
        <v>22335.5048435766</v>
      </c>
      <c r="O3" s="1">
        <v>23249.3914237777</v>
      </c>
      <c r="P3" s="1">
        <v>23433.5476868095</v>
      </c>
      <c r="Q3" s="1">
        <v>24430.4014654739</v>
      </c>
      <c r="R3" s="1">
        <v>24884.212642913</v>
      </c>
      <c r="S3" s="1">
        <v>25803.205276724</v>
      </c>
      <c r="T3" s="1">
        <v>26953.6319342615</v>
      </c>
      <c r="U3" s="1">
        <v>27293.3031091623</v>
      </c>
      <c r="V3" s="1">
        <v>26025.2819343758</v>
      </c>
      <c r="W3" s="1">
        <v>24091.0380944366</v>
      </c>
      <c r="X3" s="1">
        <v>24192.4391967606</v>
      </c>
      <c r="Y3" s="1">
        <v>24046.8601542818</v>
      </c>
      <c r="Z3" s="1">
        <v>24071.0382340244</v>
      </c>
      <c r="AA3" s="1">
        <v>25524.6951987465</v>
      </c>
      <c r="AB3" s="1">
        <v>25426.7826606737</v>
      </c>
      <c r="AC3" s="1">
        <v>26625.4599428733</v>
      </c>
      <c r="AD3" s="1">
        <v>26368.7922072137</v>
      </c>
      <c r="AE3" s="1">
        <v>27486.8230602112</v>
      </c>
      <c r="AF3" s="1">
        <v>26188.4470190286</v>
      </c>
      <c r="AG3" s="1">
        <v>28645.1257310595</v>
      </c>
      <c r="AH3" s="1">
        <v>28039.1536465754</v>
      </c>
      <c r="AI3" s="1">
        <v>28586.0913716312</v>
      </c>
      <c r="AJ3" s="1">
        <v>28948.1164357931</v>
      </c>
      <c r="AK3" s="1">
        <v>28622.0928045071</v>
      </c>
      <c r="AL3" s="1">
        <v>28616.6999990897</v>
      </c>
      <c r="AM3" s="1">
        <v>26603.3032579761</v>
      </c>
      <c r="AN3" s="1">
        <v>26905.2399689264</v>
      </c>
      <c r="AO3" s="1">
        <v>27351.8890959822</v>
      </c>
      <c r="AP3" s="1">
        <v>29443.4848944693</v>
      </c>
      <c r="AQ3" s="1">
        <v>27029.7367597153</v>
      </c>
      <c r="AR3" s="1">
        <v>28481.0582676274</v>
      </c>
      <c r="AS3" s="1">
        <v>29581.9023293042</v>
      </c>
      <c r="AT3" s="1">
        <v>27953.0973215308</v>
      </c>
      <c r="AU3" s="1">
        <v>28567.1533913434</v>
      </c>
      <c r="AV3" s="1">
        <v>29526.3584379207</v>
      </c>
      <c r="AW3" s="1">
        <v>29421.5186076465</v>
      </c>
      <c r="AX3" s="1">
        <v>30218.6807995865</v>
      </c>
      <c r="AY3" s="1">
        <v>30515.1059395144</v>
      </c>
      <c r="AZ3" s="1">
        <v>32012.6269348824</v>
      </c>
      <c r="BA3" s="1">
        <v>32336.4348072635</v>
      </c>
      <c r="BB3" s="1">
        <v>32259.0344947255</v>
      </c>
      <c r="BC3" s="1">
        <v>33885.9567659387</v>
      </c>
      <c r="BD3" s="1">
        <v>34235.73540359</v>
      </c>
      <c r="BE3" s="1">
        <v>35250.6750469971</v>
      </c>
      <c r="BF3" s="1">
        <v>33874.27203385</v>
      </c>
      <c r="BG3" s="1">
        <v>34763.8252962467</v>
      </c>
      <c r="BH3" s="1">
        <v>34380.8262310141</v>
      </c>
      <c r="BI3" s="1">
        <v>34884.6868802269</v>
      </c>
      <c r="BJ3" s="1">
        <v>36866.0007077185</v>
      </c>
      <c r="BK3" s="1">
        <v>36833.9096374319</v>
      </c>
      <c r="BL3" s="1">
        <v>34478.9514714214</v>
      </c>
      <c r="BM3" s="1">
        <v>37488.56085611</v>
      </c>
      <c r="BN3" s="1">
        <v>34902.8780047703</v>
      </c>
      <c r="BO3" s="1">
        <v>34908.7592393562</v>
      </c>
      <c r="BP3" s="1">
        <v>36342.8379826953</v>
      </c>
      <c r="BQ3" s="1">
        <v>37986.8644129995</v>
      </c>
      <c r="BR3" s="1">
        <v>39710.258462577</v>
      </c>
      <c r="BS3" s="1">
        <v>39857.1456533051</v>
      </c>
      <c r="BT3" s="1">
        <v>39333.8052626222</v>
      </c>
      <c r="BU3" s="1">
        <v>40133.7767834418</v>
      </c>
      <c r="BV3" s="1">
        <v>38017.3461476287</v>
      </c>
      <c r="BW3" s="1">
        <v>37622.2561669515</v>
      </c>
      <c r="BX3" s="1">
        <v>38527.5596392814</v>
      </c>
      <c r="BY3" s="1">
        <v>36339.2242066918</v>
      </c>
      <c r="BZ3" s="1">
        <v>36691.1323919432</v>
      </c>
      <c r="CA3" s="1">
        <v>40455.9965214586</v>
      </c>
      <c r="CB3" s="1">
        <v>39346.3555601325</v>
      </c>
      <c r="CC3" s="1">
        <v>42258.9945426922</v>
      </c>
      <c r="CD3" s="1">
        <v>39528.1894360887</v>
      </c>
      <c r="CE3" s="1">
        <v>41021.3415459059</v>
      </c>
      <c r="CF3" s="1">
        <v>41337.2031318013</v>
      </c>
      <c r="CG3" s="1">
        <v>41526.0534264465</v>
      </c>
      <c r="CH3" s="1">
        <v>40614.0129052121</v>
      </c>
      <c r="CI3" s="1">
        <v>38055.3003120431</v>
      </c>
      <c r="CJ3" s="1">
        <v>45445.272225677</v>
      </c>
      <c r="CK3" s="1">
        <v>45786.9412099703</v>
      </c>
      <c r="CL3" s="1">
        <v>45610.6704441184</v>
      </c>
      <c r="CM3" s="1">
        <v>47352.665153276</v>
      </c>
      <c r="CN3" s="1">
        <v>41990.5816288006</v>
      </c>
      <c r="CO3" s="1">
        <v>42131.4972176518</v>
      </c>
      <c r="CP3" s="1">
        <v>43370.0028416007</v>
      </c>
    </row>
    <row r="4" spans="1:94" ht="12.75">
      <c r="A4" t="s">
        <v>2</v>
      </c>
      <c r="B4" t="s">
        <v>81</v>
      </c>
      <c r="D4" s="1">
        <v>3829.06577661999</v>
      </c>
      <c r="E4" s="1">
        <v>3829.06577661999</v>
      </c>
      <c r="F4" s="1">
        <v>3829.06577661999</v>
      </c>
      <c r="G4" s="1">
        <v>3829.06577661999</v>
      </c>
      <c r="H4" s="1">
        <v>3829.06577661999</v>
      </c>
      <c r="I4" s="1">
        <v>9715.41456310648</v>
      </c>
      <c r="J4" s="1">
        <v>10700.6613464398</v>
      </c>
      <c r="K4" s="1">
        <v>10763.7112153587</v>
      </c>
      <c r="L4" s="1">
        <v>10781.4114869804</v>
      </c>
      <c r="M4" s="1">
        <v>10794.9633045479</v>
      </c>
      <c r="N4" s="1">
        <v>10803.9636811245</v>
      </c>
      <c r="O4" s="1">
        <v>10812.7469874308</v>
      </c>
      <c r="P4" s="1">
        <v>10806.1494581515</v>
      </c>
      <c r="Q4" s="1">
        <v>10800.6372802236</v>
      </c>
      <c r="R4" s="1">
        <v>10789.7606527461</v>
      </c>
      <c r="S4" s="1">
        <v>10736.2679054488</v>
      </c>
      <c r="T4" s="1">
        <v>10572.4381387822</v>
      </c>
      <c r="U4" s="1">
        <v>10233.1372072506</v>
      </c>
      <c r="V4" s="1">
        <v>7812.25599328666</v>
      </c>
      <c r="W4" s="1">
        <v>7049.52303817761</v>
      </c>
      <c r="X4" s="1">
        <v>6611.44005934878</v>
      </c>
      <c r="Y4" s="1">
        <v>6272.94711160103</v>
      </c>
      <c r="Z4" s="1">
        <v>5812.61242015959</v>
      </c>
      <c r="AA4" s="1">
        <v>5360.57865664608</v>
      </c>
      <c r="AB4" s="1">
        <v>5113.88934898842</v>
      </c>
      <c r="AC4" s="1">
        <v>4922.02505741184</v>
      </c>
      <c r="AD4" s="1">
        <v>4800.97160038482</v>
      </c>
      <c r="AE4" s="1">
        <v>4705.90778592536</v>
      </c>
      <c r="AF4" s="1">
        <v>4640.18875664608</v>
      </c>
      <c r="AG4" s="1">
        <v>4568.67525759202</v>
      </c>
      <c r="AH4" s="1">
        <v>4504.80423997941</v>
      </c>
      <c r="AI4" s="1">
        <v>4466.44551133076</v>
      </c>
      <c r="AJ4" s="1">
        <v>4433.26159723166</v>
      </c>
      <c r="AK4" s="1">
        <v>4385.52563389833</v>
      </c>
      <c r="AL4" s="1">
        <v>4365.06525349292</v>
      </c>
      <c r="AM4" s="1">
        <v>4334.42176502446</v>
      </c>
      <c r="AN4" s="1">
        <v>3966.450875565</v>
      </c>
      <c r="AO4" s="1">
        <v>3966.450875565</v>
      </c>
      <c r="AP4" s="1">
        <v>3966.450875565</v>
      </c>
      <c r="AQ4" s="1">
        <v>3966.450875565</v>
      </c>
      <c r="AR4" s="1">
        <v>3966.450875565</v>
      </c>
      <c r="AS4" s="1">
        <v>3966.450875565</v>
      </c>
      <c r="AT4" s="1">
        <v>3966.450875565</v>
      </c>
      <c r="AU4" s="1">
        <v>3966.450875565</v>
      </c>
      <c r="AV4" s="1">
        <v>3966.450875565</v>
      </c>
      <c r="AW4" s="1">
        <v>4165.37018388636</v>
      </c>
      <c r="AX4" s="1">
        <v>4165.37018388636</v>
      </c>
      <c r="AY4" s="1">
        <v>4165.37018388636</v>
      </c>
      <c r="AZ4" s="1">
        <v>4165.37018388636</v>
      </c>
      <c r="BA4" s="1">
        <v>4165.37018388636</v>
      </c>
      <c r="BB4" s="1">
        <v>4165.37018388636</v>
      </c>
      <c r="BC4" s="1">
        <v>4165.37018388636</v>
      </c>
      <c r="BD4" s="1">
        <v>4165.37018388636</v>
      </c>
      <c r="BE4" s="1">
        <v>4165.37018388636</v>
      </c>
      <c r="BF4" s="1">
        <v>4165.37018388636</v>
      </c>
      <c r="BG4" s="1">
        <v>4918.93118020324</v>
      </c>
      <c r="BH4" s="1">
        <v>4918.93118020324</v>
      </c>
      <c r="BI4" s="1">
        <v>4918.93118020324</v>
      </c>
      <c r="BJ4" s="1">
        <v>4918.93118020324</v>
      </c>
      <c r="BK4" s="1">
        <v>4918.93118020324</v>
      </c>
      <c r="BL4" s="1">
        <v>4918.93118020324</v>
      </c>
      <c r="BM4" s="1">
        <v>4918.93118020324</v>
      </c>
      <c r="BN4" s="1">
        <v>4918.93118020324</v>
      </c>
      <c r="BO4" s="1">
        <v>4918.93118020324</v>
      </c>
      <c r="BP4" s="1">
        <v>4918.93118020324</v>
      </c>
      <c r="BQ4" s="1">
        <v>10201.5175963341</v>
      </c>
      <c r="BR4" s="1">
        <v>10201.5175963341</v>
      </c>
      <c r="BS4" s="1">
        <v>10201.5175963341</v>
      </c>
      <c r="BT4" s="1">
        <v>10201.5175963341</v>
      </c>
      <c r="BU4" s="1">
        <v>10201.5175963341</v>
      </c>
      <c r="BV4" s="1">
        <v>10201.5175963341</v>
      </c>
      <c r="BW4" s="1">
        <v>10201.5175963341</v>
      </c>
      <c r="BX4" s="1">
        <v>10201.5175963341</v>
      </c>
      <c r="BY4" s="1">
        <v>10201.5175963341</v>
      </c>
      <c r="BZ4" s="1">
        <v>10201.5175963341</v>
      </c>
      <c r="CA4" s="1">
        <v>14624.0293511253</v>
      </c>
      <c r="CB4" s="1">
        <v>14624.0293511253</v>
      </c>
      <c r="CC4" s="1">
        <v>14624.0293511253</v>
      </c>
      <c r="CD4" s="1">
        <v>14624.0293511253</v>
      </c>
      <c r="CE4" s="1">
        <v>14624.0293511253</v>
      </c>
      <c r="CF4" s="1">
        <v>14624.0293511253</v>
      </c>
      <c r="CG4" s="1">
        <v>14624.0293511253</v>
      </c>
      <c r="CH4" s="1">
        <v>14624.0293511253</v>
      </c>
      <c r="CI4" s="1">
        <v>14624.0293511253</v>
      </c>
      <c r="CJ4" s="1">
        <v>14624.0293511253</v>
      </c>
      <c r="CK4" s="1">
        <v>20585.3415116846</v>
      </c>
      <c r="CL4" s="1">
        <v>20585.3415116846</v>
      </c>
      <c r="CM4" s="1">
        <v>20585.3415116846</v>
      </c>
      <c r="CN4" s="1">
        <v>20585.3415116846</v>
      </c>
      <c r="CO4" s="1">
        <v>20585.3415116846</v>
      </c>
      <c r="CP4" s="1">
        <v>20585.3415116846</v>
      </c>
    </row>
    <row r="5" spans="1:94" ht="12.75">
      <c r="A5" t="s">
        <v>3</v>
      </c>
      <c r="B5" t="s">
        <v>82</v>
      </c>
      <c r="C5" s="3">
        <v>709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5886.34878648649</v>
      </c>
      <c r="J5" s="1">
        <v>6871.59556981982</v>
      </c>
      <c r="K5" s="1">
        <v>6934.64543873874</v>
      </c>
      <c r="L5" s="1">
        <v>6952.34571036036</v>
      </c>
      <c r="M5" s="1">
        <v>6965.89752792793</v>
      </c>
      <c r="N5" s="1">
        <v>6974.8979045045</v>
      </c>
      <c r="O5" s="1">
        <v>6983.68121081081</v>
      </c>
      <c r="P5" s="1">
        <v>6977.08368153153</v>
      </c>
      <c r="Q5" s="1">
        <v>6971.5715036036</v>
      </c>
      <c r="R5" s="1">
        <v>6960.69487612613</v>
      </c>
      <c r="S5" s="1">
        <v>6907.20212882883</v>
      </c>
      <c r="T5" s="1">
        <v>6743.37236216216</v>
      </c>
      <c r="U5" s="1">
        <v>6404.07143063063</v>
      </c>
      <c r="V5" s="1">
        <v>3983.19021666667</v>
      </c>
      <c r="W5" s="1">
        <v>3083.07216261261</v>
      </c>
      <c r="X5" s="1">
        <v>2644.98918378378</v>
      </c>
      <c r="Y5" s="1">
        <v>2306.49623603604</v>
      </c>
      <c r="Z5" s="1">
        <v>1846.16154459459</v>
      </c>
      <c r="AA5" s="1">
        <v>1394.12778108108</v>
      </c>
      <c r="AB5" s="1">
        <v>1147.43847342342</v>
      </c>
      <c r="AC5" s="1">
        <v>955.574181846847</v>
      </c>
      <c r="AD5" s="1">
        <v>834.52072481982</v>
      </c>
      <c r="AE5" s="1">
        <v>739.45691036036</v>
      </c>
      <c r="AF5" s="1">
        <v>673.737881081081</v>
      </c>
      <c r="AG5" s="1">
        <v>602.224382027027</v>
      </c>
      <c r="AH5" s="1">
        <v>538.353364414414</v>
      </c>
      <c r="AI5" s="1">
        <v>499.994635765766</v>
      </c>
      <c r="AJ5" s="1">
        <v>466.810721666667</v>
      </c>
      <c r="AK5" s="1">
        <v>419.074758333333</v>
      </c>
      <c r="AL5" s="1">
        <v>398.614377927928</v>
      </c>
      <c r="AM5" s="1">
        <v>367.97088945946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0</v>
      </c>
      <c r="CL5" s="1">
        <v>0</v>
      </c>
      <c r="CM5" s="1">
        <v>0</v>
      </c>
      <c r="CN5" s="1">
        <v>0</v>
      </c>
      <c r="CO5" s="1">
        <v>0</v>
      </c>
      <c r="CP5" s="1">
        <v>0</v>
      </c>
    </row>
    <row r="6" spans="1:94" ht="12.75">
      <c r="A6" t="s">
        <v>4</v>
      </c>
      <c r="B6" t="s">
        <v>83</v>
      </c>
      <c r="C6" s="3">
        <v>707</v>
      </c>
      <c r="D6" s="1">
        <v>540.903614457831</v>
      </c>
      <c r="E6" s="1">
        <v>540.903614457831</v>
      </c>
      <c r="F6" s="1">
        <v>540.903614457831</v>
      </c>
      <c r="G6" s="1">
        <v>540.903614457831</v>
      </c>
      <c r="H6" s="1">
        <v>540.903614457831</v>
      </c>
      <c r="I6" s="1">
        <v>540.903614457831</v>
      </c>
      <c r="J6" s="1">
        <v>540.903614457831</v>
      </c>
      <c r="K6" s="1">
        <v>540.903614457831</v>
      </c>
      <c r="L6" s="1">
        <v>540.903614457831</v>
      </c>
      <c r="M6" s="1">
        <v>540.903614457831</v>
      </c>
      <c r="N6" s="1">
        <v>540.903614457831</v>
      </c>
      <c r="O6" s="1">
        <v>540.903614457831</v>
      </c>
      <c r="P6" s="1">
        <v>540.903614457831</v>
      </c>
      <c r="Q6" s="1">
        <v>540.903614457831</v>
      </c>
      <c r="R6" s="1">
        <v>540.903614457831</v>
      </c>
      <c r="S6" s="1">
        <v>540.903614457831</v>
      </c>
      <c r="T6" s="1">
        <v>540.903614457831</v>
      </c>
      <c r="U6" s="1">
        <v>540.903614457831</v>
      </c>
      <c r="V6" s="1">
        <v>540.903614457831</v>
      </c>
      <c r="W6" s="1">
        <v>678.288713402834</v>
      </c>
      <c r="X6" s="1">
        <v>678.288713402834</v>
      </c>
      <c r="Y6" s="1">
        <v>678.288713402834</v>
      </c>
      <c r="Z6" s="1">
        <v>678.288713402834</v>
      </c>
      <c r="AA6" s="1">
        <v>678.288713402834</v>
      </c>
      <c r="AB6" s="1">
        <v>678.288713402834</v>
      </c>
      <c r="AC6" s="1">
        <v>678.288713402834</v>
      </c>
      <c r="AD6" s="1">
        <v>678.288713402834</v>
      </c>
      <c r="AE6" s="1">
        <v>678.288713402834</v>
      </c>
      <c r="AF6" s="1">
        <v>678.288713402834</v>
      </c>
      <c r="AG6" s="1">
        <v>678.288713402834</v>
      </c>
      <c r="AH6" s="1">
        <v>678.288713402834</v>
      </c>
      <c r="AI6" s="1">
        <v>678.288713402834</v>
      </c>
      <c r="AJ6" s="1">
        <v>678.288713402834</v>
      </c>
      <c r="AK6" s="1">
        <v>678.288713402834</v>
      </c>
      <c r="AL6" s="1">
        <v>678.288713402834</v>
      </c>
      <c r="AM6" s="1">
        <v>678.288713402834</v>
      </c>
      <c r="AN6" s="1">
        <v>678.288713402834</v>
      </c>
      <c r="AO6" s="1">
        <v>678.288713402834</v>
      </c>
      <c r="AP6" s="1">
        <v>678.288713402834</v>
      </c>
      <c r="AQ6" s="1">
        <v>678.288713402834</v>
      </c>
      <c r="AR6" s="1">
        <v>678.288713402834</v>
      </c>
      <c r="AS6" s="1">
        <v>678.288713402834</v>
      </c>
      <c r="AT6" s="1">
        <v>678.288713402834</v>
      </c>
      <c r="AU6" s="1">
        <v>678.288713402834</v>
      </c>
      <c r="AV6" s="1">
        <v>678.288713402834</v>
      </c>
      <c r="AW6" s="1">
        <v>877.208021724202</v>
      </c>
      <c r="AX6" s="1">
        <v>877.208021724202</v>
      </c>
      <c r="AY6" s="1">
        <v>877.208021724202</v>
      </c>
      <c r="AZ6" s="1">
        <v>877.208021724202</v>
      </c>
      <c r="BA6" s="1">
        <v>877.208021724202</v>
      </c>
      <c r="BB6" s="1">
        <v>877.208021724202</v>
      </c>
      <c r="BC6" s="1">
        <v>877.208021724202</v>
      </c>
      <c r="BD6" s="1">
        <v>877.208021724202</v>
      </c>
      <c r="BE6" s="1">
        <v>877.208021724202</v>
      </c>
      <c r="BF6" s="1">
        <v>877.208021724202</v>
      </c>
      <c r="BG6" s="1">
        <v>1630.76901804108</v>
      </c>
      <c r="BH6" s="1">
        <v>1630.76901804108</v>
      </c>
      <c r="BI6" s="1">
        <v>1630.76901804108</v>
      </c>
      <c r="BJ6" s="1">
        <v>1630.76901804108</v>
      </c>
      <c r="BK6" s="1">
        <v>1630.76901804108</v>
      </c>
      <c r="BL6" s="1">
        <v>1630.76901804108</v>
      </c>
      <c r="BM6" s="1">
        <v>1630.76901804108</v>
      </c>
      <c r="BN6" s="1">
        <v>1630.76901804108</v>
      </c>
      <c r="BO6" s="1">
        <v>1630.76901804108</v>
      </c>
      <c r="BP6" s="1">
        <v>1630.76901804108</v>
      </c>
      <c r="BQ6" s="1">
        <v>6913.35543417192</v>
      </c>
      <c r="BR6" s="1">
        <v>6913.35543417192</v>
      </c>
      <c r="BS6" s="1">
        <v>6913.35543417192</v>
      </c>
      <c r="BT6" s="1">
        <v>6913.35543417192</v>
      </c>
      <c r="BU6" s="1">
        <v>6913.35543417192</v>
      </c>
      <c r="BV6" s="1">
        <v>6913.35543417192</v>
      </c>
      <c r="BW6" s="1">
        <v>6913.35543417192</v>
      </c>
      <c r="BX6" s="1">
        <v>6913.35543417192</v>
      </c>
      <c r="BY6" s="1">
        <v>6913.35543417192</v>
      </c>
      <c r="BZ6" s="1">
        <v>6913.35543417192</v>
      </c>
      <c r="CA6" s="1">
        <v>11335.8671889631</v>
      </c>
      <c r="CB6" s="1">
        <v>11335.8671889631</v>
      </c>
      <c r="CC6" s="1">
        <v>11335.8671889631</v>
      </c>
      <c r="CD6" s="1">
        <v>11335.8671889631</v>
      </c>
      <c r="CE6" s="1">
        <v>11335.8671889631</v>
      </c>
      <c r="CF6" s="1">
        <v>11335.8671889631</v>
      </c>
      <c r="CG6" s="1">
        <v>11335.8671889631</v>
      </c>
      <c r="CH6" s="1">
        <v>11335.8671889631</v>
      </c>
      <c r="CI6" s="1">
        <v>11335.8671889631</v>
      </c>
      <c r="CJ6" s="1">
        <v>11335.8671889631</v>
      </c>
      <c r="CK6" s="1">
        <v>17297.1793495224</v>
      </c>
      <c r="CL6" s="1">
        <v>17297.1793495224</v>
      </c>
      <c r="CM6" s="1">
        <v>17297.1793495224</v>
      </c>
      <c r="CN6" s="1">
        <v>17297.1793495224</v>
      </c>
      <c r="CO6" s="1">
        <v>17297.1793495224</v>
      </c>
      <c r="CP6" s="1">
        <v>17297.1793495224</v>
      </c>
    </row>
    <row r="7" spans="1:94" ht="12.75">
      <c r="A7" t="s">
        <v>5</v>
      </c>
      <c r="B7" t="s">
        <v>84</v>
      </c>
      <c r="C7" s="3" t="s">
        <v>167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113.921243523316</v>
      </c>
      <c r="X7" s="1">
        <v>113.921243523316</v>
      </c>
      <c r="Y7" s="1">
        <v>113.921243523316</v>
      </c>
      <c r="Z7" s="1">
        <v>113.921243523316</v>
      </c>
      <c r="AA7" s="1">
        <v>113.921243523316</v>
      </c>
      <c r="AB7" s="1">
        <v>113.921243523316</v>
      </c>
      <c r="AC7" s="1">
        <v>113.921243523316</v>
      </c>
      <c r="AD7" s="1">
        <v>113.921243523316</v>
      </c>
      <c r="AE7" s="1">
        <v>113.921243523316</v>
      </c>
      <c r="AF7" s="1">
        <v>113.921243523316</v>
      </c>
      <c r="AG7" s="1">
        <v>113.921243523316</v>
      </c>
      <c r="AH7" s="1">
        <v>113.921243523316</v>
      </c>
      <c r="AI7" s="1">
        <v>113.921243523316</v>
      </c>
      <c r="AJ7" s="1">
        <v>113.921243523316</v>
      </c>
      <c r="AK7" s="1">
        <v>113.921243523316</v>
      </c>
      <c r="AL7" s="1">
        <v>113.921243523316</v>
      </c>
      <c r="AM7" s="1">
        <v>113.921243523316</v>
      </c>
      <c r="AN7" s="1">
        <v>113.921243523316</v>
      </c>
      <c r="AO7" s="1">
        <v>113.921243523316</v>
      </c>
      <c r="AP7" s="1">
        <v>113.921243523316</v>
      </c>
      <c r="AQ7" s="1">
        <v>113.921243523316</v>
      </c>
      <c r="AR7" s="1">
        <v>113.921243523316</v>
      </c>
      <c r="AS7" s="1">
        <v>113.921243523316</v>
      </c>
      <c r="AT7" s="1">
        <v>113.921243523316</v>
      </c>
      <c r="AU7" s="1">
        <v>113.921243523316</v>
      </c>
      <c r="AV7" s="1">
        <v>113.921243523316</v>
      </c>
      <c r="AW7" s="1">
        <v>317.780310880829</v>
      </c>
      <c r="AX7" s="1">
        <v>317.780310880829</v>
      </c>
      <c r="AY7" s="1">
        <v>317.780310880829</v>
      </c>
      <c r="AZ7" s="1">
        <v>317.780310880829</v>
      </c>
      <c r="BA7" s="1">
        <v>317.780310880829</v>
      </c>
      <c r="BB7" s="1">
        <v>317.780310880829</v>
      </c>
      <c r="BC7" s="1">
        <v>317.780310880829</v>
      </c>
      <c r="BD7" s="1">
        <v>317.780310880829</v>
      </c>
      <c r="BE7" s="1">
        <v>317.780310880829</v>
      </c>
      <c r="BF7" s="1">
        <v>317.780310880829</v>
      </c>
      <c r="BG7" s="1">
        <v>795.949740932643</v>
      </c>
      <c r="BH7" s="1">
        <v>795.949740932643</v>
      </c>
      <c r="BI7" s="1">
        <v>795.949740932643</v>
      </c>
      <c r="BJ7" s="1">
        <v>795.949740932643</v>
      </c>
      <c r="BK7" s="1">
        <v>795.949740932643</v>
      </c>
      <c r="BL7" s="1">
        <v>795.949740932643</v>
      </c>
      <c r="BM7" s="1">
        <v>795.949740932643</v>
      </c>
      <c r="BN7" s="1">
        <v>795.949740932643</v>
      </c>
      <c r="BO7" s="1">
        <v>795.949740932643</v>
      </c>
      <c r="BP7" s="1">
        <v>795.949740932643</v>
      </c>
      <c r="BQ7" s="1">
        <v>5925.40362694301</v>
      </c>
      <c r="BR7" s="1">
        <v>5925.40362694301</v>
      </c>
      <c r="BS7" s="1">
        <v>5925.40362694301</v>
      </c>
      <c r="BT7" s="1">
        <v>5925.40362694301</v>
      </c>
      <c r="BU7" s="1">
        <v>5925.40362694301</v>
      </c>
      <c r="BV7" s="1">
        <v>5925.40362694301</v>
      </c>
      <c r="BW7" s="1">
        <v>5925.40362694301</v>
      </c>
      <c r="BX7" s="1">
        <v>5925.40362694301</v>
      </c>
      <c r="BY7" s="1">
        <v>5925.40362694301</v>
      </c>
      <c r="BZ7" s="1">
        <v>5925.40362694301</v>
      </c>
      <c r="CA7" s="1">
        <v>9158.66839378238</v>
      </c>
      <c r="CB7" s="1">
        <v>9158.66839378238</v>
      </c>
      <c r="CC7" s="1">
        <v>9158.66839378238</v>
      </c>
      <c r="CD7" s="1">
        <v>9158.66839378238</v>
      </c>
      <c r="CE7" s="1">
        <v>9158.66839378238</v>
      </c>
      <c r="CF7" s="1">
        <v>9158.66839378238</v>
      </c>
      <c r="CG7" s="1">
        <v>9158.66839378238</v>
      </c>
      <c r="CH7" s="1">
        <v>9158.66839378238</v>
      </c>
      <c r="CI7" s="1">
        <v>9158.66839378238</v>
      </c>
      <c r="CJ7" s="1">
        <v>9158.66839378238</v>
      </c>
      <c r="CK7" s="1">
        <v>10702.6010362694</v>
      </c>
      <c r="CL7" s="1">
        <v>10702.6010362694</v>
      </c>
      <c r="CM7" s="1">
        <v>10702.6010362694</v>
      </c>
      <c r="CN7" s="1">
        <v>10702.6010362694</v>
      </c>
      <c r="CO7" s="1">
        <v>10702.6010362694</v>
      </c>
      <c r="CP7" s="1">
        <v>10702.6010362694</v>
      </c>
    </row>
    <row r="8" spans="1:94" ht="12.75">
      <c r="A8" t="s">
        <v>6</v>
      </c>
      <c r="B8" t="s">
        <v>85</v>
      </c>
      <c r="C8" s="3" t="s">
        <v>168</v>
      </c>
      <c r="D8" s="1">
        <v>540.903614457831</v>
      </c>
      <c r="E8" s="1">
        <v>540.903614457831</v>
      </c>
      <c r="F8" s="1">
        <v>540.903614457831</v>
      </c>
      <c r="G8" s="1">
        <v>540.903614457831</v>
      </c>
      <c r="H8" s="1">
        <v>540.903614457831</v>
      </c>
      <c r="I8" s="1">
        <v>540.903614457831</v>
      </c>
      <c r="J8" s="1">
        <v>540.903614457831</v>
      </c>
      <c r="K8" s="1">
        <v>540.903614457831</v>
      </c>
      <c r="L8" s="1">
        <v>540.903614457831</v>
      </c>
      <c r="M8" s="1">
        <v>540.903614457831</v>
      </c>
      <c r="N8" s="1">
        <v>540.903614457831</v>
      </c>
      <c r="O8" s="1">
        <v>540.903614457831</v>
      </c>
      <c r="P8" s="1">
        <v>540.903614457831</v>
      </c>
      <c r="Q8" s="1">
        <v>540.903614457831</v>
      </c>
      <c r="R8" s="1">
        <v>540.903614457831</v>
      </c>
      <c r="S8" s="1">
        <v>540.903614457831</v>
      </c>
      <c r="T8" s="1">
        <v>540.903614457831</v>
      </c>
      <c r="U8" s="1">
        <v>540.903614457831</v>
      </c>
      <c r="V8" s="1">
        <v>540.903614457831</v>
      </c>
      <c r="W8" s="1">
        <v>564.367469879518</v>
      </c>
      <c r="X8" s="1">
        <v>564.367469879518</v>
      </c>
      <c r="Y8" s="1">
        <v>564.367469879518</v>
      </c>
      <c r="Z8" s="1">
        <v>564.367469879518</v>
      </c>
      <c r="AA8" s="1">
        <v>564.367469879518</v>
      </c>
      <c r="AB8" s="1">
        <v>564.367469879518</v>
      </c>
      <c r="AC8" s="1">
        <v>564.367469879518</v>
      </c>
      <c r="AD8" s="1">
        <v>564.367469879518</v>
      </c>
      <c r="AE8" s="1">
        <v>564.367469879518</v>
      </c>
      <c r="AF8" s="1">
        <v>564.367469879518</v>
      </c>
      <c r="AG8" s="1">
        <v>564.367469879518</v>
      </c>
      <c r="AH8" s="1">
        <v>564.367469879518</v>
      </c>
      <c r="AI8" s="1">
        <v>564.367469879518</v>
      </c>
      <c r="AJ8" s="1">
        <v>564.367469879518</v>
      </c>
      <c r="AK8" s="1">
        <v>564.367469879518</v>
      </c>
      <c r="AL8" s="1">
        <v>564.367469879518</v>
      </c>
      <c r="AM8" s="1">
        <v>564.367469879518</v>
      </c>
      <c r="AN8" s="1">
        <v>564.367469879518</v>
      </c>
      <c r="AO8" s="1">
        <v>564.367469879518</v>
      </c>
      <c r="AP8" s="1">
        <v>564.367469879518</v>
      </c>
      <c r="AQ8" s="1">
        <v>564.367469879518</v>
      </c>
      <c r="AR8" s="1">
        <v>564.367469879518</v>
      </c>
      <c r="AS8" s="1">
        <v>564.367469879518</v>
      </c>
      <c r="AT8" s="1">
        <v>564.367469879518</v>
      </c>
      <c r="AU8" s="1">
        <v>564.367469879518</v>
      </c>
      <c r="AV8" s="1">
        <v>564.367469879518</v>
      </c>
      <c r="AW8" s="1">
        <v>559.427710843373</v>
      </c>
      <c r="AX8" s="1">
        <v>559.427710843373</v>
      </c>
      <c r="AY8" s="1">
        <v>559.427710843373</v>
      </c>
      <c r="AZ8" s="1">
        <v>559.427710843373</v>
      </c>
      <c r="BA8" s="1">
        <v>559.427710843373</v>
      </c>
      <c r="BB8" s="1">
        <v>559.427710843373</v>
      </c>
      <c r="BC8" s="1">
        <v>559.427710843373</v>
      </c>
      <c r="BD8" s="1">
        <v>559.427710843373</v>
      </c>
      <c r="BE8" s="1">
        <v>559.427710843373</v>
      </c>
      <c r="BF8" s="1">
        <v>559.427710843373</v>
      </c>
      <c r="BG8" s="1">
        <v>834.819277108434</v>
      </c>
      <c r="BH8" s="1">
        <v>834.819277108434</v>
      </c>
      <c r="BI8" s="1">
        <v>834.819277108434</v>
      </c>
      <c r="BJ8" s="1">
        <v>834.819277108434</v>
      </c>
      <c r="BK8" s="1">
        <v>834.819277108434</v>
      </c>
      <c r="BL8" s="1">
        <v>834.819277108434</v>
      </c>
      <c r="BM8" s="1">
        <v>834.819277108434</v>
      </c>
      <c r="BN8" s="1">
        <v>834.819277108434</v>
      </c>
      <c r="BO8" s="1">
        <v>834.819277108434</v>
      </c>
      <c r="BP8" s="1">
        <v>834.819277108434</v>
      </c>
      <c r="BQ8" s="1">
        <v>987.951807228916</v>
      </c>
      <c r="BR8" s="1">
        <v>987.951807228916</v>
      </c>
      <c r="BS8" s="1">
        <v>987.951807228916</v>
      </c>
      <c r="BT8" s="1">
        <v>987.951807228916</v>
      </c>
      <c r="BU8" s="1">
        <v>987.951807228916</v>
      </c>
      <c r="BV8" s="1">
        <v>987.951807228916</v>
      </c>
      <c r="BW8" s="1">
        <v>987.951807228916</v>
      </c>
      <c r="BX8" s="1">
        <v>987.951807228916</v>
      </c>
      <c r="BY8" s="1">
        <v>987.951807228916</v>
      </c>
      <c r="BZ8" s="1">
        <v>987.951807228916</v>
      </c>
      <c r="CA8" s="1">
        <v>2177.19879518072</v>
      </c>
      <c r="CB8" s="1">
        <v>2177.19879518072</v>
      </c>
      <c r="CC8" s="1">
        <v>2177.19879518072</v>
      </c>
      <c r="CD8" s="1">
        <v>2177.19879518072</v>
      </c>
      <c r="CE8" s="1">
        <v>2177.19879518072</v>
      </c>
      <c r="CF8" s="1">
        <v>2177.19879518072</v>
      </c>
      <c r="CG8" s="1">
        <v>2177.19879518072</v>
      </c>
      <c r="CH8" s="1">
        <v>2177.19879518072</v>
      </c>
      <c r="CI8" s="1">
        <v>2177.19879518072</v>
      </c>
      <c r="CJ8" s="1">
        <v>2177.19879518072</v>
      </c>
      <c r="CK8" s="1">
        <v>6594.57831325301</v>
      </c>
      <c r="CL8" s="1">
        <v>6594.57831325301</v>
      </c>
      <c r="CM8" s="1">
        <v>6594.57831325301</v>
      </c>
      <c r="CN8" s="1">
        <v>6594.57831325301</v>
      </c>
      <c r="CO8" s="1">
        <v>6594.57831325301</v>
      </c>
      <c r="CP8" s="1">
        <v>6594.57831325301</v>
      </c>
    </row>
    <row r="9" spans="1:94" ht="12.75">
      <c r="A9" t="s">
        <v>7</v>
      </c>
      <c r="B9" t="s">
        <v>86</v>
      </c>
      <c r="D9" s="1">
        <v>3288.16216216216</v>
      </c>
      <c r="E9" s="1">
        <v>3288.16216216216</v>
      </c>
      <c r="F9" s="1">
        <v>3288.16216216216</v>
      </c>
      <c r="G9" s="1">
        <v>3288.16216216216</v>
      </c>
      <c r="H9" s="1">
        <v>3288.16216216216</v>
      </c>
      <c r="I9" s="1">
        <v>3288.16216216216</v>
      </c>
      <c r="J9" s="1">
        <v>3288.16216216216</v>
      </c>
      <c r="K9" s="1">
        <v>3288.16216216216</v>
      </c>
      <c r="L9" s="1">
        <v>3288.16216216216</v>
      </c>
      <c r="M9" s="1">
        <v>3288.16216216216</v>
      </c>
      <c r="N9" s="1">
        <v>3288.16216216216</v>
      </c>
      <c r="O9" s="1">
        <v>3288.16216216216</v>
      </c>
      <c r="P9" s="1">
        <v>3288.16216216216</v>
      </c>
      <c r="Q9" s="1">
        <v>3288.16216216216</v>
      </c>
      <c r="R9" s="1">
        <v>3288.16216216216</v>
      </c>
      <c r="S9" s="1">
        <v>3288.16216216216</v>
      </c>
      <c r="T9" s="1">
        <v>3288.16216216216</v>
      </c>
      <c r="U9" s="1">
        <v>3288.16216216216</v>
      </c>
      <c r="V9" s="1">
        <v>3288.16216216216</v>
      </c>
      <c r="W9" s="1">
        <v>3288.16216216216</v>
      </c>
      <c r="X9" s="1">
        <v>3288.16216216216</v>
      </c>
      <c r="Y9" s="1">
        <v>3288.16216216216</v>
      </c>
      <c r="Z9" s="1">
        <v>3288.16216216216</v>
      </c>
      <c r="AA9" s="1">
        <v>3288.16216216216</v>
      </c>
      <c r="AB9" s="1">
        <v>3288.16216216216</v>
      </c>
      <c r="AC9" s="1">
        <v>3288.16216216216</v>
      </c>
      <c r="AD9" s="1">
        <v>3288.16216216216</v>
      </c>
      <c r="AE9" s="1">
        <v>3288.16216216216</v>
      </c>
      <c r="AF9" s="1">
        <v>3288.16216216216</v>
      </c>
      <c r="AG9" s="1">
        <v>3288.16216216216</v>
      </c>
      <c r="AH9" s="1">
        <v>3288.16216216216</v>
      </c>
      <c r="AI9" s="1">
        <v>3288.16216216216</v>
      </c>
      <c r="AJ9" s="1">
        <v>3288.16216216216</v>
      </c>
      <c r="AK9" s="1">
        <v>3288.16216216216</v>
      </c>
      <c r="AL9" s="1">
        <v>3288.16216216216</v>
      </c>
      <c r="AM9" s="1">
        <v>3288.16216216216</v>
      </c>
      <c r="AN9" s="1">
        <v>3288.16216216216</v>
      </c>
      <c r="AO9" s="1">
        <v>3288.16216216216</v>
      </c>
      <c r="AP9" s="1">
        <v>3288.16216216216</v>
      </c>
      <c r="AQ9" s="1">
        <v>3288.16216216216</v>
      </c>
      <c r="AR9" s="1">
        <v>3288.16216216216</v>
      </c>
      <c r="AS9" s="1">
        <v>3288.16216216216</v>
      </c>
      <c r="AT9" s="1">
        <v>3288.16216216216</v>
      </c>
      <c r="AU9" s="1">
        <v>3288.16216216216</v>
      </c>
      <c r="AV9" s="1">
        <v>3288.16216216216</v>
      </c>
      <c r="AW9" s="1">
        <v>3288.16216216216</v>
      </c>
      <c r="AX9" s="1">
        <v>3288.16216216216</v>
      </c>
      <c r="AY9" s="1">
        <v>3288.16216216216</v>
      </c>
      <c r="AZ9" s="1">
        <v>3288.16216216216</v>
      </c>
      <c r="BA9" s="1">
        <v>3288.16216216216</v>
      </c>
      <c r="BB9" s="1">
        <v>3288.16216216216</v>
      </c>
      <c r="BC9" s="1">
        <v>3288.16216216216</v>
      </c>
      <c r="BD9" s="1">
        <v>3288.16216216216</v>
      </c>
      <c r="BE9" s="1">
        <v>3288.16216216216</v>
      </c>
      <c r="BF9" s="1">
        <v>3288.16216216216</v>
      </c>
      <c r="BG9" s="1">
        <v>3288.16216216216</v>
      </c>
      <c r="BH9" s="1">
        <v>3288.16216216216</v>
      </c>
      <c r="BI9" s="1">
        <v>3288.16216216216</v>
      </c>
      <c r="BJ9" s="1">
        <v>3288.16216216216</v>
      </c>
      <c r="BK9" s="1">
        <v>3288.16216216216</v>
      </c>
      <c r="BL9" s="1">
        <v>3288.16216216216</v>
      </c>
      <c r="BM9" s="1">
        <v>3288.16216216216</v>
      </c>
      <c r="BN9" s="1">
        <v>3288.16216216216</v>
      </c>
      <c r="BO9" s="1">
        <v>3288.16216216216</v>
      </c>
      <c r="BP9" s="1">
        <v>3288.16216216216</v>
      </c>
      <c r="BQ9" s="1">
        <v>3288.16216216216</v>
      </c>
      <c r="BR9" s="1">
        <v>3288.16216216216</v>
      </c>
      <c r="BS9" s="1">
        <v>3288.16216216216</v>
      </c>
      <c r="BT9" s="1">
        <v>3288.16216216216</v>
      </c>
      <c r="BU9" s="1">
        <v>3288.16216216216</v>
      </c>
      <c r="BV9" s="1">
        <v>3288.16216216216</v>
      </c>
      <c r="BW9" s="1">
        <v>3288.16216216216</v>
      </c>
      <c r="BX9" s="1">
        <v>3288.16216216216</v>
      </c>
      <c r="BY9" s="1">
        <v>3288.16216216216</v>
      </c>
      <c r="BZ9" s="1">
        <v>3288.16216216216</v>
      </c>
      <c r="CA9" s="1">
        <v>3288.16216216216</v>
      </c>
      <c r="CB9" s="1">
        <v>3288.16216216216</v>
      </c>
      <c r="CC9" s="1">
        <v>3288.16216216216</v>
      </c>
      <c r="CD9" s="1">
        <v>3288.16216216216</v>
      </c>
      <c r="CE9" s="1">
        <v>3288.16216216216</v>
      </c>
      <c r="CF9" s="1">
        <v>3288.16216216216</v>
      </c>
      <c r="CG9" s="1">
        <v>3288.16216216216</v>
      </c>
      <c r="CH9" s="1">
        <v>3288.16216216216</v>
      </c>
      <c r="CI9" s="1">
        <v>3288.16216216216</v>
      </c>
      <c r="CJ9" s="1">
        <v>3288.16216216216</v>
      </c>
      <c r="CK9" s="1">
        <v>3288.16216216216</v>
      </c>
      <c r="CL9" s="1">
        <v>3288.16216216216</v>
      </c>
      <c r="CM9" s="1">
        <v>3288.16216216216</v>
      </c>
      <c r="CN9" s="1">
        <v>3288.16216216216</v>
      </c>
      <c r="CO9" s="1">
        <v>3288.16216216216</v>
      </c>
      <c r="CP9" s="1">
        <v>3288.16216216216</v>
      </c>
    </row>
    <row r="10" spans="1:94" ht="12.75">
      <c r="A10" t="s">
        <v>8</v>
      </c>
      <c r="B10" t="s">
        <v>87</v>
      </c>
      <c r="D10" s="1">
        <v>5612.78436335066</v>
      </c>
      <c r="E10" s="1">
        <v>8040.74529891093</v>
      </c>
      <c r="F10" s="1">
        <v>8378.74730669666</v>
      </c>
      <c r="G10" s="1">
        <v>8624.12684413133</v>
      </c>
      <c r="H10" s="1">
        <v>8680.99237842992</v>
      </c>
      <c r="I10" s="1">
        <v>9727.53132917179</v>
      </c>
      <c r="J10" s="1">
        <v>9525.36904282238</v>
      </c>
      <c r="K10" s="1">
        <v>10324.1781709082</v>
      </c>
      <c r="L10" s="1">
        <v>10545.7638239198</v>
      </c>
      <c r="M10" s="1">
        <v>11665.8842401751</v>
      </c>
      <c r="N10" s="1">
        <v>11531.5411624522</v>
      </c>
      <c r="O10" s="1">
        <v>12436.6444363469</v>
      </c>
      <c r="P10" s="1">
        <v>12627.3982286579</v>
      </c>
      <c r="Q10" s="1">
        <v>13629.7641852503</v>
      </c>
      <c r="R10" s="1">
        <v>14094.4519901669</v>
      </c>
      <c r="S10" s="1">
        <v>15066.9373712752</v>
      </c>
      <c r="T10" s="1">
        <v>16381.1937954793</v>
      </c>
      <c r="U10" s="1">
        <v>17060.1659019116</v>
      </c>
      <c r="V10" s="1">
        <v>18213.0259410892</v>
      </c>
      <c r="W10" s="1">
        <v>17041.515056259</v>
      </c>
      <c r="X10" s="1">
        <v>17580.9991374119</v>
      </c>
      <c r="Y10" s="1">
        <v>17773.9130426808</v>
      </c>
      <c r="Z10" s="1">
        <v>18258.4258138648</v>
      </c>
      <c r="AA10" s="1">
        <v>20164.1165421004</v>
      </c>
      <c r="AB10" s="1">
        <v>20312.8933116853</v>
      </c>
      <c r="AC10" s="1">
        <v>21703.4348854614</v>
      </c>
      <c r="AD10" s="1">
        <v>21567.8206068288</v>
      </c>
      <c r="AE10" s="1">
        <v>22780.9152742859</v>
      </c>
      <c r="AF10" s="1">
        <v>21548.2582623825</v>
      </c>
      <c r="AG10" s="1">
        <v>24076.4504734675</v>
      </c>
      <c r="AH10" s="1">
        <v>23534.3494065959</v>
      </c>
      <c r="AI10" s="1">
        <v>24119.6458603004</v>
      </c>
      <c r="AJ10" s="1">
        <v>24514.8548385614</v>
      </c>
      <c r="AK10" s="1">
        <v>24236.5671706087</v>
      </c>
      <c r="AL10" s="1">
        <v>24251.6347455968</v>
      </c>
      <c r="AM10" s="1">
        <v>22268.8814929516</v>
      </c>
      <c r="AN10" s="1">
        <v>22938.7890933614</v>
      </c>
      <c r="AO10" s="1">
        <v>23385.4382204172</v>
      </c>
      <c r="AP10" s="1">
        <v>25477.0340189043</v>
      </c>
      <c r="AQ10" s="1">
        <v>23063.2858841503</v>
      </c>
      <c r="AR10" s="1">
        <v>24514.6073920624</v>
      </c>
      <c r="AS10" s="1">
        <v>25615.4514537392</v>
      </c>
      <c r="AT10" s="1">
        <v>23986.6464459658</v>
      </c>
      <c r="AU10" s="1">
        <v>24600.7025157784</v>
      </c>
      <c r="AV10" s="1">
        <v>25559.9075623557</v>
      </c>
      <c r="AW10" s="1">
        <v>25256.1484237601</v>
      </c>
      <c r="AX10" s="1">
        <v>26053.3106157002</v>
      </c>
      <c r="AY10" s="1">
        <v>26349.735755628</v>
      </c>
      <c r="AZ10" s="1">
        <v>27847.256750996</v>
      </c>
      <c r="BA10" s="1">
        <v>28171.0646233771</v>
      </c>
      <c r="BB10" s="1">
        <v>28093.6643108392</v>
      </c>
      <c r="BC10" s="1">
        <v>29720.5865820523</v>
      </c>
      <c r="BD10" s="1">
        <v>30070.3652197037</v>
      </c>
      <c r="BE10" s="1">
        <v>31085.3048631108</v>
      </c>
      <c r="BF10" s="1">
        <v>29708.9018499637</v>
      </c>
      <c r="BG10" s="1">
        <v>29844.8941160434</v>
      </c>
      <c r="BH10" s="1">
        <v>29461.8950508109</v>
      </c>
      <c r="BI10" s="1">
        <v>29965.7557000237</v>
      </c>
      <c r="BJ10" s="1">
        <v>31947.0695275152</v>
      </c>
      <c r="BK10" s="1">
        <v>31914.9784572286</v>
      </c>
      <c r="BL10" s="1">
        <v>29560.0202912181</v>
      </c>
      <c r="BM10" s="1">
        <v>32569.6296759068</v>
      </c>
      <c r="BN10" s="1">
        <v>29983.946824567</v>
      </c>
      <c r="BO10" s="1">
        <v>29989.828059153</v>
      </c>
      <c r="BP10" s="1">
        <v>31423.9068024921</v>
      </c>
      <c r="BQ10" s="1">
        <v>27785.3468166654</v>
      </c>
      <c r="BR10" s="1">
        <v>29508.7408662429</v>
      </c>
      <c r="BS10" s="1">
        <v>29655.628056971</v>
      </c>
      <c r="BT10" s="1">
        <v>29132.2876662881</v>
      </c>
      <c r="BU10" s="1">
        <v>29932.2591871077</v>
      </c>
      <c r="BV10" s="1">
        <v>27815.8285512946</v>
      </c>
      <c r="BW10" s="1">
        <v>27420.7385706175</v>
      </c>
      <c r="BX10" s="1">
        <v>28326.0420429473</v>
      </c>
      <c r="BY10" s="1">
        <v>26137.7066103577</v>
      </c>
      <c r="BZ10" s="1">
        <v>26489.6147956091</v>
      </c>
      <c r="CA10" s="1">
        <v>25831.9671703333</v>
      </c>
      <c r="CB10" s="1">
        <v>24722.3262090072</v>
      </c>
      <c r="CC10" s="1">
        <v>27634.9651915669</v>
      </c>
      <c r="CD10" s="1">
        <v>24904.1600849635</v>
      </c>
      <c r="CE10" s="1">
        <v>26397.3121947806</v>
      </c>
      <c r="CF10" s="1">
        <v>26713.173780676</v>
      </c>
      <c r="CG10" s="1">
        <v>26902.0240753212</v>
      </c>
      <c r="CH10" s="1">
        <v>25989.9835540868</v>
      </c>
      <c r="CI10" s="1">
        <v>23431.2709609179</v>
      </c>
      <c r="CJ10" s="1">
        <v>30821.2428745517</v>
      </c>
      <c r="CK10" s="1">
        <v>25201.5996982857</v>
      </c>
      <c r="CL10" s="1">
        <v>25025.3289324338</v>
      </c>
      <c r="CM10" s="1">
        <v>26767.3236415914</v>
      </c>
      <c r="CN10" s="1">
        <v>21405.240117116</v>
      </c>
      <c r="CO10" s="1">
        <v>21546.1557059672</v>
      </c>
      <c r="CP10" s="1">
        <v>22784.6613299161</v>
      </c>
    </row>
    <row r="11" spans="1:94" ht="12.75">
      <c r="A11" t="s">
        <v>9</v>
      </c>
      <c r="B11" t="s">
        <v>88</v>
      </c>
      <c r="D11" s="1">
        <v>141.377929733333</v>
      </c>
      <c r="E11" s="1">
        <v>556.679722933333</v>
      </c>
      <c r="F11" s="1">
        <v>723.1664344</v>
      </c>
      <c r="G11" s="1">
        <v>786.87666</v>
      </c>
      <c r="H11" s="1">
        <v>847.784101066667</v>
      </c>
      <c r="I11" s="1">
        <v>935.6173544</v>
      </c>
      <c r="J11" s="1">
        <v>584.568384</v>
      </c>
      <c r="K11" s="1">
        <v>544.344407733333</v>
      </c>
      <c r="L11" s="1">
        <v>491.9037712</v>
      </c>
      <c r="M11" s="1">
        <v>500.922653333333</v>
      </c>
      <c r="N11" s="1">
        <v>370.822224533333</v>
      </c>
      <c r="O11" s="1">
        <v>332.957553066667</v>
      </c>
      <c r="P11" s="1">
        <v>240.2795616</v>
      </c>
      <c r="Q11" s="1">
        <v>216.573902133333</v>
      </c>
      <c r="R11" s="1">
        <v>373.936685866667</v>
      </c>
      <c r="S11" s="1">
        <v>338.075861866667</v>
      </c>
      <c r="T11" s="1">
        <v>271.7212736</v>
      </c>
      <c r="U11" s="1">
        <v>345.308135900366</v>
      </c>
      <c r="V11" s="1">
        <v>836.928094945055</v>
      </c>
      <c r="W11" s="1">
        <v>1061.64670945055</v>
      </c>
      <c r="X11" s="1">
        <v>1123.21297582418</v>
      </c>
      <c r="Y11" s="1">
        <v>1293.45142153846</v>
      </c>
      <c r="Z11" s="1">
        <v>1105.40960703297</v>
      </c>
      <c r="AA11" s="1">
        <v>1450.07113846154</v>
      </c>
      <c r="AB11" s="1">
        <v>1167.89617582418</v>
      </c>
      <c r="AC11" s="1">
        <v>1338.48620307692</v>
      </c>
      <c r="AD11" s="1">
        <v>1034.01624263736</v>
      </c>
      <c r="AE11" s="1">
        <v>1017.98581450549</v>
      </c>
      <c r="AF11" s="1">
        <v>378.439152527473</v>
      </c>
      <c r="AG11" s="1">
        <v>786.529012747253</v>
      </c>
      <c r="AH11" s="1">
        <v>1069.72061538462</v>
      </c>
      <c r="AI11" s="1">
        <v>746.633268395604</v>
      </c>
      <c r="AJ11" s="1">
        <v>1135.34309274725</v>
      </c>
      <c r="AK11" s="1">
        <v>661.639553406594</v>
      </c>
      <c r="AL11" s="1">
        <v>542.445214945055</v>
      </c>
      <c r="AM11" s="1">
        <v>257.916238417582</v>
      </c>
      <c r="AN11" s="1">
        <v>459.940921318681</v>
      </c>
      <c r="AO11" s="1">
        <v>226.368158241758</v>
      </c>
      <c r="AP11" s="1">
        <v>2039.6351156044</v>
      </c>
      <c r="AQ11" s="1">
        <v>47.3416615384615</v>
      </c>
      <c r="AR11" s="1">
        <v>251.526572307692</v>
      </c>
      <c r="AS11" s="1">
        <v>148.262346197802</v>
      </c>
      <c r="AT11" s="1">
        <v>32.6326245626374</v>
      </c>
      <c r="AU11" s="1">
        <v>25.2384147692308</v>
      </c>
      <c r="AV11" s="1">
        <v>69.3329335912088</v>
      </c>
      <c r="AW11" s="1">
        <v>569.963858637363</v>
      </c>
      <c r="AX11" s="1">
        <v>40.2290584615385</v>
      </c>
      <c r="AY11" s="1">
        <v>42.2776404395604</v>
      </c>
      <c r="AZ11" s="1">
        <v>366.481357714286</v>
      </c>
      <c r="BA11" s="1">
        <v>37.496197978022</v>
      </c>
      <c r="BB11" s="1">
        <v>46.4012269714286</v>
      </c>
      <c r="BC11" s="1">
        <v>54.3195217582418</v>
      </c>
      <c r="BD11" s="1">
        <v>4.97564307692308</v>
      </c>
      <c r="BE11" s="1">
        <v>249.026485450549</v>
      </c>
      <c r="BF11" s="1">
        <v>0</v>
      </c>
      <c r="BG11" s="1">
        <v>82.2893823296703</v>
      </c>
      <c r="BH11" s="1">
        <v>115.100402637363</v>
      </c>
      <c r="BI11" s="1">
        <v>206.947748571429</v>
      </c>
      <c r="BJ11" s="1">
        <v>0</v>
      </c>
      <c r="BK11" s="1">
        <v>27.6356571428571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110.613932307692</v>
      </c>
      <c r="BU11" s="1">
        <v>0</v>
      </c>
      <c r="BV11" s="1">
        <v>92.2127261538462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248.513174505495</v>
      </c>
      <c r="CD11" s="1">
        <v>0</v>
      </c>
      <c r="CE11" s="1">
        <v>253.186813186813</v>
      </c>
      <c r="CF11" s="1">
        <v>0</v>
      </c>
      <c r="CG11" s="1">
        <v>0</v>
      </c>
      <c r="CH11" s="1">
        <v>73.3631894505495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</row>
    <row r="12" spans="1:94" ht="12.75">
      <c r="A12" t="s">
        <v>10</v>
      </c>
      <c r="B12" t="s">
        <v>89</v>
      </c>
      <c r="D12" s="1">
        <v>141.377929733333</v>
      </c>
      <c r="E12" s="1">
        <v>556.679722933333</v>
      </c>
      <c r="F12" s="1">
        <v>723.1664344</v>
      </c>
      <c r="G12" s="1">
        <v>786.87666</v>
      </c>
      <c r="H12" s="1">
        <v>847.784101066667</v>
      </c>
      <c r="I12" s="1">
        <v>935.6173544</v>
      </c>
      <c r="J12" s="1">
        <v>584.568384</v>
      </c>
      <c r="K12" s="1">
        <v>544.344407733333</v>
      </c>
      <c r="L12" s="1">
        <v>491.9037712</v>
      </c>
      <c r="M12" s="1">
        <v>500.922653333333</v>
      </c>
      <c r="N12" s="1">
        <v>370.822224533333</v>
      </c>
      <c r="O12" s="1">
        <v>332.957553066667</v>
      </c>
      <c r="P12" s="1">
        <v>240.2795616</v>
      </c>
      <c r="Q12" s="1">
        <v>216.573902133333</v>
      </c>
      <c r="R12" s="1">
        <v>373.936685866667</v>
      </c>
      <c r="S12" s="1">
        <v>338.075861866667</v>
      </c>
      <c r="T12" s="1">
        <v>271.7212736</v>
      </c>
      <c r="U12" s="1">
        <v>283.863566933333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</row>
    <row r="13" spans="1:94" ht="12.75">
      <c r="A13" t="s">
        <v>11</v>
      </c>
      <c r="B13" t="s">
        <v>90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61.444568967033</v>
      </c>
      <c r="V13" s="1">
        <v>836.928094945055</v>
      </c>
      <c r="W13" s="1">
        <v>1061.64670945055</v>
      </c>
      <c r="X13" s="1">
        <v>1123.21297582418</v>
      </c>
      <c r="Y13" s="1">
        <v>1293.45142153846</v>
      </c>
      <c r="Z13" s="1">
        <v>1105.40960703297</v>
      </c>
      <c r="AA13" s="1">
        <v>1450.07113846154</v>
      </c>
      <c r="AB13" s="1">
        <v>1167.89617582418</v>
      </c>
      <c r="AC13" s="1">
        <v>1338.48620307692</v>
      </c>
      <c r="AD13" s="1">
        <v>1034.01624263736</v>
      </c>
      <c r="AE13" s="1">
        <v>1017.98581450549</v>
      </c>
      <c r="AF13" s="1">
        <v>378.439152527473</v>
      </c>
      <c r="AG13" s="1">
        <v>786.529012747253</v>
      </c>
      <c r="AH13" s="1">
        <v>1069.72061538462</v>
      </c>
      <c r="AI13" s="1">
        <v>746.633268395604</v>
      </c>
      <c r="AJ13" s="1">
        <v>1135.34309274725</v>
      </c>
      <c r="AK13" s="1">
        <v>661.639553406594</v>
      </c>
      <c r="AL13" s="1">
        <v>542.445214945055</v>
      </c>
      <c r="AM13" s="1">
        <v>257.916238417582</v>
      </c>
      <c r="AN13" s="1">
        <v>459.940921318681</v>
      </c>
      <c r="AO13" s="1">
        <v>226.368158241758</v>
      </c>
      <c r="AP13" s="1">
        <v>2039.6351156044</v>
      </c>
      <c r="AQ13" s="1">
        <v>47.3416615384615</v>
      </c>
      <c r="AR13" s="1">
        <v>251.526572307692</v>
      </c>
      <c r="AS13" s="1">
        <v>148.262346197802</v>
      </c>
      <c r="AT13" s="1">
        <v>32.6326245626374</v>
      </c>
      <c r="AU13" s="1">
        <v>25.2384147692308</v>
      </c>
      <c r="AV13" s="1">
        <v>69.3329335912088</v>
      </c>
      <c r="AW13" s="1">
        <v>569.963858637363</v>
      </c>
      <c r="AX13" s="1">
        <v>40.2290584615385</v>
      </c>
      <c r="AY13" s="1">
        <v>42.2776404395604</v>
      </c>
      <c r="AZ13" s="1">
        <v>366.481357714286</v>
      </c>
      <c r="BA13" s="1">
        <v>37.496197978022</v>
      </c>
      <c r="BB13" s="1">
        <v>46.4012269714286</v>
      </c>
      <c r="BC13" s="1">
        <v>54.3195217582418</v>
      </c>
      <c r="BD13" s="1">
        <v>4.97564307692308</v>
      </c>
      <c r="BE13" s="1">
        <v>249.026485450549</v>
      </c>
      <c r="BF13" s="1">
        <v>0</v>
      </c>
      <c r="BG13" s="1">
        <v>82.2893823296703</v>
      </c>
      <c r="BH13" s="1">
        <v>115.100402637363</v>
      </c>
      <c r="BI13" s="1">
        <v>206.947748571429</v>
      </c>
      <c r="BJ13" s="1">
        <v>0</v>
      </c>
      <c r="BK13" s="1">
        <v>27.6356571428571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110.613932307692</v>
      </c>
      <c r="BU13" s="1">
        <v>0</v>
      </c>
      <c r="BV13" s="1">
        <v>92.2127261538462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248.513174505495</v>
      </c>
      <c r="CD13" s="1">
        <v>0</v>
      </c>
      <c r="CE13" s="1">
        <v>253.186813186813</v>
      </c>
      <c r="CF13" s="1">
        <v>0</v>
      </c>
      <c r="CG13" s="1">
        <v>0</v>
      </c>
      <c r="CH13" s="1">
        <v>73.3631894505495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</row>
    <row r="14" spans="1:94" ht="12.75">
      <c r="A14" t="s">
        <v>12</v>
      </c>
      <c r="B14" t="s">
        <v>91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</row>
    <row r="15" spans="1:94" ht="12.75">
      <c r="A15" t="s">
        <v>13</v>
      </c>
      <c r="B15" t="s">
        <v>92</v>
      </c>
      <c r="D15" s="1">
        <v>476.42061003876</v>
      </c>
      <c r="E15" s="1">
        <v>676.877001395349</v>
      </c>
      <c r="F15" s="1">
        <v>752.393931744186</v>
      </c>
      <c r="G15" s="1">
        <v>741.085059224806</v>
      </c>
      <c r="H15" s="1">
        <v>743.078738023256</v>
      </c>
      <c r="I15" s="1">
        <v>778.514473449613</v>
      </c>
      <c r="J15" s="1">
        <v>701.922919534884</v>
      </c>
      <c r="K15" s="1">
        <v>775.902956124031</v>
      </c>
      <c r="L15" s="1">
        <v>819.665740426357</v>
      </c>
      <c r="M15" s="1">
        <v>816.570595813954</v>
      </c>
      <c r="N15" s="1">
        <v>836.057250968992</v>
      </c>
      <c r="O15" s="1">
        <v>833.32949503876</v>
      </c>
      <c r="P15" s="1">
        <v>930.486295658915</v>
      </c>
      <c r="Q15" s="1">
        <v>1042.88564189922</v>
      </c>
      <c r="R15" s="1">
        <v>1008.91666027132</v>
      </c>
      <c r="S15" s="1">
        <v>1092.67812875969</v>
      </c>
      <c r="T15" s="1">
        <v>1132.94325143411</v>
      </c>
      <c r="U15" s="1">
        <v>1081.49669856589</v>
      </c>
      <c r="V15" s="1">
        <v>1622.52858368217</v>
      </c>
      <c r="W15" s="1">
        <v>1325.70770484496</v>
      </c>
      <c r="X15" s="1">
        <v>1248.3973622093</v>
      </c>
      <c r="Y15" s="1">
        <v>1238.47238263566</v>
      </c>
      <c r="Z15" s="1">
        <v>1230.28047864341</v>
      </c>
      <c r="AA15" s="1">
        <v>1348.4869701938</v>
      </c>
      <c r="AB15" s="1">
        <v>1213.51982883721</v>
      </c>
      <c r="AC15" s="1">
        <v>1411.55539953488</v>
      </c>
      <c r="AD15" s="1">
        <v>1454.92745406977</v>
      </c>
      <c r="AE15" s="1">
        <v>1475.84515116279</v>
      </c>
      <c r="AF15" s="1">
        <v>1652.46492600775</v>
      </c>
      <c r="AG15" s="1">
        <v>1577.07602151163</v>
      </c>
      <c r="AH15" s="1">
        <v>1561.62165554264</v>
      </c>
      <c r="AI15" s="1">
        <v>1895.29950848837</v>
      </c>
      <c r="AJ15" s="1">
        <v>1642.81023620155</v>
      </c>
      <c r="AK15" s="1">
        <v>1916.09536511628</v>
      </c>
      <c r="AL15" s="1">
        <v>1813.75404263566</v>
      </c>
      <c r="AM15" s="1">
        <v>1857.46115844961</v>
      </c>
      <c r="AN15" s="1">
        <v>1918.81681895349</v>
      </c>
      <c r="AO15" s="1">
        <v>2106.05853817829</v>
      </c>
      <c r="AP15" s="1">
        <v>2156.88165065892</v>
      </c>
      <c r="AQ15" s="1">
        <v>2010.96217186047</v>
      </c>
      <c r="AR15" s="1">
        <v>2169.37519996124</v>
      </c>
      <c r="AS15" s="1">
        <v>2330.92877108527</v>
      </c>
      <c r="AT15" s="1">
        <v>2484.80137457364</v>
      </c>
      <c r="AU15" s="1">
        <v>2471.27930034884</v>
      </c>
      <c r="AV15" s="1">
        <v>2751.33007624031</v>
      </c>
      <c r="AW15" s="1">
        <v>2608.47679910853</v>
      </c>
      <c r="AX15" s="1">
        <v>2761.35775658915</v>
      </c>
      <c r="AY15" s="1">
        <v>2880.17543445736</v>
      </c>
      <c r="AZ15" s="1">
        <v>2654.81783968992</v>
      </c>
      <c r="BA15" s="1">
        <v>3162.5799253876</v>
      </c>
      <c r="BB15" s="1">
        <v>2865.88473829457</v>
      </c>
      <c r="BC15" s="1">
        <v>3289.44257511628</v>
      </c>
      <c r="BD15" s="1">
        <v>3667.57725953488</v>
      </c>
      <c r="BE15" s="1">
        <v>3695.28406139535</v>
      </c>
      <c r="BF15" s="1">
        <v>3425.67912139535</v>
      </c>
      <c r="BG15" s="1">
        <v>3304.16239713178</v>
      </c>
      <c r="BH15" s="1">
        <v>3570.19089934109</v>
      </c>
      <c r="BI15" s="1">
        <v>3893.91389612403</v>
      </c>
      <c r="BJ15" s="1">
        <v>4156.1731631783</v>
      </c>
      <c r="BK15" s="1">
        <v>4285.19334612403</v>
      </c>
      <c r="BL15" s="1">
        <v>4172.3019698062</v>
      </c>
      <c r="BM15" s="1">
        <v>5476.97398837209</v>
      </c>
      <c r="BN15" s="1">
        <v>5212.23473100775</v>
      </c>
      <c r="BO15" s="1">
        <v>5758.99031705426</v>
      </c>
      <c r="BP15" s="1">
        <v>5654.68017403101</v>
      </c>
      <c r="BQ15" s="1">
        <v>3713.61918410853</v>
      </c>
      <c r="BR15" s="1">
        <v>3704.10885891473</v>
      </c>
      <c r="BS15" s="1">
        <v>3975.90214236434</v>
      </c>
      <c r="BT15" s="1">
        <v>3615.7504803876</v>
      </c>
      <c r="BU15" s="1">
        <v>3783.00149372093</v>
      </c>
      <c r="BV15" s="1">
        <v>4176.17997441861</v>
      </c>
      <c r="BW15" s="1">
        <v>3572.67404069767</v>
      </c>
      <c r="BX15" s="1">
        <v>3968.2482503876</v>
      </c>
      <c r="BY15" s="1">
        <v>3493.32893895349</v>
      </c>
      <c r="BZ15" s="1">
        <v>3353.41407104651</v>
      </c>
      <c r="CA15" s="1">
        <v>3350.26209089147</v>
      </c>
      <c r="CB15" s="1">
        <v>2881.27666686047</v>
      </c>
      <c r="CC15" s="1">
        <v>3742.80791147287</v>
      </c>
      <c r="CD15" s="1">
        <v>3490.5903294186</v>
      </c>
      <c r="CE15" s="1">
        <v>3343.75751395349</v>
      </c>
      <c r="CF15" s="1">
        <v>5702.90519031008</v>
      </c>
      <c r="CG15" s="1">
        <v>3424.48709217054</v>
      </c>
      <c r="CH15" s="1">
        <v>5605.57263131783</v>
      </c>
      <c r="CI15" s="1">
        <v>2969.60785302326</v>
      </c>
      <c r="CJ15" s="1">
        <v>4992.13985073643</v>
      </c>
      <c r="CK15" s="1">
        <v>5823.42104883721</v>
      </c>
      <c r="CL15" s="1">
        <v>3488.7018022093</v>
      </c>
      <c r="CM15" s="1">
        <v>6943.96586589147</v>
      </c>
      <c r="CN15" s="1">
        <v>4201.20838674419</v>
      </c>
      <c r="CO15" s="1">
        <v>4638.43616356589</v>
      </c>
      <c r="CP15" s="1">
        <v>4146.32275837209</v>
      </c>
    </row>
    <row r="16" spans="1:94" ht="12.75">
      <c r="A16" t="s">
        <v>14</v>
      </c>
      <c r="B16" t="s">
        <v>93</v>
      </c>
      <c r="D16" s="1">
        <v>4994.98582357857</v>
      </c>
      <c r="E16" s="1">
        <v>6807.18857458225</v>
      </c>
      <c r="F16" s="1">
        <v>6903.18694055247</v>
      </c>
      <c r="G16" s="1">
        <v>7096.16512490653</v>
      </c>
      <c r="H16" s="1">
        <v>7090.12953934</v>
      </c>
      <c r="I16" s="1">
        <v>8013.39950132217</v>
      </c>
      <c r="J16" s="1">
        <v>8238.8777392875</v>
      </c>
      <c r="K16" s="1">
        <v>9003.93080705085</v>
      </c>
      <c r="L16" s="1">
        <v>9234.19431229345</v>
      </c>
      <c r="M16" s="1">
        <v>10348.3909910278</v>
      </c>
      <c r="N16" s="1">
        <v>10324.6616869498</v>
      </c>
      <c r="O16" s="1">
        <v>11270.3573882415</v>
      </c>
      <c r="P16" s="1">
        <v>11456.632371399</v>
      </c>
      <c r="Q16" s="1">
        <v>12370.3046412177</v>
      </c>
      <c r="R16" s="1">
        <v>12711.5986440289</v>
      </c>
      <c r="S16" s="1">
        <v>13636.1833806488</v>
      </c>
      <c r="T16" s="1">
        <v>14976.5292704452</v>
      </c>
      <c r="U16" s="1">
        <v>15633.3610674454</v>
      </c>
      <c r="V16" s="1">
        <v>15753.569262462</v>
      </c>
      <c r="W16" s="1">
        <v>14654.1606419635</v>
      </c>
      <c r="X16" s="1">
        <v>15209.3887993784</v>
      </c>
      <c r="Y16" s="1">
        <v>15241.9892385067</v>
      </c>
      <c r="Z16" s="1">
        <v>15922.7357281884</v>
      </c>
      <c r="AA16" s="1">
        <v>17365.5584334451</v>
      </c>
      <c r="AB16" s="1">
        <v>17931.4773070239</v>
      </c>
      <c r="AC16" s="1">
        <v>18953.3932828496</v>
      </c>
      <c r="AD16" s="1">
        <v>19078.8769101217</v>
      </c>
      <c r="AE16" s="1">
        <v>20287.0843086176</v>
      </c>
      <c r="AF16" s="1">
        <v>19517.3541838473</v>
      </c>
      <c r="AG16" s="1">
        <v>21712.8454392086</v>
      </c>
      <c r="AH16" s="1">
        <v>20903.0071356687</v>
      </c>
      <c r="AI16" s="1">
        <v>21477.7130834164</v>
      </c>
      <c r="AJ16" s="1">
        <v>21736.7015096126</v>
      </c>
      <c r="AK16" s="1">
        <v>21658.8322520859</v>
      </c>
      <c r="AL16" s="1">
        <v>21895.4354880161</v>
      </c>
      <c r="AM16" s="1">
        <v>20153.5040960845</v>
      </c>
      <c r="AN16" s="1">
        <v>20560.0313530892</v>
      </c>
      <c r="AO16" s="1">
        <v>21053.0115239971</v>
      </c>
      <c r="AP16" s="1">
        <v>21280.5172526409</v>
      </c>
      <c r="AQ16" s="1">
        <v>21004.9820507514</v>
      </c>
      <c r="AR16" s="1">
        <v>22093.7056197935</v>
      </c>
      <c r="AS16" s="1">
        <v>23136.2603364561</v>
      </c>
      <c r="AT16" s="1">
        <v>21469.2124468295</v>
      </c>
      <c r="AU16" s="1">
        <v>22104.1848006603</v>
      </c>
      <c r="AV16" s="1">
        <v>22739.2445525242</v>
      </c>
      <c r="AW16" s="1">
        <v>22077.7077660142</v>
      </c>
      <c r="AX16" s="1">
        <v>23251.7238006495</v>
      </c>
      <c r="AY16" s="1">
        <v>23427.2826807311</v>
      </c>
      <c r="AZ16" s="1">
        <v>24825.9575535918</v>
      </c>
      <c r="BA16" s="1">
        <v>24970.9885000115</v>
      </c>
      <c r="BB16" s="1">
        <v>25181.3783455732</v>
      </c>
      <c r="BC16" s="1">
        <v>26376.8244851778</v>
      </c>
      <c r="BD16" s="1">
        <v>26397.8123170919</v>
      </c>
      <c r="BE16" s="1">
        <v>27140.9943162649</v>
      </c>
      <c r="BF16" s="1">
        <v>26283.2227285683</v>
      </c>
      <c r="BG16" s="1">
        <v>26458.442336582</v>
      </c>
      <c r="BH16" s="1">
        <v>25776.6037488324</v>
      </c>
      <c r="BI16" s="1">
        <v>25864.8940553283</v>
      </c>
      <c r="BJ16" s="1">
        <v>27790.8963643369</v>
      </c>
      <c r="BK16" s="1">
        <v>27602.1494539617</v>
      </c>
      <c r="BL16" s="1">
        <v>25387.7183214119</v>
      </c>
      <c r="BM16" s="1">
        <v>27092.6556875347</v>
      </c>
      <c r="BN16" s="1">
        <v>24771.7120935593</v>
      </c>
      <c r="BO16" s="1">
        <v>24230.8377420987</v>
      </c>
      <c r="BP16" s="1">
        <v>25769.2266284611</v>
      </c>
      <c r="BQ16" s="1">
        <v>24071.7276325569</v>
      </c>
      <c r="BR16" s="1">
        <v>25804.6320073282</v>
      </c>
      <c r="BS16" s="1">
        <v>25679.7259146066</v>
      </c>
      <c r="BT16" s="1">
        <v>25405.9232535928</v>
      </c>
      <c r="BU16" s="1">
        <v>26149.2576933868</v>
      </c>
      <c r="BV16" s="1">
        <v>23547.4358507222</v>
      </c>
      <c r="BW16" s="1">
        <v>23848.0645299198</v>
      </c>
      <c r="BX16" s="1">
        <v>24357.7937925597</v>
      </c>
      <c r="BY16" s="1">
        <v>22644.3776714043</v>
      </c>
      <c r="BZ16" s="1">
        <v>23136.2007245626</v>
      </c>
      <c r="CA16" s="1">
        <v>22481.7050794418</v>
      </c>
      <c r="CB16" s="1">
        <v>21841.0495421467</v>
      </c>
      <c r="CC16" s="1">
        <v>23643.6441055886</v>
      </c>
      <c r="CD16" s="1">
        <v>21413.5697555449</v>
      </c>
      <c r="CE16" s="1">
        <v>22800.3678676403</v>
      </c>
      <c r="CF16" s="1">
        <v>21010.2685903659</v>
      </c>
      <c r="CG16" s="1">
        <v>23477.5369831506</v>
      </c>
      <c r="CH16" s="1">
        <v>20311.0477333184</v>
      </c>
      <c r="CI16" s="1">
        <v>20461.6631078946</v>
      </c>
      <c r="CJ16" s="1">
        <v>25829.1030238153</v>
      </c>
      <c r="CK16" s="1">
        <v>19378.1786494485</v>
      </c>
      <c r="CL16" s="1">
        <v>21536.6271302245</v>
      </c>
      <c r="CM16" s="1">
        <v>19823.3577756999</v>
      </c>
      <c r="CN16" s="1">
        <v>17204.0317303718</v>
      </c>
      <c r="CO16" s="1">
        <v>16907.7195424014</v>
      </c>
      <c r="CP16" s="1">
        <v>18638.338571544</v>
      </c>
    </row>
    <row r="17" spans="1:94" ht="12.75">
      <c r="A17" t="s">
        <v>15</v>
      </c>
      <c r="B17" t="s">
        <v>94</v>
      </c>
      <c r="D17" s="1">
        <v>3663.84755111513</v>
      </c>
      <c r="E17" s="1">
        <v>4735.42934842275</v>
      </c>
      <c r="F17" s="1">
        <v>4853.56902421137</v>
      </c>
      <c r="G17" s="1">
        <v>4959.60410626884</v>
      </c>
      <c r="H17" s="1">
        <v>5128.70260044203</v>
      </c>
      <c r="I17" s="1">
        <v>5484.36975557565</v>
      </c>
      <c r="J17" s="1">
        <v>5933.54725155716</v>
      </c>
      <c r="K17" s="1">
        <v>6378.6493169982</v>
      </c>
      <c r="L17" s="1">
        <v>6662.1568671087</v>
      </c>
      <c r="M17" s="1">
        <v>7222.26199009444</v>
      </c>
      <c r="N17" s="1">
        <v>7297.80667988748</v>
      </c>
      <c r="O17" s="1">
        <v>8021.22240333534</v>
      </c>
      <c r="P17" s="1">
        <v>8305.55793373518</v>
      </c>
      <c r="Q17" s="1">
        <v>8922.25547327708</v>
      </c>
      <c r="R17" s="1">
        <v>9032.85639939723</v>
      </c>
      <c r="S17" s="1">
        <v>9585.71904912598</v>
      </c>
      <c r="T17" s="1">
        <v>10362.1639038778</v>
      </c>
      <c r="U17" s="1">
        <v>10870.6582554953</v>
      </c>
      <c r="V17" s="1">
        <v>10965.2167918626</v>
      </c>
      <c r="W17" s="1">
        <v>10341.2238984328</v>
      </c>
      <c r="X17" s="1">
        <v>11023.6520621861</v>
      </c>
      <c r="Y17" s="1">
        <v>11264.3429622865</v>
      </c>
      <c r="Z17" s="1">
        <v>11571.9017823589</v>
      </c>
      <c r="AA17" s="1">
        <v>12758.4141979908</v>
      </c>
      <c r="AB17" s="1">
        <v>13310.3887428772</v>
      </c>
      <c r="AC17" s="1">
        <v>13949.1519933494</v>
      </c>
      <c r="AD17" s="1">
        <v>14164.283438919</v>
      </c>
      <c r="AE17" s="1">
        <v>15088.8114456098</v>
      </c>
      <c r="AF17" s="1">
        <v>14842.9940218807</v>
      </c>
      <c r="AG17" s="1">
        <v>15407.8627480008</v>
      </c>
      <c r="AH17" s="1">
        <v>15628.4285838859</v>
      </c>
      <c r="AI17" s="1">
        <v>15170.059275226</v>
      </c>
      <c r="AJ17" s="1">
        <v>15701.4581839462</v>
      </c>
      <c r="AK17" s="1">
        <v>15382.7857386779</v>
      </c>
      <c r="AL17" s="1">
        <v>15119.9588616034</v>
      </c>
      <c r="AM17" s="1">
        <v>14154.649022604</v>
      </c>
      <c r="AN17" s="1">
        <v>14676.1389703637</v>
      </c>
      <c r="AO17" s="1">
        <v>14867.3676463733</v>
      </c>
      <c r="AP17" s="1">
        <v>14955.5891997388</v>
      </c>
      <c r="AQ17" s="1">
        <v>14524.7228898935</v>
      </c>
      <c r="AR17" s="1">
        <v>15452.5519518586</v>
      </c>
      <c r="AS17" s="1">
        <v>15925.0106888889</v>
      </c>
      <c r="AT17" s="1">
        <v>14844.9035197308</v>
      </c>
      <c r="AU17" s="1">
        <v>15382.9610415913</v>
      </c>
      <c r="AV17" s="1">
        <v>15104.9885723126</v>
      </c>
      <c r="AW17" s="1">
        <v>15373.3063422946</v>
      </c>
      <c r="AX17" s="1">
        <v>16066.82060434</v>
      </c>
      <c r="AY17" s="1">
        <v>16251.6550703637</v>
      </c>
      <c r="AZ17" s="1">
        <v>16949.6743275266</v>
      </c>
      <c r="BA17" s="1">
        <v>17426.5105666466</v>
      </c>
      <c r="BB17" s="1">
        <v>17253.3091150291</v>
      </c>
      <c r="BC17" s="1">
        <v>18194.3931055455</v>
      </c>
      <c r="BD17" s="1">
        <v>18194.9320533454</v>
      </c>
      <c r="BE17" s="1">
        <v>18937.2935305003</v>
      </c>
      <c r="BF17" s="1">
        <v>17849.9670686357</v>
      </c>
      <c r="BG17" s="1">
        <v>18212.37179566</v>
      </c>
      <c r="BH17" s="1">
        <v>17272.917687603</v>
      </c>
      <c r="BI17" s="1">
        <v>17515.7194665863</v>
      </c>
      <c r="BJ17" s="1">
        <v>18846.2794451879</v>
      </c>
      <c r="BK17" s="1">
        <v>18527.3034795861</v>
      </c>
      <c r="BL17" s="1">
        <v>16230.0051605586</v>
      </c>
      <c r="BM17" s="1">
        <v>18132.2235934097</v>
      </c>
      <c r="BN17" s="1">
        <v>16407.294357384</v>
      </c>
      <c r="BO17" s="1">
        <v>15801.9712242315</v>
      </c>
      <c r="BP17" s="1">
        <v>16929.8882788628</v>
      </c>
      <c r="BQ17" s="1">
        <v>15535.1616388186</v>
      </c>
      <c r="BR17" s="1">
        <v>17042.8833212176</v>
      </c>
      <c r="BS17" s="1">
        <v>16872.9264222825</v>
      </c>
      <c r="BT17" s="1">
        <v>16488.5262503717</v>
      </c>
      <c r="BU17" s="1">
        <v>16925.5651061885</v>
      </c>
      <c r="BV17" s="1">
        <v>15868.9065126783</v>
      </c>
      <c r="BW17" s="1">
        <v>15936.5625713683</v>
      </c>
      <c r="BX17" s="1">
        <v>16006.3707992968</v>
      </c>
      <c r="BY17" s="1">
        <v>15775.9851026924</v>
      </c>
      <c r="BZ17" s="1">
        <v>15032.6362789632</v>
      </c>
      <c r="CA17" s="1">
        <v>14843.2026468354</v>
      </c>
      <c r="CB17" s="1">
        <v>14912.9275696604</v>
      </c>
      <c r="CC17" s="1">
        <v>15725.5275637131</v>
      </c>
      <c r="CD17" s="1">
        <v>14356.3299537271</v>
      </c>
      <c r="CE17" s="1">
        <v>15316.5552838457</v>
      </c>
      <c r="CF17" s="1">
        <v>13954.9304699618</v>
      </c>
      <c r="CG17" s="1">
        <v>15043.6564575648</v>
      </c>
      <c r="CH17" s="1">
        <v>13410.3939842274</v>
      </c>
      <c r="CI17" s="1">
        <v>13566.6721851718</v>
      </c>
      <c r="CJ17" s="1">
        <v>19248.8336101266</v>
      </c>
      <c r="CK17" s="1">
        <v>13629.0394563793</v>
      </c>
      <c r="CL17" s="1">
        <v>14690.7927002612</v>
      </c>
      <c r="CM17" s="1">
        <v>15189.9648486036</v>
      </c>
      <c r="CN17" s="1">
        <v>12749.1970315853</v>
      </c>
      <c r="CO17" s="1">
        <v>12565.9881016677</v>
      </c>
      <c r="CP17" s="1">
        <v>13415.9631114929</v>
      </c>
    </row>
    <row r="18" spans="1:94" ht="12.75">
      <c r="A18" t="s">
        <v>16</v>
      </c>
      <c r="B18" t="s">
        <v>95</v>
      </c>
      <c r="D18" s="1">
        <v>443.892771206897</v>
      </c>
      <c r="E18" s="1">
        <v>773.02825841954</v>
      </c>
      <c r="F18" s="1">
        <v>836.259032126437</v>
      </c>
      <c r="G18" s="1">
        <v>854.814536752873</v>
      </c>
      <c r="H18" s="1">
        <v>822.702298304598</v>
      </c>
      <c r="I18" s="1">
        <v>1024.60195936782</v>
      </c>
      <c r="J18" s="1">
        <v>999.825176264368</v>
      </c>
      <c r="K18" s="1">
        <v>1118.03291235632</v>
      </c>
      <c r="L18" s="1">
        <v>1131.46613678161</v>
      </c>
      <c r="M18" s="1">
        <v>1299.15410431034</v>
      </c>
      <c r="N18" s="1">
        <v>1373.67144022989</v>
      </c>
      <c r="O18" s="1">
        <v>1349.21651149425</v>
      </c>
      <c r="P18" s="1">
        <v>1479.80390718391</v>
      </c>
      <c r="Q18" s="1">
        <v>1612.12405</v>
      </c>
      <c r="R18" s="1">
        <v>1716.30751752874</v>
      </c>
      <c r="S18" s="1">
        <v>1750.48254367816</v>
      </c>
      <c r="T18" s="1">
        <v>1792.12918908046</v>
      </c>
      <c r="U18" s="1">
        <v>1843.62486465517</v>
      </c>
      <c r="V18" s="1">
        <v>1894.72078045977</v>
      </c>
      <c r="W18" s="1">
        <v>1564.95717241379</v>
      </c>
      <c r="X18" s="1">
        <v>1372.84770316092</v>
      </c>
      <c r="Y18" s="1">
        <v>1269.96345488506</v>
      </c>
      <c r="Z18" s="1">
        <v>1119.11860804598</v>
      </c>
      <c r="AA18" s="1">
        <v>1189.73125971264</v>
      </c>
      <c r="AB18" s="1">
        <v>1380.4765658046</v>
      </c>
      <c r="AC18" s="1">
        <v>1446.15109281609</v>
      </c>
      <c r="AD18" s="1">
        <v>1448.42890488506</v>
      </c>
      <c r="AE18" s="1">
        <v>1723.4564637931</v>
      </c>
      <c r="AF18" s="1">
        <v>1728.39411091954</v>
      </c>
      <c r="AG18" s="1">
        <v>2240.11731494253</v>
      </c>
      <c r="AH18" s="1">
        <v>1980.2506112069</v>
      </c>
      <c r="AI18" s="1">
        <v>2445.35507241379</v>
      </c>
      <c r="AJ18" s="1">
        <v>2580.52162758621</v>
      </c>
      <c r="AK18" s="1">
        <v>2398.49313103448</v>
      </c>
      <c r="AL18" s="1">
        <v>2681.78637126437</v>
      </c>
      <c r="AM18" s="1">
        <v>2591.31957557471</v>
      </c>
      <c r="AN18" s="1">
        <v>2745.32907356322</v>
      </c>
      <c r="AO18" s="1">
        <v>2775.7022887931</v>
      </c>
      <c r="AP18" s="1">
        <v>2850.12446005747</v>
      </c>
      <c r="AQ18" s="1">
        <v>2806.7587112069</v>
      </c>
      <c r="AR18" s="1">
        <v>3009.36733189655</v>
      </c>
      <c r="AS18" s="1">
        <v>3244.46223247126</v>
      </c>
      <c r="AT18" s="1">
        <v>2950.53954367816</v>
      </c>
      <c r="AU18" s="1">
        <v>3015.3442862069</v>
      </c>
      <c r="AV18" s="1">
        <v>3027.70375316092</v>
      </c>
      <c r="AW18" s="1">
        <v>3071.12578218391</v>
      </c>
      <c r="AX18" s="1">
        <v>3134.87211637931</v>
      </c>
      <c r="AY18" s="1">
        <v>3397.6814204023</v>
      </c>
      <c r="AZ18" s="1">
        <v>3385.52694971264</v>
      </c>
      <c r="BA18" s="1">
        <v>3393.12511408046</v>
      </c>
      <c r="BB18" s="1">
        <v>3753.88340689655</v>
      </c>
      <c r="BC18" s="1">
        <v>3859.55983390805</v>
      </c>
      <c r="BD18" s="1">
        <v>3927.61074856322</v>
      </c>
      <c r="BE18" s="1">
        <v>4021.15692241379</v>
      </c>
      <c r="BF18" s="1">
        <v>4239.39096551724</v>
      </c>
      <c r="BG18" s="1">
        <v>4027.31704310345</v>
      </c>
      <c r="BH18" s="1">
        <v>4078.98428793103</v>
      </c>
      <c r="BI18" s="1">
        <v>4082.48082155172</v>
      </c>
      <c r="BJ18" s="1">
        <v>4308.24242298851</v>
      </c>
      <c r="BK18" s="1">
        <v>4291.10255229885</v>
      </c>
      <c r="BL18" s="1">
        <v>4184.16954252874</v>
      </c>
      <c r="BM18" s="1">
        <v>4297.66140948276</v>
      </c>
      <c r="BN18" s="1">
        <v>4049.5313387931</v>
      </c>
      <c r="BO18" s="1">
        <v>4095.65345172414</v>
      </c>
      <c r="BP18" s="1">
        <v>4215.73180431035</v>
      </c>
      <c r="BQ18" s="1">
        <v>4147.7845816092</v>
      </c>
      <c r="BR18" s="1">
        <v>4787.42886551724</v>
      </c>
      <c r="BS18" s="1">
        <v>4434.70704022989</v>
      </c>
      <c r="BT18" s="1">
        <v>4704.87267442529</v>
      </c>
      <c r="BU18" s="1">
        <v>4420.87746695402</v>
      </c>
      <c r="BV18" s="1">
        <v>4455.53513821839</v>
      </c>
      <c r="BW18" s="1">
        <v>4327.88113333333</v>
      </c>
      <c r="BX18" s="1">
        <v>4597.27555862069</v>
      </c>
      <c r="BY18" s="1">
        <v>4454.28026091954</v>
      </c>
      <c r="BZ18" s="1">
        <v>4551.8103887931</v>
      </c>
      <c r="CA18" s="1">
        <v>4729.0294887931</v>
      </c>
      <c r="CB18" s="1">
        <v>4772.58556695402</v>
      </c>
      <c r="CC18" s="1">
        <v>5041.06518362069</v>
      </c>
      <c r="CD18" s="1">
        <v>4443.58225287356</v>
      </c>
      <c r="CE18" s="1">
        <v>4876.51219224138</v>
      </c>
      <c r="CF18" s="1">
        <v>4914.56406954023</v>
      </c>
      <c r="CG18" s="1">
        <v>4808.48788275862</v>
      </c>
      <c r="CH18" s="1">
        <v>4448.81869655172</v>
      </c>
      <c r="CI18" s="1">
        <v>5060.62373735632</v>
      </c>
      <c r="CJ18" s="1">
        <v>4653.93945948276</v>
      </c>
      <c r="CK18" s="1">
        <v>4669.76612614943</v>
      </c>
      <c r="CL18" s="1">
        <v>3663.8876591954</v>
      </c>
      <c r="CM18" s="1">
        <v>3779.02529482759</v>
      </c>
      <c r="CN18" s="1">
        <v>3458.50732528736</v>
      </c>
      <c r="CO18" s="1">
        <v>3542.41696925287</v>
      </c>
      <c r="CP18" s="1">
        <v>4051.32957557471</v>
      </c>
    </row>
    <row r="19" spans="1:94" ht="12.75">
      <c r="A19" t="s">
        <v>17</v>
      </c>
      <c r="B19" t="s">
        <v>96</v>
      </c>
      <c r="D19" s="1">
        <v>887.245501256544</v>
      </c>
      <c r="E19" s="1">
        <v>1298.73096773997</v>
      </c>
      <c r="F19" s="1">
        <v>1213.35888421466</v>
      </c>
      <c r="G19" s="1">
        <v>1281.74648188482</v>
      </c>
      <c r="H19" s="1">
        <v>1138.72464059337</v>
      </c>
      <c r="I19" s="1">
        <v>1504.42778637871</v>
      </c>
      <c r="J19" s="1">
        <v>1305.50531146597</v>
      </c>
      <c r="K19" s="1">
        <v>1507.24857769634</v>
      </c>
      <c r="L19" s="1">
        <v>1440.57130840314</v>
      </c>
      <c r="M19" s="1">
        <v>1826.97489662304</v>
      </c>
      <c r="N19" s="1">
        <v>1653.18356683246</v>
      </c>
      <c r="O19" s="1">
        <v>1899.91847341187</v>
      </c>
      <c r="P19" s="1">
        <v>1671.27053047993</v>
      </c>
      <c r="Q19" s="1">
        <v>1835.92511794066</v>
      </c>
      <c r="R19" s="1">
        <v>1962.43472710297</v>
      </c>
      <c r="S19" s="1">
        <v>2299.98178784468</v>
      </c>
      <c r="T19" s="1">
        <v>2822.23617748691</v>
      </c>
      <c r="U19" s="1">
        <v>2919.07794729494</v>
      </c>
      <c r="V19" s="1">
        <v>2893.63169013962</v>
      </c>
      <c r="W19" s="1">
        <v>2747.97957111693</v>
      </c>
      <c r="X19" s="1">
        <v>2812.88903403141</v>
      </c>
      <c r="Y19" s="1">
        <v>2707.68282133508</v>
      </c>
      <c r="Z19" s="1">
        <v>3231.7153377836</v>
      </c>
      <c r="AA19" s="1">
        <v>3417.41297574171</v>
      </c>
      <c r="AB19" s="1">
        <v>3240.61199834206</v>
      </c>
      <c r="AC19" s="1">
        <v>3558.09019668412</v>
      </c>
      <c r="AD19" s="1">
        <v>3466.16456631763</v>
      </c>
      <c r="AE19" s="1">
        <v>3474.81639921466</v>
      </c>
      <c r="AF19" s="1">
        <v>2945.96605104712</v>
      </c>
      <c r="AG19" s="1">
        <v>4064.86537626527</v>
      </c>
      <c r="AH19" s="1">
        <v>3294.32794057592</v>
      </c>
      <c r="AI19" s="1">
        <v>3862.29873577661</v>
      </c>
      <c r="AJ19" s="1">
        <v>3454.72169808028</v>
      </c>
      <c r="AK19" s="1">
        <v>3877.55338237347</v>
      </c>
      <c r="AL19" s="1">
        <v>4093.69025514834</v>
      </c>
      <c r="AM19" s="1">
        <v>3407.53549790576</v>
      </c>
      <c r="AN19" s="1">
        <v>3138.5633091623</v>
      </c>
      <c r="AO19" s="1">
        <v>3409.94158883072</v>
      </c>
      <c r="AP19" s="1">
        <v>3474.80359284468</v>
      </c>
      <c r="AQ19" s="1">
        <v>3673.50044965096</v>
      </c>
      <c r="AR19" s="1">
        <v>3631.78633603839</v>
      </c>
      <c r="AS19" s="1">
        <v>3966.78741509599</v>
      </c>
      <c r="AT19" s="1">
        <v>3673.76938342059</v>
      </c>
      <c r="AU19" s="1">
        <v>3705.87947286213</v>
      </c>
      <c r="AV19" s="1">
        <v>4606.55222705061</v>
      </c>
      <c r="AW19" s="1">
        <v>3633.27564153578</v>
      </c>
      <c r="AX19" s="1">
        <v>4050.03107993019</v>
      </c>
      <c r="AY19" s="1">
        <v>3777.9461899651</v>
      </c>
      <c r="AZ19" s="1">
        <v>4490.75627635253</v>
      </c>
      <c r="BA19" s="1">
        <v>4151.35281928447</v>
      </c>
      <c r="BB19" s="1">
        <v>4174.18582364747</v>
      </c>
      <c r="BC19" s="1">
        <v>4322.87154572426</v>
      </c>
      <c r="BD19" s="1">
        <v>4275.26951518325</v>
      </c>
      <c r="BE19" s="1">
        <v>4182.54386335078</v>
      </c>
      <c r="BF19" s="1">
        <v>4193.86469441536</v>
      </c>
      <c r="BG19" s="1">
        <v>4218.7534978185</v>
      </c>
      <c r="BH19" s="1">
        <v>4424.70177329843</v>
      </c>
      <c r="BI19" s="1">
        <v>4266.69376719023</v>
      </c>
      <c r="BJ19" s="1">
        <v>4636.37449616056</v>
      </c>
      <c r="BK19" s="1">
        <v>4783.74342207679</v>
      </c>
      <c r="BL19" s="1">
        <v>4973.54361832461</v>
      </c>
      <c r="BM19" s="1">
        <v>4662.77068464223</v>
      </c>
      <c r="BN19" s="1">
        <v>4314.8863973822</v>
      </c>
      <c r="BO19" s="1">
        <v>4333.21306614311</v>
      </c>
      <c r="BP19" s="1">
        <v>4623.60654528796</v>
      </c>
      <c r="BQ19" s="1">
        <v>4388.78141212914</v>
      </c>
      <c r="BR19" s="1">
        <v>3974.31982059337</v>
      </c>
      <c r="BS19" s="1">
        <v>4372.09245209424</v>
      </c>
      <c r="BT19" s="1">
        <v>4212.52432879581</v>
      </c>
      <c r="BU19" s="1">
        <v>4802.81512024433</v>
      </c>
      <c r="BV19" s="1">
        <v>3222.99419982548</v>
      </c>
      <c r="BW19" s="1">
        <v>3583.62082521815</v>
      </c>
      <c r="BX19" s="1">
        <v>3754.14743464223</v>
      </c>
      <c r="BY19" s="1">
        <v>2414.11230779232</v>
      </c>
      <c r="BZ19" s="1">
        <v>3551.75405680628</v>
      </c>
      <c r="CA19" s="1">
        <v>2909.47294381326</v>
      </c>
      <c r="CB19" s="1">
        <v>2155.53640553229</v>
      </c>
      <c r="CC19" s="1">
        <v>2877.0513582548</v>
      </c>
      <c r="CD19" s="1">
        <v>2613.65754894415</v>
      </c>
      <c r="CE19" s="1">
        <v>2607.30039155323</v>
      </c>
      <c r="CF19" s="1">
        <v>2140.77405086387</v>
      </c>
      <c r="CG19" s="1">
        <v>3625.39264282722</v>
      </c>
      <c r="CH19" s="1">
        <v>2451.83505253927</v>
      </c>
      <c r="CI19" s="1">
        <v>1834.36718536649</v>
      </c>
      <c r="CJ19" s="1">
        <v>1926.32995420593</v>
      </c>
      <c r="CK19" s="1">
        <v>1079.37306691972</v>
      </c>
      <c r="CL19" s="1">
        <v>3181.94677076789</v>
      </c>
      <c r="CM19" s="1">
        <v>854.36763226876</v>
      </c>
      <c r="CN19" s="1">
        <v>996.327373499127</v>
      </c>
      <c r="CO19" s="1">
        <v>799.314471480803</v>
      </c>
      <c r="CP19" s="1">
        <v>1171.04588447644</v>
      </c>
    </row>
    <row r="20" spans="1:94" ht="12.75">
      <c r="A20" t="s">
        <v>18</v>
      </c>
      <c r="B20" t="s">
        <v>97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179.125050368794</v>
      </c>
      <c r="S20" s="1">
        <v>773.768045269433</v>
      </c>
      <c r="T20" s="1">
        <v>1747.72215131815</v>
      </c>
      <c r="U20" s="1">
        <v>3417.02122008109</v>
      </c>
      <c r="V20" s="1">
        <v>5393.67750975789</v>
      </c>
      <c r="W20" s="1">
        <v>8777.79779725105</v>
      </c>
      <c r="X20" s="1">
        <v>11075.7915331483</v>
      </c>
      <c r="Y20" s="1">
        <v>12415.9894660058</v>
      </c>
      <c r="Z20" s="1">
        <v>14965.163665271</v>
      </c>
      <c r="AA20" s="1">
        <v>18487.3780161292</v>
      </c>
      <c r="AB20" s="1">
        <v>21174.6502773606</v>
      </c>
      <c r="AC20" s="1">
        <v>25260.9438470627</v>
      </c>
      <c r="AD20" s="1">
        <v>28510.0260831682</v>
      </c>
      <c r="AE20" s="1">
        <v>30062.5886097652</v>
      </c>
      <c r="AF20" s="1">
        <v>32043.1878723793</v>
      </c>
      <c r="AG20" s="1">
        <v>33158.6396048561</v>
      </c>
      <c r="AH20" s="1">
        <v>34393.4936822303</v>
      </c>
      <c r="AI20" s="1">
        <v>35976.2160666532</v>
      </c>
      <c r="AJ20" s="1">
        <v>38552.0926880578</v>
      </c>
      <c r="AK20" s="1">
        <v>37613.290723071</v>
      </c>
      <c r="AL20" s="1">
        <v>36869.1697501794</v>
      </c>
      <c r="AM20" s="1">
        <v>40923.9534043816</v>
      </c>
      <c r="AN20" s="1">
        <v>39655.1278179351</v>
      </c>
      <c r="AO20" s="1">
        <v>41122.889318404</v>
      </c>
      <c r="AP20" s="1">
        <v>41919.9848858016</v>
      </c>
      <c r="AQ20" s="1">
        <v>41675.0521047132</v>
      </c>
      <c r="AR20" s="1">
        <v>42858.1477625304</v>
      </c>
      <c r="AS20" s="1">
        <v>43924.7363196815</v>
      </c>
      <c r="AT20" s="1">
        <v>43094.8826417772</v>
      </c>
      <c r="AU20" s="1">
        <v>45865.5445010338</v>
      </c>
      <c r="AV20" s="1">
        <v>44282.0594736331</v>
      </c>
      <c r="AW20" s="1">
        <v>43817.3799194616</v>
      </c>
      <c r="AX20" s="1">
        <v>45840.8857598498</v>
      </c>
      <c r="AY20" s="1">
        <v>45687.465560312</v>
      </c>
      <c r="AZ20" s="1">
        <v>47642.9311683707</v>
      </c>
      <c r="BA20" s="1">
        <v>46306.3703581377</v>
      </c>
      <c r="BB20" s="1">
        <v>46444.7633560345</v>
      </c>
      <c r="BC20" s="1">
        <v>48162.746547266</v>
      </c>
      <c r="BD20" s="1">
        <v>45499.4829467398</v>
      </c>
      <c r="BE20" s="1">
        <v>44646.7467066049</v>
      </c>
      <c r="BF20" s="1">
        <v>44557.9792809814</v>
      </c>
      <c r="BG20" s="1">
        <v>42770.9873453141</v>
      </c>
      <c r="BH20" s="1">
        <v>39847.0602501974</v>
      </c>
      <c r="BI20" s="1">
        <v>40273.3031969663</v>
      </c>
      <c r="BJ20" s="1">
        <v>34179.4288029057</v>
      </c>
      <c r="BK20" s="1">
        <v>33550.8469878954</v>
      </c>
      <c r="BL20" s="1">
        <v>31694.6974781198</v>
      </c>
      <c r="BM20" s="1">
        <v>30573.6362292197</v>
      </c>
      <c r="BN20" s="1">
        <v>26132.5744971885</v>
      </c>
      <c r="BO20" s="1">
        <v>21693.0674489184</v>
      </c>
      <c r="BP20" s="1">
        <v>18329.5778449286</v>
      </c>
      <c r="BQ20" s="1">
        <v>14611.1249743657</v>
      </c>
      <c r="BR20" s="1">
        <v>13234.1670623382</v>
      </c>
      <c r="BS20" s="1">
        <v>11111.1924131314</v>
      </c>
      <c r="BT20" s="1">
        <v>9214.53877029524</v>
      </c>
      <c r="BU20" s="1">
        <v>7634.04018194555</v>
      </c>
      <c r="BV20" s="1">
        <v>7823.05778810385</v>
      </c>
      <c r="BW20" s="1">
        <v>5489.73612335869</v>
      </c>
      <c r="BX20" s="1">
        <v>5313.82705316359</v>
      </c>
      <c r="BY20" s="1">
        <v>5047.37008674187</v>
      </c>
      <c r="BZ20" s="1">
        <v>3937.32710296217</v>
      </c>
      <c r="CA20" s="1">
        <v>3689.98129569922</v>
      </c>
      <c r="CB20" s="1">
        <v>2539.51657821787</v>
      </c>
      <c r="CC20" s="1">
        <v>3129.66119719536</v>
      </c>
      <c r="CD20" s="1">
        <v>2428.93974462506</v>
      </c>
      <c r="CE20" s="1">
        <v>2264.67338466305</v>
      </c>
      <c r="CF20" s="1">
        <v>1810.86937165465</v>
      </c>
      <c r="CG20" s="1">
        <v>2539.95894022558</v>
      </c>
      <c r="CH20" s="1">
        <v>1515.31598882389</v>
      </c>
      <c r="CI20" s="1">
        <v>1872.47673630273</v>
      </c>
      <c r="CJ20" s="1">
        <v>1731.9635886088</v>
      </c>
      <c r="CK20" s="1">
        <v>894.383732364612</v>
      </c>
      <c r="CL20" s="1">
        <v>1452.65504996702</v>
      </c>
      <c r="CM20" s="1">
        <v>585.620125181572</v>
      </c>
      <c r="CN20" s="1">
        <v>1164.22852428208</v>
      </c>
      <c r="CO20" s="1">
        <v>1749.02002507804</v>
      </c>
      <c r="CP20" s="1">
        <v>685.36604618296</v>
      </c>
    </row>
    <row r="21" spans="1:94" ht="12.75">
      <c r="A21" t="s">
        <v>19</v>
      </c>
      <c r="B21" t="s">
        <v>98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304.29616328742</v>
      </c>
      <c r="T21" s="1">
        <v>942.29529781757</v>
      </c>
      <c r="U21" s="1">
        <v>1857.15126951331</v>
      </c>
      <c r="V21" s="1">
        <v>3683.49897633915</v>
      </c>
      <c r="W21" s="1">
        <v>6901.6147885828</v>
      </c>
      <c r="X21" s="1">
        <v>8838.75540042853</v>
      </c>
      <c r="Y21" s="1">
        <v>10355.9731285277</v>
      </c>
      <c r="Z21" s="1">
        <v>12335.4906617692</v>
      </c>
      <c r="AA21" s="1">
        <v>15282.2745038261</v>
      </c>
      <c r="AB21" s="1">
        <v>17586.0678454239</v>
      </c>
      <c r="AC21" s="1">
        <v>20866.5476042241</v>
      </c>
      <c r="AD21" s="1">
        <v>23041.2616926844</v>
      </c>
      <c r="AE21" s="1">
        <v>24635.6798842975</v>
      </c>
      <c r="AF21" s="1">
        <v>25895.3457930823</v>
      </c>
      <c r="AG21" s="1">
        <v>27020.6831775329</v>
      </c>
      <c r="AH21" s="1">
        <v>27973.5398570554</v>
      </c>
      <c r="AI21" s="1">
        <v>28604.3278821549</v>
      </c>
      <c r="AJ21" s="1">
        <v>30448.0014398531</v>
      </c>
      <c r="AK21" s="1">
        <v>29955.2609265381</v>
      </c>
      <c r="AL21" s="1">
        <v>28770.600627487</v>
      </c>
      <c r="AM21" s="1">
        <v>32112.2447061524</v>
      </c>
      <c r="AN21" s="1">
        <v>31250.4019237833</v>
      </c>
      <c r="AO21" s="1">
        <v>31848.6126317723</v>
      </c>
      <c r="AP21" s="1">
        <v>32454.7460853994</v>
      </c>
      <c r="AQ21" s="1">
        <v>32466.0332846648</v>
      </c>
      <c r="AR21" s="1">
        <v>32918.4437667585</v>
      </c>
      <c r="AS21" s="1">
        <v>33887.6053844506</v>
      </c>
      <c r="AT21" s="1">
        <v>32875.5270857055</v>
      </c>
      <c r="AU21" s="1">
        <v>34805.4789816345</v>
      </c>
      <c r="AV21" s="1">
        <v>33671.7196100398</v>
      </c>
      <c r="AW21" s="1">
        <v>33409.9036170799</v>
      </c>
      <c r="AX21" s="1">
        <v>35027.5473917968</v>
      </c>
      <c r="AY21" s="1">
        <v>34510.4634285277</v>
      </c>
      <c r="AZ21" s="1">
        <v>36036.5036222834</v>
      </c>
      <c r="BA21" s="1">
        <v>35832.0642255892</v>
      </c>
      <c r="BB21" s="1">
        <v>35535.8873933272</v>
      </c>
      <c r="BC21" s="1">
        <v>35712.4777964493</v>
      </c>
      <c r="BD21" s="1">
        <v>34178.0373217019</v>
      </c>
      <c r="BE21" s="1">
        <v>33532.1020198959</v>
      </c>
      <c r="BF21" s="1">
        <v>33140.175731558</v>
      </c>
      <c r="BG21" s="1">
        <v>32315.8701221304</v>
      </c>
      <c r="BH21" s="1">
        <v>30718.8544276094</v>
      </c>
      <c r="BI21" s="1">
        <v>30478.1621386593</v>
      </c>
      <c r="BJ21" s="1">
        <v>25479.5716786042</v>
      </c>
      <c r="BK21" s="1">
        <v>25009.5140945822</v>
      </c>
      <c r="BL21" s="1">
        <v>22637.2269889807</v>
      </c>
      <c r="BM21" s="1">
        <v>21951.8262843587</v>
      </c>
      <c r="BN21" s="1">
        <v>18551.470681053</v>
      </c>
      <c r="BO21" s="1">
        <v>15078.942120906</v>
      </c>
      <c r="BP21" s="1">
        <v>12431.7972424242</v>
      </c>
      <c r="BQ21" s="1">
        <v>9118.60522659933</v>
      </c>
      <c r="BR21" s="1">
        <v>8026.04919709213</v>
      </c>
      <c r="BS21" s="1">
        <v>7004.37424658708</v>
      </c>
      <c r="BT21" s="1">
        <v>5701.18714040404</v>
      </c>
      <c r="BU21" s="1">
        <v>4560.11677490052</v>
      </c>
      <c r="BV21" s="1">
        <v>4490.32245059688</v>
      </c>
      <c r="BW21" s="1">
        <v>2995.61219372513</v>
      </c>
      <c r="BX21" s="1">
        <v>2973.510265779</v>
      </c>
      <c r="BY21" s="1">
        <v>2734.7313741659</v>
      </c>
      <c r="BZ21" s="1">
        <v>2475.18620651974</v>
      </c>
      <c r="CA21" s="1">
        <v>2286.98880015305</v>
      </c>
      <c r="CB21" s="1">
        <v>1616.45608640955</v>
      </c>
      <c r="CC21" s="1">
        <v>1291.21558428528</v>
      </c>
      <c r="CD21" s="1">
        <v>1482.11008862259</v>
      </c>
      <c r="CE21" s="1">
        <v>1187.22053973064</v>
      </c>
      <c r="CF21" s="1">
        <v>885.062721873278</v>
      </c>
      <c r="CG21" s="1">
        <v>1653.79848280992</v>
      </c>
      <c r="CH21" s="1">
        <v>843.449857043159</v>
      </c>
      <c r="CI21" s="1">
        <v>912.93863107438</v>
      </c>
      <c r="CJ21" s="1">
        <v>833.482717438016</v>
      </c>
      <c r="CK21" s="1">
        <v>580.050219378635</v>
      </c>
      <c r="CL21" s="1">
        <v>776.019332739516</v>
      </c>
      <c r="CM21" s="1">
        <v>361.327161429446</v>
      </c>
      <c r="CN21" s="1">
        <v>972.966055029079</v>
      </c>
      <c r="CO21" s="1">
        <v>882.475059087848</v>
      </c>
      <c r="CP21" s="1">
        <v>508.741058873584</v>
      </c>
    </row>
    <row r="22" spans="1:94" ht="12.75">
      <c r="A22" t="s">
        <v>20</v>
      </c>
      <c r="B22" t="s">
        <v>99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179.125050368794</v>
      </c>
      <c r="S22" s="1">
        <v>447.83913284294</v>
      </c>
      <c r="T22" s="1">
        <v>745.322128820668</v>
      </c>
      <c r="U22" s="1">
        <v>1536.38009211303</v>
      </c>
      <c r="V22" s="1">
        <v>1600.54173871675</v>
      </c>
      <c r="W22" s="1">
        <v>1718.8478281826</v>
      </c>
      <c r="X22" s="1">
        <v>2010.51692830479</v>
      </c>
      <c r="Y22" s="1">
        <v>1792.52134586657</v>
      </c>
      <c r="Z22" s="1">
        <v>2318.29329224354</v>
      </c>
      <c r="AA22" s="1">
        <v>2651.37265932288</v>
      </c>
      <c r="AB22" s="1">
        <v>3127.3011860206</v>
      </c>
      <c r="AC22" s="1">
        <v>3653.00569007922</v>
      </c>
      <c r="AD22" s="1">
        <v>4041.89828187455</v>
      </c>
      <c r="AE22" s="1">
        <v>4490.21001553393</v>
      </c>
      <c r="AF22" s="1">
        <v>4689.54214552216</v>
      </c>
      <c r="AG22" s="1">
        <v>4873.31239906713</v>
      </c>
      <c r="AH22" s="1">
        <v>5009.64621369585</v>
      </c>
      <c r="AI22" s="1">
        <v>5449.56935712521</v>
      </c>
      <c r="AJ22" s="1">
        <v>5636.36950869039</v>
      </c>
      <c r="AK22" s="1">
        <v>5545.99488262564</v>
      </c>
      <c r="AL22" s="1">
        <v>5511.8222441052</v>
      </c>
      <c r="AM22" s="1">
        <v>6024.721846132</v>
      </c>
      <c r="AN22" s="1">
        <v>5837.9315365359</v>
      </c>
      <c r="AO22" s="1">
        <v>6333.33714579287</v>
      </c>
      <c r="AP22" s="1">
        <v>6100.97811166042</v>
      </c>
      <c r="AQ22" s="1">
        <v>6437.64635205724</v>
      </c>
      <c r="AR22" s="1">
        <v>6211.06351012065</v>
      </c>
      <c r="AS22" s="1">
        <v>6315.09460852009</v>
      </c>
      <c r="AT22" s="1">
        <v>6638.20526026589</v>
      </c>
      <c r="AU22" s="1">
        <v>7082.64575780991</v>
      </c>
      <c r="AV22" s="1">
        <v>6861.06602694876</v>
      </c>
      <c r="AW22" s="1">
        <v>6861.34081452295</v>
      </c>
      <c r="AX22" s="1">
        <v>7195.91071242392</v>
      </c>
      <c r="AY22" s="1">
        <v>7383.14523995204</v>
      </c>
      <c r="AZ22" s="1">
        <v>7161.93468957514</v>
      </c>
      <c r="BA22" s="1">
        <v>7245.03992504297</v>
      </c>
      <c r="BB22" s="1">
        <v>6779.49590972714</v>
      </c>
      <c r="BC22" s="1">
        <v>7452.49592962456</v>
      </c>
      <c r="BD22" s="1">
        <v>7123.1880886141</v>
      </c>
      <c r="BE22" s="1">
        <v>6585.7946204838</v>
      </c>
      <c r="BF22" s="1">
        <v>6720.92743463308</v>
      </c>
      <c r="BG22" s="1">
        <v>6187.04390751044</v>
      </c>
      <c r="BH22" s="1">
        <v>5624.82689102059</v>
      </c>
      <c r="BI22" s="1">
        <v>6150.4026388809</v>
      </c>
      <c r="BJ22" s="1">
        <v>5407.9216982529</v>
      </c>
      <c r="BK22" s="1">
        <v>5215.94953790483</v>
      </c>
      <c r="BL22" s="1">
        <v>4995.74361055186</v>
      </c>
      <c r="BM22" s="1">
        <v>5068.06736649448</v>
      </c>
      <c r="BN22" s="1">
        <v>4080.62649163225</v>
      </c>
      <c r="BO22" s="1">
        <v>3704.17917348698</v>
      </c>
      <c r="BP22" s="1">
        <v>3390.2976356169</v>
      </c>
      <c r="BQ22" s="1">
        <v>2968.05157999599</v>
      </c>
      <c r="BR22" s="1">
        <v>2920.71945111806</v>
      </c>
      <c r="BS22" s="1">
        <v>2248.98686941408</v>
      </c>
      <c r="BT22" s="1">
        <v>1899.7037905976</v>
      </c>
      <c r="BU22" s="1">
        <v>1382.58052757483</v>
      </c>
      <c r="BV22" s="1">
        <v>1432.6477110169</v>
      </c>
      <c r="BW22" s="1">
        <v>1409.39268195144</v>
      </c>
      <c r="BX22" s="1">
        <v>1025.62528892984</v>
      </c>
      <c r="BY22" s="1">
        <v>936.974684319901</v>
      </c>
      <c r="BZ22" s="1">
        <v>627.681633749271</v>
      </c>
      <c r="CA22" s="1">
        <v>724.875667290104</v>
      </c>
      <c r="CB22" s="1">
        <v>397.066136841434</v>
      </c>
      <c r="CC22" s="1">
        <v>604.885999665047</v>
      </c>
      <c r="CD22" s="1">
        <v>491.978698828075</v>
      </c>
      <c r="CE22" s="1">
        <v>233.077163696204</v>
      </c>
      <c r="CF22" s="1">
        <v>251.531256262604</v>
      </c>
      <c r="CG22" s="1">
        <v>564.173559843917</v>
      </c>
      <c r="CH22" s="1">
        <v>184.507695577643</v>
      </c>
      <c r="CI22" s="1">
        <v>270.420862844243</v>
      </c>
      <c r="CJ22" s="1">
        <v>362.02754507807</v>
      </c>
      <c r="CK22" s="1">
        <v>193.700771564344</v>
      </c>
      <c r="CL22" s="1">
        <v>545.551021861496</v>
      </c>
      <c r="CM22" s="1">
        <v>68.8324465777328</v>
      </c>
      <c r="CN22" s="1">
        <v>172.921497182366</v>
      </c>
      <c r="CO22" s="1">
        <v>446.821040119112</v>
      </c>
      <c r="CP22" s="1">
        <v>66.4661039760428</v>
      </c>
    </row>
    <row r="23" spans="1:94" ht="12.75">
      <c r="A23" t="s">
        <v>21</v>
      </c>
      <c r="B23" t="s">
        <v>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179.125050368794</v>
      </c>
      <c r="S23" s="1">
        <v>421.274146099291</v>
      </c>
      <c r="T23" s="1">
        <v>665.457696283688</v>
      </c>
      <c r="U23" s="1">
        <v>1386.98266808511</v>
      </c>
      <c r="V23" s="1">
        <v>1288.01240865248</v>
      </c>
      <c r="W23" s="1">
        <v>1126.92247679433</v>
      </c>
      <c r="X23" s="1">
        <v>1238.26502836879</v>
      </c>
      <c r="Y23" s="1">
        <v>845.580617617021</v>
      </c>
      <c r="Z23" s="1">
        <v>1101.76697375887</v>
      </c>
      <c r="AA23" s="1">
        <v>1099.67446425532</v>
      </c>
      <c r="AB23" s="1">
        <v>1300.15506326241</v>
      </c>
      <c r="AC23" s="1">
        <v>1390.37585248227</v>
      </c>
      <c r="AD23" s="1">
        <v>1466.9258177305</v>
      </c>
      <c r="AE23" s="1">
        <v>1696.91036113475</v>
      </c>
      <c r="AF23" s="1">
        <v>1692.94349503546</v>
      </c>
      <c r="AG23" s="1">
        <v>1755.09701687943</v>
      </c>
      <c r="AH23" s="1">
        <v>1756.79553234043</v>
      </c>
      <c r="AI23" s="1">
        <v>2035.95899460993</v>
      </c>
      <c r="AJ23" s="1">
        <v>1992.6908106383</v>
      </c>
      <c r="AK23" s="1">
        <v>1992.00612921986</v>
      </c>
      <c r="AL23" s="1">
        <v>2024.78841177305</v>
      </c>
      <c r="AM23" s="1">
        <v>2215.58785730496</v>
      </c>
      <c r="AN23" s="1">
        <v>2122.81819588652</v>
      </c>
      <c r="AO23" s="1">
        <v>2470.99820453901</v>
      </c>
      <c r="AP23" s="1">
        <v>2174.20969078014</v>
      </c>
      <c r="AQ23" s="1">
        <v>2501.53466609929</v>
      </c>
      <c r="AR23" s="1">
        <v>2219.49153049645</v>
      </c>
      <c r="AS23" s="1">
        <v>2208.0423493617</v>
      </c>
      <c r="AT23" s="1">
        <v>2571.67961801418</v>
      </c>
      <c r="AU23" s="1">
        <v>2841.89798680851</v>
      </c>
      <c r="AV23" s="1">
        <v>2671.67744907801</v>
      </c>
      <c r="AW23" s="1">
        <v>2674.54201106383</v>
      </c>
      <c r="AX23" s="1">
        <v>2853.64994439716</v>
      </c>
      <c r="AY23" s="1">
        <v>3061.49663843972</v>
      </c>
      <c r="AZ23" s="1">
        <v>2687.63283404255</v>
      </c>
      <c r="BA23" s="1">
        <v>2935.4245893617</v>
      </c>
      <c r="BB23" s="1">
        <v>2405.13525900709</v>
      </c>
      <c r="BC23" s="1">
        <v>2982.34010312057</v>
      </c>
      <c r="BD23" s="1">
        <v>2843.42752992908</v>
      </c>
      <c r="BE23" s="1">
        <v>2388.01355276596</v>
      </c>
      <c r="BF23" s="1">
        <v>2600.21313914894</v>
      </c>
      <c r="BG23" s="1">
        <v>2226.0350187234</v>
      </c>
      <c r="BH23" s="1">
        <v>1858.57402964539</v>
      </c>
      <c r="BI23" s="1">
        <v>2478.88935021277</v>
      </c>
      <c r="BJ23" s="1">
        <v>2261.68021475177</v>
      </c>
      <c r="BK23" s="1">
        <v>2165.52396297872</v>
      </c>
      <c r="BL23" s="1">
        <v>2079.41181177305</v>
      </c>
      <c r="BM23" s="1">
        <v>2366.08781177305</v>
      </c>
      <c r="BN23" s="1">
        <v>1755.51683758865</v>
      </c>
      <c r="BO23" s="1">
        <v>1828.62800964539</v>
      </c>
      <c r="BP23" s="1">
        <v>1851.84618297872</v>
      </c>
      <c r="BQ23" s="1">
        <v>1818.14815276596</v>
      </c>
      <c r="BR23" s="1">
        <v>1959.65740496454</v>
      </c>
      <c r="BS23" s="1">
        <v>1368.15228056738</v>
      </c>
      <c r="BT23" s="1">
        <v>1188.28246056738</v>
      </c>
      <c r="BU23" s="1">
        <v>815.558930978723</v>
      </c>
      <c r="BV23" s="1">
        <v>841.014490425532</v>
      </c>
      <c r="BW23" s="1">
        <v>991.691055333333</v>
      </c>
      <c r="BX23" s="1">
        <v>651.57795106383</v>
      </c>
      <c r="BY23" s="1">
        <v>552.457512312057</v>
      </c>
      <c r="BZ23" s="1">
        <v>339.047809219858</v>
      </c>
      <c r="CA23" s="1">
        <v>457.141973489362</v>
      </c>
      <c r="CB23" s="1">
        <v>211.405968634043</v>
      </c>
      <c r="CC23" s="1">
        <v>409.056182028369</v>
      </c>
      <c r="CD23" s="1">
        <v>307.10044235461</v>
      </c>
      <c r="CE23" s="1">
        <v>58.6409165886525</v>
      </c>
      <c r="CF23" s="1">
        <v>136.654003716312</v>
      </c>
      <c r="CG23" s="1">
        <v>359.009179441135</v>
      </c>
      <c r="CH23" s="1">
        <v>52.546936</v>
      </c>
      <c r="CI23" s="1">
        <v>132.610317021277</v>
      </c>
      <c r="CJ23" s="1">
        <v>233.232054411347</v>
      </c>
      <c r="CK23" s="1">
        <v>125.636540042553</v>
      </c>
      <c r="CL23" s="1">
        <v>455.512283347518</v>
      </c>
      <c r="CM23" s="1">
        <v>9.55353951914893</v>
      </c>
      <c r="CN23" s="1">
        <v>105.473359148936</v>
      </c>
      <c r="CO23" s="1">
        <v>336.070104453901</v>
      </c>
      <c r="CP23" s="1">
        <v>0</v>
      </c>
    </row>
    <row r="24" spans="1:94" ht="12.75">
      <c r="A24" t="s">
        <v>22</v>
      </c>
      <c r="B24" t="s">
        <v>101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</row>
    <row r="25" spans="1:94" ht="12.75">
      <c r="A25" t="s">
        <v>23</v>
      </c>
      <c r="B25" t="s">
        <v>102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2.95532438515901</v>
      </c>
      <c r="T25" s="1">
        <v>4.06526330742049</v>
      </c>
      <c r="U25" s="1">
        <v>7.73892418515901</v>
      </c>
      <c r="V25" s="1">
        <v>26.5050894982332</v>
      </c>
      <c r="W25" s="1">
        <v>73.6183454134276</v>
      </c>
      <c r="X25" s="1">
        <v>104.821894275618</v>
      </c>
      <c r="Y25" s="1">
        <v>162.112684381625</v>
      </c>
      <c r="Z25" s="1">
        <v>283.083251660777</v>
      </c>
      <c r="AA25" s="1">
        <v>399.169676042403</v>
      </c>
      <c r="AB25" s="1">
        <v>531.912401060071</v>
      </c>
      <c r="AC25" s="1">
        <v>714.972584452297</v>
      </c>
      <c r="AD25" s="1">
        <v>836.452352508834</v>
      </c>
      <c r="AE25" s="1">
        <v>971.996402826855</v>
      </c>
      <c r="AF25" s="1">
        <v>1052.48478727915</v>
      </c>
      <c r="AG25" s="1">
        <v>1119.13683816254</v>
      </c>
      <c r="AH25" s="1">
        <v>1204.95661060071</v>
      </c>
      <c r="AI25" s="1">
        <v>1261.99045371025</v>
      </c>
      <c r="AJ25" s="1">
        <v>1390.81738515901</v>
      </c>
      <c r="AK25" s="1">
        <v>1383.82344522968</v>
      </c>
      <c r="AL25" s="1">
        <v>1299.79758233216</v>
      </c>
      <c r="AM25" s="1">
        <v>1519.54914134276</v>
      </c>
      <c r="AN25" s="1">
        <v>1492.60352932862</v>
      </c>
      <c r="AO25" s="1">
        <v>1554.83268339223</v>
      </c>
      <c r="AP25" s="1">
        <v>1582.75862685512</v>
      </c>
      <c r="AQ25" s="1">
        <v>1624.7862409894</v>
      </c>
      <c r="AR25" s="1">
        <v>1609.92841201413</v>
      </c>
      <c r="AS25" s="1">
        <v>1689.73510035336</v>
      </c>
      <c r="AT25" s="1">
        <v>1645.89050388693</v>
      </c>
      <c r="AU25" s="1">
        <v>1782.54619081272</v>
      </c>
      <c r="AV25" s="1">
        <v>1760.16269893993</v>
      </c>
      <c r="AW25" s="1">
        <v>1774.493</v>
      </c>
      <c r="AX25" s="1">
        <v>1864.70184664311</v>
      </c>
      <c r="AY25" s="1">
        <v>1856.05925088339</v>
      </c>
      <c r="AZ25" s="1">
        <v>1936.90264169611</v>
      </c>
      <c r="BA25" s="1">
        <v>1876.14647561837</v>
      </c>
      <c r="BB25" s="1">
        <v>1912.25958939929</v>
      </c>
      <c r="BC25" s="1">
        <v>1943.77885795053</v>
      </c>
      <c r="BD25" s="1">
        <v>1840.12670176678</v>
      </c>
      <c r="BE25" s="1">
        <v>1795.95777526502</v>
      </c>
      <c r="BF25" s="1">
        <v>1786.74989611307</v>
      </c>
      <c r="BG25" s="1">
        <v>1751.88297526502</v>
      </c>
      <c r="BH25" s="1">
        <v>1639.9828204947</v>
      </c>
      <c r="BI25" s="1">
        <v>1583.57194275618</v>
      </c>
      <c r="BJ25" s="1">
        <v>1297.75852438163</v>
      </c>
      <c r="BK25" s="1">
        <v>1222.51552932862</v>
      </c>
      <c r="BL25" s="1">
        <v>1143.01376890459</v>
      </c>
      <c r="BM25" s="1">
        <v>1089.06486289753</v>
      </c>
      <c r="BN25" s="1">
        <v>916.055371024735</v>
      </c>
      <c r="BO25" s="1">
        <v>676.384022332156</v>
      </c>
      <c r="BP25" s="1">
        <v>555.504382826855</v>
      </c>
      <c r="BQ25" s="1">
        <v>388.106482261484</v>
      </c>
      <c r="BR25" s="1">
        <v>312.593168480565</v>
      </c>
      <c r="BS25" s="1">
        <v>276.571244664311</v>
      </c>
      <c r="BT25" s="1">
        <v>245.39300770318</v>
      </c>
      <c r="BU25" s="1">
        <v>152.382206501767</v>
      </c>
      <c r="BV25" s="1">
        <v>145.277438515901</v>
      </c>
      <c r="BW25" s="1">
        <v>95.849147844523</v>
      </c>
      <c r="BX25" s="1">
        <v>87.7005169540636</v>
      </c>
      <c r="BY25" s="1">
        <v>77.4854580141343</v>
      </c>
      <c r="BZ25" s="1">
        <v>56.2514657243816</v>
      </c>
      <c r="CA25" s="1">
        <v>63.731924303887</v>
      </c>
      <c r="CB25" s="1">
        <v>37.3860527985866</v>
      </c>
      <c r="CC25" s="1">
        <v>41.3177566303887</v>
      </c>
      <c r="CD25" s="1">
        <v>47.1005685017668</v>
      </c>
      <c r="CE25" s="1">
        <v>46.2303414628975</v>
      </c>
      <c r="CF25" s="1">
        <v>12.0249450777385</v>
      </c>
      <c r="CG25" s="1">
        <v>68.4706797738516</v>
      </c>
      <c r="CH25" s="1">
        <v>23.9955482254417</v>
      </c>
      <c r="CI25" s="1">
        <v>28.3815707915194</v>
      </c>
      <c r="CJ25" s="1">
        <v>32.3419472862191</v>
      </c>
      <c r="CK25" s="1">
        <v>27.0213248551237</v>
      </c>
      <c r="CL25" s="1">
        <v>47.1372988127209</v>
      </c>
      <c r="CM25" s="1">
        <v>14.9173835208481</v>
      </c>
      <c r="CN25" s="1">
        <v>1.0216763180212</v>
      </c>
      <c r="CO25" s="1">
        <v>21.3667159010601</v>
      </c>
      <c r="CP25" s="1">
        <v>6.19677498233216</v>
      </c>
    </row>
    <row r="26" spans="1:94" ht="12.75">
      <c r="A26" t="s">
        <v>24</v>
      </c>
      <c r="B26" t="s">
        <v>103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23.6096623584906</v>
      </c>
      <c r="T26" s="1">
        <v>75.7991692295598</v>
      </c>
      <c r="U26" s="1">
        <v>141.658499842767</v>
      </c>
      <c r="V26" s="1">
        <v>286.024240566038</v>
      </c>
      <c r="W26" s="1">
        <v>518.307005974843</v>
      </c>
      <c r="X26" s="1">
        <v>667.430005660377</v>
      </c>
      <c r="Y26" s="1">
        <v>784.828043867925</v>
      </c>
      <c r="Z26" s="1">
        <v>933.4430668239</v>
      </c>
      <c r="AA26" s="1">
        <v>1152.52851902516</v>
      </c>
      <c r="AB26" s="1">
        <v>1295.23372169811</v>
      </c>
      <c r="AC26" s="1">
        <v>1547.65725314465</v>
      </c>
      <c r="AD26" s="1">
        <v>1738.52011163522</v>
      </c>
      <c r="AE26" s="1">
        <v>1821.30325157233</v>
      </c>
      <c r="AF26" s="1">
        <v>1944.11386320755</v>
      </c>
      <c r="AG26" s="1">
        <v>1999.07854402516</v>
      </c>
      <c r="AH26" s="1">
        <v>2047.89407075472</v>
      </c>
      <c r="AI26" s="1">
        <v>2151.61990880503</v>
      </c>
      <c r="AJ26" s="1">
        <v>2252.86131289308</v>
      </c>
      <c r="AK26" s="1">
        <v>2170.1653081761</v>
      </c>
      <c r="AL26" s="1">
        <v>2187.23625</v>
      </c>
      <c r="AM26" s="1">
        <v>2289.58484748428</v>
      </c>
      <c r="AN26" s="1">
        <v>2222.50981132075</v>
      </c>
      <c r="AO26" s="1">
        <v>2307.50625786164</v>
      </c>
      <c r="AP26" s="1">
        <v>2344.00979402516</v>
      </c>
      <c r="AQ26" s="1">
        <v>2311.32544496855</v>
      </c>
      <c r="AR26" s="1">
        <v>2381.64356761006</v>
      </c>
      <c r="AS26" s="1">
        <v>2417.31715880503</v>
      </c>
      <c r="AT26" s="1">
        <v>2420.63513836478</v>
      </c>
      <c r="AU26" s="1">
        <v>2458.20158018868</v>
      </c>
      <c r="AV26" s="1">
        <v>2429.22587893082</v>
      </c>
      <c r="AW26" s="1">
        <v>2412.30580345912</v>
      </c>
      <c r="AX26" s="1">
        <v>2477.55892138365</v>
      </c>
      <c r="AY26" s="1">
        <v>2465.58935062893</v>
      </c>
      <c r="AZ26" s="1">
        <v>2537.39921383648</v>
      </c>
      <c r="BA26" s="1">
        <v>2433.46886006289</v>
      </c>
      <c r="BB26" s="1">
        <v>2462.10106132075</v>
      </c>
      <c r="BC26" s="1">
        <v>2526.37696855346</v>
      </c>
      <c r="BD26" s="1">
        <v>2439.63385691824</v>
      </c>
      <c r="BE26" s="1">
        <v>2401.82329245283</v>
      </c>
      <c r="BF26" s="1">
        <v>2333.96439937107</v>
      </c>
      <c r="BG26" s="1">
        <v>2209.12591352201</v>
      </c>
      <c r="BH26" s="1">
        <v>2126.2700408805</v>
      </c>
      <c r="BI26" s="1">
        <v>2087.94134591195</v>
      </c>
      <c r="BJ26" s="1">
        <v>1848.4829591195</v>
      </c>
      <c r="BK26" s="1">
        <v>1827.91004559748</v>
      </c>
      <c r="BL26" s="1">
        <v>1773.31802987421</v>
      </c>
      <c r="BM26" s="1">
        <v>1612.9146918239</v>
      </c>
      <c r="BN26" s="1">
        <v>1409.05428301887</v>
      </c>
      <c r="BO26" s="1">
        <v>1199.16714150943</v>
      </c>
      <c r="BP26" s="1">
        <v>982.94706981132</v>
      </c>
      <c r="BQ26" s="1">
        <v>761.796944968554</v>
      </c>
      <c r="BR26" s="1">
        <v>648.468877672956</v>
      </c>
      <c r="BS26" s="1">
        <v>604.26334418239</v>
      </c>
      <c r="BT26" s="1">
        <v>466.028322327044</v>
      </c>
      <c r="BU26" s="1">
        <v>414.63939009434</v>
      </c>
      <c r="BV26" s="1">
        <v>446.355782075472</v>
      </c>
      <c r="BW26" s="1">
        <v>321.852478773585</v>
      </c>
      <c r="BX26" s="1">
        <v>286.34682091195</v>
      </c>
      <c r="BY26" s="1">
        <v>307.031713993711</v>
      </c>
      <c r="BZ26" s="1">
        <v>232.382358805031</v>
      </c>
      <c r="CA26" s="1">
        <v>204.001769496855</v>
      </c>
      <c r="CB26" s="1">
        <v>148.274115408805</v>
      </c>
      <c r="CC26" s="1">
        <v>154.512061006289</v>
      </c>
      <c r="CD26" s="1">
        <v>137.777687971698</v>
      </c>
      <c r="CE26" s="1">
        <v>128.205905644654</v>
      </c>
      <c r="CF26" s="1">
        <v>102.852307468553</v>
      </c>
      <c r="CG26" s="1">
        <v>136.693700628931</v>
      </c>
      <c r="CH26" s="1">
        <v>107.965211352201</v>
      </c>
      <c r="CI26" s="1">
        <v>109.428975031447</v>
      </c>
      <c r="CJ26" s="1">
        <v>96.4535433805032</v>
      </c>
      <c r="CK26" s="1">
        <v>41.0429066666667</v>
      </c>
      <c r="CL26" s="1">
        <v>42.9014397012579</v>
      </c>
      <c r="CM26" s="1">
        <v>44.3615235377359</v>
      </c>
      <c r="CN26" s="1">
        <v>66.4264617154088</v>
      </c>
      <c r="CO26" s="1">
        <v>89.384219764151</v>
      </c>
      <c r="CP26" s="1">
        <v>60.2693289937107</v>
      </c>
    </row>
    <row r="27" spans="1:94" ht="12.75">
      <c r="A27" t="s">
        <v>25</v>
      </c>
      <c r="B27" t="s">
        <v>104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21.6327491390729</v>
      </c>
      <c r="T27" s="1">
        <v>60.1047246799117</v>
      </c>
      <c r="U27" s="1">
        <v>23.4898584547461</v>
      </c>
      <c r="V27" s="1">
        <v>109.636794701987</v>
      </c>
      <c r="W27" s="1">
        <v>157.335180485651</v>
      </c>
      <c r="X27" s="1">
        <v>226.519204415011</v>
      </c>
      <c r="Y27" s="1">
        <v>267.494991611479</v>
      </c>
      <c r="Z27" s="1">
        <v>311.379711258278</v>
      </c>
      <c r="AA27" s="1">
        <v>553.730852980132</v>
      </c>
      <c r="AB27" s="1">
        <v>461.281245916115</v>
      </c>
      <c r="AC27" s="1">
        <v>741.390552759382</v>
      </c>
      <c r="AD27" s="1">
        <v>1426.86610860927</v>
      </c>
      <c r="AE27" s="1">
        <v>936.698709933775</v>
      </c>
      <c r="AF27" s="1">
        <v>1458.29993377483</v>
      </c>
      <c r="AG27" s="1">
        <v>1264.64402825607</v>
      </c>
      <c r="AH27" s="1">
        <v>1410.30761147903</v>
      </c>
      <c r="AI27" s="1">
        <v>1922.31882737307</v>
      </c>
      <c r="AJ27" s="1">
        <v>2467.72173951435</v>
      </c>
      <c r="AK27" s="1">
        <v>2112.03491390728</v>
      </c>
      <c r="AL27" s="1">
        <v>2586.7468785872</v>
      </c>
      <c r="AM27" s="1">
        <v>2786.98685209713</v>
      </c>
      <c r="AN27" s="1">
        <v>2566.79435761589</v>
      </c>
      <c r="AO27" s="1">
        <v>2940.93954083885</v>
      </c>
      <c r="AP27" s="1">
        <v>3364.26068874172</v>
      </c>
      <c r="AQ27" s="1">
        <v>2771.37246799117</v>
      </c>
      <c r="AR27" s="1">
        <v>3728.64048565121</v>
      </c>
      <c r="AS27" s="1">
        <v>3722.03632671082</v>
      </c>
      <c r="AT27" s="1">
        <v>3581.15029580574</v>
      </c>
      <c r="AU27" s="1">
        <v>3977.4197615894</v>
      </c>
      <c r="AV27" s="1">
        <v>3749.27383664459</v>
      </c>
      <c r="AW27" s="1">
        <v>3546.13548785872</v>
      </c>
      <c r="AX27" s="1">
        <v>3617.42765562914</v>
      </c>
      <c r="AY27" s="1">
        <v>3793.85689183223</v>
      </c>
      <c r="AZ27" s="1">
        <v>4444.49285651214</v>
      </c>
      <c r="BA27" s="1">
        <v>3229.26620750552</v>
      </c>
      <c r="BB27" s="1">
        <v>4129.38005298013</v>
      </c>
      <c r="BC27" s="1">
        <v>4997.77282119205</v>
      </c>
      <c r="BD27" s="1">
        <v>4198.25753642384</v>
      </c>
      <c r="BE27" s="1">
        <v>4528.85006622517</v>
      </c>
      <c r="BF27" s="1">
        <v>4696.87611479029</v>
      </c>
      <c r="BG27" s="1">
        <v>4268.07331567329</v>
      </c>
      <c r="BH27" s="1">
        <v>3503.37893156733</v>
      </c>
      <c r="BI27" s="1">
        <v>3644.73841942605</v>
      </c>
      <c r="BJ27" s="1">
        <v>3291.93542604856</v>
      </c>
      <c r="BK27" s="1">
        <v>3325.38335540839</v>
      </c>
      <c r="BL27" s="1">
        <v>4061.7268785872</v>
      </c>
      <c r="BM27" s="1">
        <v>3553.74257836645</v>
      </c>
      <c r="BN27" s="1">
        <v>3500.47732450331</v>
      </c>
      <c r="BO27" s="1">
        <v>2909.94615452539</v>
      </c>
      <c r="BP27" s="1">
        <v>2507.48296688742</v>
      </c>
      <c r="BQ27" s="1">
        <v>2524.46816777042</v>
      </c>
      <c r="BR27" s="1">
        <v>2287.39841412804</v>
      </c>
      <c r="BS27" s="1">
        <v>1857.83129713024</v>
      </c>
      <c r="BT27" s="1">
        <v>1613.6478392936</v>
      </c>
      <c r="BU27" s="1">
        <v>1691.3428794702</v>
      </c>
      <c r="BV27" s="1">
        <v>1900.08762649007</v>
      </c>
      <c r="BW27" s="1">
        <v>1084.73124768212</v>
      </c>
      <c r="BX27" s="1">
        <v>1314.69149845475</v>
      </c>
      <c r="BY27" s="1">
        <v>1375.66402825607</v>
      </c>
      <c r="BZ27" s="1">
        <v>834.459262693157</v>
      </c>
      <c r="CA27" s="1">
        <v>678.116828256071</v>
      </c>
      <c r="CB27" s="1">
        <v>525.994354966887</v>
      </c>
      <c r="CC27" s="1">
        <v>1233.55961324503</v>
      </c>
      <c r="CD27" s="1">
        <v>454.850957174393</v>
      </c>
      <c r="CE27" s="1">
        <v>844.375681236203</v>
      </c>
      <c r="CF27" s="1">
        <v>674.275393518764</v>
      </c>
      <c r="CG27" s="1">
        <v>321.986897571744</v>
      </c>
      <c r="CH27" s="1">
        <v>487.35843620309</v>
      </c>
      <c r="CI27" s="1">
        <v>689.117242384106</v>
      </c>
      <c r="CJ27" s="1">
        <v>536.453326092715</v>
      </c>
      <c r="CK27" s="1">
        <v>120.632741421634</v>
      </c>
      <c r="CL27" s="1">
        <v>131.084695366004</v>
      </c>
      <c r="CM27" s="1">
        <v>155.460517174393</v>
      </c>
      <c r="CN27" s="1">
        <v>18.3409720706402</v>
      </c>
      <c r="CO27" s="1">
        <v>419.723925871082</v>
      </c>
      <c r="CP27" s="1">
        <v>110.158883333333</v>
      </c>
    </row>
    <row r="28" spans="1:94" ht="12.75">
      <c r="A28" t="s">
        <v>26</v>
      </c>
      <c r="B28" t="s">
        <v>105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3.55083793951696</v>
      </c>
      <c r="T28" s="1">
        <v>4.57200980072606</v>
      </c>
      <c r="U28" s="1">
        <v>10.2255014115365</v>
      </c>
      <c r="V28" s="1">
        <v>149.521461317212</v>
      </c>
      <c r="W28" s="1">
        <v>137.496895007313</v>
      </c>
      <c r="X28" s="1">
        <v>435.584231754302</v>
      </c>
      <c r="Y28" s="1">
        <v>454.883334703983</v>
      </c>
      <c r="Z28" s="1">
        <v>872.346460554718</v>
      </c>
      <c r="AA28" s="1">
        <v>835.603403722672</v>
      </c>
      <c r="AB28" s="1">
        <v>2415.72372806064</v>
      </c>
      <c r="AC28" s="1">
        <v>2100.58547806519</v>
      </c>
      <c r="AD28" s="1">
        <v>1853.3923947573</v>
      </c>
      <c r="AE28" s="1">
        <v>2347.9322850804</v>
      </c>
      <c r="AF28" s="1">
        <v>3268.97057991831</v>
      </c>
      <c r="AG28" s="1">
        <v>3807.89839795121</v>
      </c>
      <c r="AH28" s="1">
        <v>3577.70413093076</v>
      </c>
      <c r="AI28" s="1">
        <v>4183.11727094899</v>
      </c>
      <c r="AJ28" s="1">
        <v>3883.14997282668</v>
      </c>
      <c r="AK28" s="1">
        <v>6119.38004759406</v>
      </c>
      <c r="AL28" s="1">
        <v>5116.18084449868</v>
      </c>
      <c r="AM28" s="1">
        <v>5925.21038702224</v>
      </c>
      <c r="AN28" s="1">
        <v>6757.0435472809</v>
      </c>
      <c r="AO28" s="1">
        <v>7429.33983323628</v>
      </c>
      <c r="AP28" s="1">
        <v>7283.3581929918</v>
      </c>
      <c r="AQ28" s="1">
        <v>7050.02805979826</v>
      </c>
      <c r="AR28" s="1">
        <v>8464.87112526712</v>
      </c>
      <c r="AS28" s="1">
        <v>8450.06213319374</v>
      </c>
      <c r="AT28" s="1">
        <v>8594.5021481543</v>
      </c>
      <c r="AU28" s="1">
        <v>9936.7336386809</v>
      </c>
      <c r="AV28" s="1">
        <v>8179.08076131341</v>
      </c>
      <c r="AW28" s="1">
        <v>9965.05569521974</v>
      </c>
      <c r="AX28" s="1">
        <v>11039.4858881276</v>
      </c>
      <c r="AY28" s="1">
        <v>10980.3586570504</v>
      </c>
      <c r="AZ28" s="1">
        <v>11351.2729557789</v>
      </c>
      <c r="BA28" s="1">
        <v>10409.7620854301</v>
      </c>
      <c r="BB28" s="1">
        <v>15585.015178814</v>
      </c>
      <c r="BC28" s="1">
        <v>11683.4456932307</v>
      </c>
      <c r="BD28" s="1">
        <v>14951.5309908597</v>
      </c>
      <c r="BE28" s="1">
        <v>12092.4014859116</v>
      </c>
      <c r="BF28" s="1">
        <v>14115.8329383614</v>
      </c>
      <c r="BG28" s="1">
        <v>17717.536072841</v>
      </c>
      <c r="BH28" s="1">
        <v>17330.4488032148</v>
      </c>
      <c r="BI28" s="1">
        <v>18994.431955112</v>
      </c>
      <c r="BJ28" s="1">
        <v>17238.5891542467</v>
      </c>
      <c r="BK28" s="1">
        <v>21525.3591877723</v>
      </c>
      <c r="BL28" s="1">
        <v>18044.0437442294</v>
      </c>
      <c r="BM28" s="1">
        <v>15278.9434225962</v>
      </c>
      <c r="BN28" s="1">
        <v>15669.1719705114</v>
      </c>
      <c r="BO28" s="1">
        <v>16885.325730986</v>
      </c>
      <c r="BP28" s="1">
        <v>15662.5152451</v>
      </c>
      <c r="BQ28" s="1">
        <v>21641.1742738745</v>
      </c>
      <c r="BR28" s="1">
        <v>19966.1307999357</v>
      </c>
      <c r="BS28" s="1">
        <v>23466.4201151267</v>
      </c>
      <c r="BT28" s="1">
        <v>24844.0985460934</v>
      </c>
      <c r="BU28" s="1">
        <v>22434.2752011079</v>
      </c>
      <c r="BV28" s="1">
        <v>22123.3295462098</v>
      </c>
      <c r="BW28" s="1">
        <v>20756.5688614875</v>
      </c>
      <c r="BX28" s="1">
        <v>18168.6850687109</v>
      </c>
      <c r="BY28" s="1">
        <v>22191.5238719919</v>
      </c>
      <c r="BZ28" s="1">
        <v>22563.5857865028</v>
      </c>
      <c r="CA28" s="1">
        <v>22495.156497105</v>
      </c>
      <c r="CB28" s="1">
        <v>22223.2614811021</v>
      </c>
      <c r="CC28" s="1">
        <v>22199.8150701426</v>
      </c>
      <c r="CD28" s="1">
        <v>21483.855986274</v>
      </c>
      <c r="CE28" s="1">
        <v>21850.3266927752</v>
      </c>
      <c r="CF28" s="1">
        <v>22115.2554579011</v>
      </c>
      <c r="CG28" s="1">
        <v>28881.8063170541</v>
      </c>
      <c r="CH28" s="1">
        <v>26092.5291308089</v>
      </c>
      <c r="CI28" s="1">
        <v>21093.1756612524</v>
      </c>
      <c r="CJ28" s="1">
        <v>24502.6668163274</v>
      </c>
      <c r="CK28" s="1">
        <v>20558.1306730306</v>
      </c>
      <c r="CL28" s="1">
        <v>23759.3219505723</v>
      </c>
      <c r="CM28" s="1">
        <v>22297.9214825967</v>
      </c>
      <c r="CN28" s="1">
        <v>29375.5009745394</v>
      </c>
      <c r="CO28" s="1">
        <v>20543.2996728949</v>
      </c>
      <c r="CP28" s="1">
        <v>22662.8963365371</v>
      </c>
    </row>
    <row r="29" spans="1:94" ht="12.75">
      <c r="A29" t="s">
        <v>27</v>
      </c>
      <c r="B29" t="s">
        <v>106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1.76800967559944</v>
      </c>
      <c r="T29" s="1">
        <v>0.433970488011283</v>
      </c>
      <c r="U29" s="1">
        <v>1.33503334555712</v>
      </c>
      <c r="V29" s="1">
        <v>21.2094094499295</v>
      </c>
      <c r="W29" s="1">
        <v>27.3257193229901</v>
      </c>
      <c r="X29" s="1">
        <v>39.9957023977433</v>
      </c>
      <c r="Y29" s="1">
        <v>29.7456404795487</v>
      </c>
      <c r="Z29" s="1">
        <v>48.7834217207334</v>
      </c>
      <c r="AA29" s="1">
        <v>64.3321029619182</v>
      </c>
      <c r="AB29" s="1">
        <v>113.368738787024</v>
      </c>
      <c r="AC29" s="1">
        <v>157.486553737659</v>
      </c>
      <c r="AD29" s="1">
        <v>204.188861495063</v>
      </c>
      <c r="AE29" s="1">
        <v>278.614733427363</v>
      </c>
      <c r="AF29" s="1">
        <v>273.692279266573</v>
      </c>
      <c r="AG29" s="1">
        <v>427.739531734838</v>
      </c>
      <c r="AH29" s="1">
        <v>402.183644569817</v>
      </c>
      <c r="AI29" s="1">
        <v>501.313125528914</v>
      </c>
      <c r="AJ29" s="1">
        <v>577.992465444288</v>
      </c>
      <c r="AK29" s="1">
        <v>528.115813822285</v>
      </c>
      <c r="AL29" s="1">
        <v>659.957328631876</v>
      </c>
      <c r="AM29" s="1">
        <v>609.368358251058</v>
      </c>
      <c r="AN29" s="1">
        <v>672.48794922426</v>
      </c>
      <c r="AO29" s="1">
        <v>705.932674188999</v>
      </c>
      <c r="AP29" s="1">
        <v>773.810767277856</v>
      </c>
      <c r="AQ29" s="1">
        <v>732.542019746121</v>
      </c>
      <c r="AR29" s="1">
        <v>796.568699576869</v>
      </c>
      <c r="AS29" s="1">
        <v>850.51664315938</v>
      </c>
      <c r="AT29" s="1">
        <v>787.97909167842</v>
      </c>
      <c r="AU29" s="1">
        <v>814.679593794076</v>
      </c>
      <c r="AV29" s="1">
        <v>801.064696755995</v>
      </c>
      <c r="AW29" s="1">
        <v>913.45450493653</v>
      </c>
      <c r="AX29" s="1">
        <v>827.162267983075</v>
      </c>
      <c r="AY29" s="1">
        <v>956.62170944993</v>
      </c>
      <c r="AZ29" s="1">
        <v>944.40653596615</v>
      </c>
      <c r="BA29" s="1">
        <v>885.006392101552</v>
      </c>
      <c r="BB29" s="1">
        <v>1005.55863751763</v>
      </c>
      <c r="BC29" s="1">
        <v>989.502301833568</v>
      </c>
      <c r="BD29" s="1">
        <v>957.644349788434</v>
      </c>
      <c r="BE29" s="1">
        <v>1008.19484626234</v>
      </c>
      <c r="BF29" s="1">
        <v>973.156016925247</v>
      </c>
      <c r="BG29" s="1">
        <v>1043.3558448519</v>
      </c>
      <c r="BH29" s="1">
        <v>891.221647390691</v>
      </c>
      <c r="BI29" s="1">
        <v>895.085258110014</v>
      </c>
      <c r="BJ29" s="1">
        <v>987.674888575458</v>
      </c>
      <c r="BK29" s="1">
        <v>1014.64600564175</v>
      </c>
      <c r="BL29" s="1">
        <v>883.541658674189</v>
      </c>
      <c r="BM29" s="1">
        <v>921.143836389281</v>
      </c>
      <c r="BN29" s="1">
        <v>847.940708039492</v>
      </c>
      <c r="BO29" s="1">
        <v>902.062205923836</v>
      </c>
      <c r="BP29" s="1">
        <v>903.363052186178</v>
      </c>
      <c r="BQ29" s="1">
        <v>916.528330042313</v>
      </c>
      <c r="BR29" s="1">
        <v>1122.19413540197</v>
      </c>
      <c r="BS29" s="1">
        <v>959.452818053597</v>
      </c>
      <c r="BT29" s="1">
        <v>1102.75962200282</v>
      </c>
      <c r="BU29" s="1">
        <v>987.199447108604</v>
      </c>
      <c r="BV29" s="1">
        <v>924.442665726375</v>
      </c>
      <c r="BW29" s="1">
        <v>930.212259520451</v>
      </c>
      <c r="BX29" s="1">
        <v>977.445500705219</v>
      </c>
      <c r="BY29" s="1">
        <v>901.748705218618</v>
      </c>
      <c r="BZ29" s="1">
        <v>915.948366713681</v>
      </c>
      <c r="CA29" s="1">
        <v>1026.90140479549</v>
      </c>
      <c r="CB29" s="1">
        <v>999.409105782793</v>
      </c>
      <c r="CC29" s="1">
        <v>965.691754583921</v>
      </c>
      <c r="CD29" s="1">
        <v>936.43640338505</v>
      </c>
      <c r="CE29" s="1">
        <v>1020.98764739069</v>
      </c>
      <c r="CF29" s="1">
        <v>964.368330042313</v>
      </c>
      <c r="CG29" s="1">
        <v>1052.53748377997</v>
      </c>
      <c r="CH29" s="1">
        <v>895.893145275035</v>
      </c>
      <c r="CI29" s="1">
        <v>1007.24195204513</v>
      </c>
      <c r="CJ29" s="1">
        <v>900.951782792666</v>
      </c>
      <c r="CK29" s="1">
        <v>934.233528913963</v>
      </c>
      <c r="CL29" s="1">
        <v>571.607094499295</v>
      </c>
      <c r="CM29" s="1">
        <v>693.42528067701</v>
      </c>
      <c r="CN29" s="1">
        <v>721.412809590973</v>
      </c>
      <c r="CO29" s="1">
        <v>544.095136812412</v>
      </c>
      <c r="CP29" s="1">
        <v>693.871071932299</v>
      </c>
    </row>
    <row r="30" spans="1:94" ht="12.75">
      <c r="A30" t="s">
        <v>28</v>
      </c>
      <c r="B30" t="s">
        <v>107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</row>
    <row r="31" spans="1:94" ht="12.75">
      <c r="A31" t="s">
        <v>29</v>
      </c>
      <c r="B31" t="s">
        <v>108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101.307122712644</v>
      </c>
      <c r="W31" s="1">
        <v>14.822924137931</v>
      </c>
      <c r="X31" s="1">
        <v>2.01449609195402</v>
      </c>
      <c r="Y31" s="1">
        <v>36.5364326436782</v>
      </c>
      <c r="Z31" s="1">
        <v>79.7639006896552</v>
      </c>
      <c r="AA31" s="1">
        <v>29.8428413793103</v>
      </c>
      <c r="AB31" s="1">
        <v>794.045425287356</v>
      </c>
      <c r="AC31" s="1">
        <v>110.317912643678</v>
      </c>
      <c r="AD31" s="1">
        <v>166.404445977012</v>
      </c>
      <c r="AE31" s="1">
        <v>335.168331034483</v>
      </c>
      <c r="AF31" s="1">
        <v>810.886022988506</v>
      </c>
      <c r="AG31" s="1">
        <v>1143.05140229885</v>
      </c>
      <c r="AH31" s="1">
        <v>738.585264367816</v>
      </c>
      <c r="AI31" s="1">
        <v>561.393517241379</v>
      </c>
      <c r="AJ31" s="1">
        <v>479.356781609195</v>
      </c>
      <c r="AK31" s="1">
        <v>1802.22082758621</v>
      </c>
      <c r="AL31" s="1">
        <v>1000.13351724138</v>
      </c>
      <c r="AM31" s="1">
        <v>1162.00583908046</v>
      </c>
      <c r="AN31" s="1">
        <v>1022.92170114943</v>
      </c>
      <c r="AO31" s="1">
        <v>1222.68114942529</v>
      </c>
      <c r="AP31" s="1">
        <v>1260.82781609195</v>
      </c>
      <c r="AQ31" s="1">
        <v>891.64032183908</v>
      </c>
      <c r="AR31" s="1">
        <v>1559.0816091954</v>
      </c>
      <c r="AS31" s="1">
        <v>2028.41333333333</v>
      </c>
      <c r="AT31" s="1">
        <v>1725.90970114943</v>
      </c>
      <c r="AU31" s="1">
        <v>2358.6091954023</v>
      </c>
      <c r="AV31" s="1">
        <v>1478.4075862069</v>
      </c>
      <c r="AW31" s="1">
        <v>2240.84983908046</v>
      </c>
      <c r="AX31" s="1">
        <v>1361.47452873563</v>
      </c>
      <c r="AY31" s="1">
        <v>1774.2952183908</v>
      </c>
      <c r="AZ31" s="1">
        <v>2100.07563218391</v>
      </c>
      <c r="BA31" s="1">
        <v>2067.75875862069</v>
      </c>
      <c r="BB31" s="1">
        <v>2646.49885057471</v>
      </c>
      <c r="BC31" s="1">
        <v>1233.54022988506</v>
      </c>
      <c r="BD31" s="1">
        <v>2075.7192183908</v>
      </c>
      <c r="BE31" s="1">
        <v>1028.54813793103</v>
      </c>
      <c r="BF31" s="1">
        <v>1101.61613793103</v>
      </c>
      <c r="BG31" s="1">
        <v>4855.09701149425</v>
      </c>
      <c r="BH31" s="1">
        <v>1525.80101149425</v>
      </c>
      <c r="BI31" s="1">
        <v>2686.30482758621</v>
      </c>
      <c r="BJ31" s="1">
        <v>3673.88864367816</v>
      </c>
      <c r="BK31" s="1">
        <v>3674.29333333333</v>
      </c>
      <c r="BL31" s="1">
        <v>1924.18156321839</v>
      </c>
      <c r="BM31" s="1">
        <v>1309.22091954023</v>
      </c>
      <c r="BN31" s="1">
        <v>1000.82004597701</v>
      </c>
      <c r="BO31" s="1">
        <v>1861.21379310345</v>
      </c>
      <c r="BP31" s="1">
        <v>1173.46147126437</v>
      </c>
      <c r="BQ31" s="1">
        <v>783.45232183908</v>
      </c>
      <c r="BR31" s="1">
        <v>2022.17471264368</v>
      </c>
      <c r="BS31" s="1">
        <v>509.152781609195</v>
      </c>
      <c r="BT31" s="1">
        <v>498.556243678161</v>
      </c>
      <c r="BU31" s="1">
        <v>269.87108045977</v>
      </c>
      <c r="BV31" s="1">
        <v>310.254220689655</v>
      </c>
      <c r="BW31" s="1">
        <v>416.712505747126</v>
      </c>
      <c r="BX31" s="1">
        <v>359.255622988506</v>
      </c>
      <c r="BY31" s="1">
        <v>192.596197701149</v>
      </c>
      <c r="BZ31" s="1">
        <v>436.054491954023</v>
      </c>
      <c r="CA31" s="1">
        <v>1248.28786206897</v>
      </c>
      <c r="CB31" s="1">
        <v>275.788017931035</v>
      </c>
      <c r="CC31" s="1">
        <v>1779.68482758621</v>
      </c>
      <c r="CD31" s="1">
        <v>315.706620689655</v>
      </c>
      <c r="CE31" s="1">
        <v>462.422206896552</v>
      </c>
      <c r="CF31" s="1">
        <v>42.3595402298851</v>
      </c>
      <c r="CG31" s="1">
        <v>359.961149425287</v>
      </c>
      <c r="CH31" s="1">
        <v>241.217923678161</v>
      </c>
      <c r="CI31" s="1">
        <v>-55.0079540229885</v>
      </c>
      <c r="CJ31" s="1">
        <v>2732.14675862069</v>
      </c>
      <c r="CK31" s="1">
        <v>16.0022712643678</v>
      </c>
      <c r="CL31" s="1">
        <v>29.6791172413793</v>
      </c>
      <c r="CM31" s="1">
        <v>210.25875862069</v>
      </c>
      <c r="CN31" s="1">
        <v>0</v>
      </c>
      <c r="CO31" s="1">
        <v>0</v>
      </c>
      <c r="CP31" s="1">
        <v>0</v>
      </c>
    </row>
    <row r="32" spans="1:94" ht="12.75">
      <c r="A32" t="s">
        <v>30</v>
      </c>
      <c r="B32" t="s">
        <v>109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1.78282826391753</v>
      </c>
      <c r="T32" s="1">
        <v>4.13803931271478</v>
      </c>
      <c r="U32" s="1">
        <v>8.89046806597938</v>
      </c>
      <c r="V32" s="1">
        <v>27.0049291546392</v>
      </c>
      <c r="W32" s="1">
        <v>95.3482515463918</v>
      </c>
      <c r="X32" s="1">
        <v>393.574033264605</v>
      </c>
      <c r="Y32" s="1">
        <v>388.601261580756</v>
      </c>
      <c r="Z32" s="1">
        <v>743.79913814433</v>
      </c>
      <c r="AA32" s="1">
        <v>741.428459381443</v>
      </c>
      <c r="AB32" s="1">
        <v>1508.30956398625</v>
      </c>
      <c r="AC32" s="1">
        <v>1832.78101168385</v>
      </c>
      <c r="AD32" s="1">
        <v>1482.79908728522</v>
      </c>
      <c r="AE32" s="1">
        <v>1734.14922061856</v>
      </c>
      <c r="AF32" s="1">
        <v>2184.39227766323</v>
      </c>
      <c r="AG32" s="1">
        <v>2237.10746391753</v>
      </c>
      <c r="AH32" s="1">
        <v>2436.93522199313</v>
      </c>
      <c r="AI32" s="1">
        <v>3120.41062817869</v>
      </c>
      <c r="AJ32" s="1">
        <v>2825.8007257732</v>
      </c>
      <c r="AK32" s="1">
        <v>3789.04340618557</v>
      </c>
      <c r="AL32" s="1">
        <v>3456.08999862543</v>
      </c>
      <c r="AM32" s="1">
        <v>4153.83618969072</v>
      </c>
      <c r="AN32" s="1">
        <v>5061.63389690722</v>
      </c>
      <c r="AO32" s="1">
        <v>5500.72600962199</v>
      </c>
      <c r="AP32" s="1">
        <v>5248.71960962199</v>
      </c>
      <c r="AQ32" s="1">
        <v>5425.84571821306</v>
      </c>
      <c r="AR32" s="1">
        <v>6109.22081649485</v>
      </c>
      <c r="AS32" s="1">
        <v>5571.13215670103</v>
      </c>
      <c r="AT32" s="1">
        <v>6080.61335532646</v>
      </c>
      <c r="AU32" s="1">
        <v>6763.44484948454</v>
      </c>
      <c r="AV32" s="1">
        <v>5899.60847835052</v>
      </c>
      <c r="AW32" s="1">
        <v>6810.75135120275</v>
      </c>
      <c r="AX32" s="1">
        <v>8850.84909140894</v>
      </c>
      <c r="AY32" s="1">
        <v>8249.44172920962</v>
      </c>
      <c r="AZ32" s="1">
        <v>8306.79078762887</v>
      </c>
      <c r="BA32" s="1">
        <v>7456.9969347079</v>
      </c>
      <c r="BB32" s="1">
        <v>11932.9576907217</v>
      </c>
      <c r="BC32" s="1">
        <v>9460.40316151203</v>
      </c>
      <c r="BD32" s="1">
        <v>11918.1674226804</v>
      </c>
      <c r="BE32" s="1">
        <v>10055.6585017182</v>
      </c>
      <c r="BF32" s="1">
        <v>12041.0607835052</v>
      </c>
      <c r="BG32" s="1">
        <v>11819.0832164948</v>
      </c>
      <c r="BH32" s="1">
        <v>14913.4261443299</v>
      </c>
      <c r="BI32" s="1">
        <v>15413.0418694158</v>
      </c>
      <c r="BJ32" s="1">
        <v>12577.0256219931</v>
      </c>
      <c r="BK32" s="1">
        <v>16836.4198487973</v>
      </c>
      <c r="BL32" s="1">
        <v>15236.3205223368</v>
      </c>
      <c r="BM32" s="1">
        <v>13048.5786666667</v>
      </c>
      <c r="BN32" s="1">
        <v>13820.4112164948</v>
      </c>
      <c r="BO32" s="1">
        <v>14122.0497319588</v>
      </c>
      <c r="BP32" s="1">
        <v>13585.6907216495</v>
      </c>
      <c r="BQ32" s="1">
        <v>19941.1936219931</v>
      </c>
      <c r="BR32" s="1">
        <v>16821.76195189</v>
      </c>
      <c r="BS32" s="1">
        <v>21997.8145154639</v>
      </c>
      <c r="BT32" s="1">
        <v>23242.7826804124</v>
      </c>
      <c r="BU32" s="1">
        <v>21177.2046735395</v>
      </c>
      <c r="BV32" s="1">
        <v>20888.6326597938</v>
      </c>
      <c r="BW32" s="1">
        <v>19409.6440962199</v>
      </c>
      <c r="BX32" s="1">
        <v>16831.9839450172</v>
      </c>
      <c r="BY32" s="1">
        <v>21097.1789690722</v>
      </c>
      <c r="BZ32" s="1">
        <v>21211.5829278351</v>
      </c>
      <c r="CA32" s="1">
        <v>20219.9672302405</v>
      </c>
      <c r="CB32" s="1">
        <v>20948.0643573883</v>
      </c>
      <c r="CC32" s="1">
        <v>19454.4384879725</v>
      </c>
      <c r="CD32" s="1">
        <v>20231.7129621993</v>
      </c>
      <c r="CE32" s="1">
        <v>20366.916838488</v>
      </c>
      <c r="CF32" s="1">
        <v>21108.5275876289</v>
      </c>
      <c r="CG32" s="1">
        <v>27469.3076838488</v>
      </c>
      <c r="CH32" s="1">
        <v>24955.4180618557</v>
      </c>
      <c r="CI32" s="1">
        <v>20140.9416632302</v>
      </c>
      <c r="CJ32" s="1">
        <v>20869.5682749141</v>
      </c>
      <c r="CK32" s="1">
        <v>19607.8948728522</v>
      </c>
      <c r="CL32" s="1">
        <v>23158.0357388316</v>
      </c>
      <c r="CM32" s="1">
        <v>21394.237443299</v>
      </c>
      <c r="CN32" s="1">
        <v>28654.0881649485</v>
      </c>
      <c r="CO32" s="1">
        <v>19999.2045360825</v>
      </c>
      <c r="CP32" s="1">
        <v>21969.0252646048</v>
      </c>
    </row>
    <row r="33" spans="1:94" ht="12.75">
      <c r="A33" t="s">
        <v>31</v>
      </c>
      <c r="B33" t="s">
        <v>110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219.754561777778</v>
      </c>
      <c r="U33" s="1">
        <v>208.547755396825</v>
      </c>
      <c r="V33" s="1">
        <v>80.112975863873</v>
      </c>
      <c r="W33" s="1">
        <v>126.868780322297</v>
      </c>
      <c r="X33" s="1">
        <v>1015.21890338547</v>
      </c>
      <c r="Y33" s="1">
        <v>275.002698244444</v>
      </c>
      <c r="Z33" s="1">
        <v>1207.77389392381</v>
      </c>
      <c r="AA33" s="1">
        <v>1422.17460795418</v>
      </c>
      <c r="AB33" s="1">
        <v>1279.18157473099</v>
      </c>
      <c r="AC33" s="1">
        <v>5545.49559928668</v>
      </c>
      <c r="AD33" s="1">
        <v>4069.48151601435</v>
      </c>
      <c r="AE33" s="1">
        <v>5377.03702937474</v>
      </c>
      <c r="AF33" s="1">
        <v>4471.84705589179</v>
      </c>
      <c r="AG33" s="1">
        <v>8461.30260896618</v>
      </c>
      <c r="AH33" s="1">
        <v>7282.37158120911</v>
      </c>
      <c r="AI33" s="1">
        <v>7503.26367451484</v>
      </c>
      <c r="AJ33" s="1">
        <v>11910.8188510642</v>
      </c>
      <c r="AK33" s="1">
        <v>8723.17352341698</v>
      </c>
      <c r="AL33" s="1">
        <v>9225.76283585645</v>
      </c>
      <c r="AM33" s="1">
        <v>8599.6116005245</v>
      </c>
      <c r="AN33" s="1">
        <v>9688.68672784762</v>
      </c>
      <c r="AO33" s="1">
        <v>10992.8288055928</v>
      </c>
      <c r="AP33" s="1">
        <v>11267.5282275445</v>
      </c>
      <c r="AQ33" s="1">
        <v>9911.3544732174</v>
      </c>
      <c r="AR33" s="1">
        <v>11616.7013020582</v>
      </c>
      <c r="AS33" s="1">
        <v>12088.2850605825</v>
      </c>
      <c r="AT33" s="1">
        <v>12201.4207208436</v>
      </c>
      <c r="AU33" s="1">
        <v>10054.0254564516</v>
      </c>
      <c r="AV33" s="1">
        <v>8622.01811470532</v>
      </c>
      <c r="AW33" s="1">
        <v>12437.7425166189</v>
      </c>
      <c r="AX33" s="1">
        <v>12896.7202319625</v>
      </c>
      <c r="AY33" s="1">
        <v>12055.3344109206</v>
      </c>
      <c r="AZ33" s="1">
        <v>15817.1789446763</v>
      </c>
      <c r="BA33" s="1">
        <v>14896.5306845861</v>
      </c>
      <c r="BB33" s="1">
        <v>9637.38268193237</v>
      </c>
      <c r="BC33" s="1">
        <v>15407.2338133168</v>
      </c>
      <c r="BD33" s="1">
        <v>12948.1620381173</v>
      </c>
      <c r="BE33" s="1">
        <v>13797.1528004776</v>
      </c>
      <c r="BF33" s="1">
        <v>13840.9056215818</v>
      </c>
      <c r="BG33" s="1">
        <v>24488.265958225</v>
      </c>
      <c r="BH33" s="1">
        <v>17228.4390096425</v>
      </c>
      <c r="BI33" s="1">
        <v>13950.3642509262</v>
      </c>
      <c r="BJ33" s="1">
        <v>3091.98881049595</v>
      </c>
      <c r="BK33" s="1">
        <v>14949.8011548599</v>
      </c>
      <c r="BL33" s="1">
        <v>6192.620092392</v>
      </c>
      <c r="BM33" s="1">
        <v>226.755099544514</v>
      </c>
      <c r="BN33" s="1">
        <v>7706.22278192685</v>
      </c>
      <c r="BO33" s="1">
        <v>6915.48528126432</v>
      </c>
      <c r="BP33" s="1">
        <v>4054.26760849579</v>
      </c>
      <c r="BQ33" s="1">
        <v>7267.30268233264</v>
      </c>
      <c r="BR33" s="1">
        <v>13220.6857945253</v>
      </c>
      <c r="BS33" s="1">
        <v>2441.58689035086</v>
      </c>
      <c r="BT33" s="1">
        <v>8716.05339387274</v>
      </c>
      <c r="BU33" s="1">
        <v>2166.10423147274</v>
      </c>
      <c r="BV33" s="1">
        <v>9299.20524699903</v>
      </c>
      <c r="BW33" s="1">
        <v>2925.40137663299</v>
      </c>
      <c r="BX33" s="1">
        <v>3826.70297689839</v>
      </c>
      <c r="BY33" s="1">
        <v>6890.81783956505</v>
      </c>
      <c r="BZ33" s="1">
        <v>3791.69322883644</v>
      </c>
      <c r="CA33" s="1">
        <v>15284.9921791851</v>
      </c>
      <c r="CB33" s="1">
        <v>-5.36566548770186</v>
      </c>
      <c r="CC33" s="1">
        <v>1602.95555468985</v>
      </c>
      <c r="CD33" s="1">
        <v>8507.90531264635</v>
      </c>
      <c r="CE33" s="1">
        <v>1451.15552063244</v>
      </c>
      <c r="CF33" s="1">
        <v>1147.46816069841</v>
      </c>
      <c r="CG33" s="1">
        <v>3957.57809067219</v>
      </c>
      <c r="CH33" s="1">
        <v>5170.48849250794</v>
      </c>
      <c r="CI33" s="1">
        <v>1497.10888695514</v>
      </c>
      <c r="CJ33" s="1">
        <v>-698.057873101449</v>
      </c>
      <c r="CK33" s="1">
        <v>2176.53919100317</v>
      </c>
      <c r="CL33" s="1">
        <v>5763.72309333333</v>
      </c>
      <c r="CM33" s="1">
        <v>159.592717460317</v>
      </c>
      <c r="CN33" s="1">
        <v>0</v>
      </c>
      <c r="CO33" s="1">
        <v>0</v>
      </c>
      <c r="CP33" s="1">
        <v>1529.14045386667</v>
      </c>
    </row>
    <row r="34" spans="1:94" ht="12.75">
      <c r="A34" t="s">
        <v>32</v>
      </c>
      <c r="B34" t="s">
        <v>111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198.057091111111</v>
      </c>
      <c r="U34" s="1">
        <v>208.547755396825</v>
      </c>
      <c r="V34" s="1">
        <v>65.490443015873</v>
      </c>
      <c r="W34" s="1">
        <v>120.153652031746</v>
      </c>
      <c r="X34" s="1">
        <v>749.020445714286</v>
      </c>
      <c r="Y34" s="1">
        <v>155.478801444444</v>
      </c>
      <c r="Z34" s="1">
        <v>732.470306190476</v>
      </c>
      <c r="AA34" s="1">
        <v>594.231062539683</v>
      </c>
      <c r="AB34" s="1">
        <v>395.687072539683</v>
      </c>
      <c r="AC34" s="1">
        <v>3389.41415873016</v>
      </c>
      <c r="AD34" s="1">
        <v>1573.09824603175</v>
      </c>
      <c r="AE34" s="1">
        <v>2097.83982380952</v>
      </c>
      <c r="AF34" s="1">
        <v>1441.27368888889</v>
      </c>
      <c r="AG34" s="1">
        <v>3349.28491111111</v>
      </c>
      <c r="AH34" s="1">
        <v>2684.09806190476</v>
      </c>
      <c r="AI34" s="1">
        <v>2758.60846825397</v>
      </c>
      <c r="AJ34" s="1">
        <v>3183.71989523809</v>
      </c>
      <c r="AK34" s="1">
        <v>2916.0868047619</v>
      </c>
      <c r="AL34" s="1">
        <v>2952.23183968254</v>
      </c>
      <c r="AM34" s="1">
        <v>3339.65714603175</v>
      </c>
      <c r="AN34" s="1">
        <v>3696.29408571429</v>
      </c>
      <c r="AO34" s="1">
        <v>5242.65392698413</v>
      </c>
      <c r="AP34" s="1">
        <v>3824.83283809524</v>
      </c>
      <c r="AQ34" s="1">
        <v>3748.86483333333</v>
      </c>
      <c r="AR34" s="1">
        <v>3300.51200793651</v>
      </c>
      <c r="AS34" s="1">
        <v>4804.43641269841</v>
      </c>
      <c r="AT34" s="1">
        <v>2061.36438730159</v>
      </c>
      <c r="AU34" s="1">
        <v>2215.18678412698</v>
      </c>
      <c r="AV34" s="1">
        <v>1292.12137777778</v>
      </c>
      <c r="AW34" s="1">
        <v>1513.28326031746</v>
      </c>
      <c r="AX34" s="1">
        <v>2168.65432063492</v>
      </c>
      <c r="AY34" s="1">
        <v>1929.61716825397</v>
      </c>
      <c r="AZ34" s="1">
        <v>5715.48934444444</v>
      </c>
      <c r="BA34" s="1">
        <v>2307.71566587302</v>
      </c>
      <c r="BB34" s="1">
        <v>1794.19508888889</v>
      </c>
      <c r="BC34" s="1">
        <v>2252.88425714286</v>
      </c>
      <c r="BD34" s="1">
        <v>974.669073015873</v>
      </c>
      <c r="BE34" s="1">
        <v>3181.9642968254</v>
      </c>
      <c r="BF34" s="1">
        <v>1358.79627619048</v>
      </c>
      <c r="BG34" s="1">
        <v>1864.7376015873</v>
      </c>
      <c r="BH34" s="1">
        <v>943.241188888889</v>
      </c>
      <c r="BI34" s="1">
        <v>1927.50326031746</v>
      </c>
      <c r="BJ34" s="1">
        <v>1821.99375873016</v>
      </c>
      <c r="BK34" s="1">
        <v>2304.93728888889</v>
      </c>
      <c r="BL34" s="1">
        <v>1328.6650231746</v>
      </c>
      <c r="BM34" s="1">
        <v>2031.2205047619</v>
      </c>
      <c r="BN34" s="1">
        <v>3120.77099015873</v>
      </c>
      <c r="BO34" s="1">
        <v>2400.59878920635</v>
      </c>
      <c r="BP34" s="1">
        <v>1126.92578730159</v>
      </c>
      <c r="BQ34" s="1">
        <v>2107.3584168254</v>
      </c>
      <c r="BR34" s="1">
        <v>2909.90566984127</v>
      </c>
      <c r="BS34" s="1">
        <v>703.35256063492</v>
      </c>
      <c r="BT34" s="1">
        <v>1523.73170793651</v>
      </c>
      <c r="BU34" s="1">
        <v>1093.56374126984</v>
      </c>
      <c r="BV34" s="1">
        <v>462.930748888889</v>
      </c>
      <c r="BW34" s="1">
        <v>474.550975079365</v>
      </c>
      <c r="BX34" s="1">
        <v>1847.47736590476</v>
      </c>
      <c r="BY34" s="1">
        <v>6782.2635952381</v>
      </c>
      <c r="BZ34" s="1">
        <v>1374.27127428571</v>
      </c>
      <c r="CA34" s="1">
        <v>799.080898095238</v>
      </c>
      <c r="CB34" s="1">
        <v>518.427761904762</v>
      </c>
      <c r="CC34" s="1">
        <v>981.7908</v>
      </c>
      <c r="CD34" s="1">
        <v>6926.84777920635</v>
      </c>
      <c r="CE34" s="1">
        <v>555.615725873016</v>
      </c>
      <c r="CF34" s="1">
        <v>1093.26857936508</v>
      </c>
      <c r="CG34" s="1">
        <v>2982.97195873016</v>
      </c>
      <c r="CH34" s="1">
        <v>271.061036507937</v>
      </c>
      <c r="CI34" s="1">
        <v>1851.14026365079</v>
      </c>
      <c r="CJ34" s="1">
        <v>99.4495533333333</v>
      </c>
      <c r="CK34" s="1">
        <v>2035.98725126984</v>
      </c>
      <c r="CL34" s="1">
        <v>0</v>
      </c>
      <c r="CM34" s="1">
        <v>159.592717460317</v>
      </c>
      <c r="CN34" s="1">
        <v>0</v>
      </c>
      <c r="CO34" s="1">
        <v>0</v>
      </c>
      <c r="CP34" s="1">
        <v>0</v>
      </c>
    </row>
    <row r="35" spans="1:94" ht="12.75">
      <c r="A35" t="s">
        <v>33</v>
      </c>
      <c r="B35" t="s">
        <v>112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</row>
    <row r="36" spans="1:94" ht="12.75">
      <c r="A36" t="s">
        <v>34</v>
      </c>
      <c r="B36" t="s">
        <v>113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-13.3177843014493</v>
      </c>
      <c r="X36" s="1">
        <v>195.090416769855</v>
      </c>
      <c r="Y36" s="1">
        <v>0</v>
      </c>
      <c r="Z36" s="1">
        <v>0</v>
      </c>
      <c r="AA36" s="1">
        <v>100.207305414493</v>
      </c>
      <c r="AB36" s="1">
        <v>228.814999791304</v>
      </c>
      <c r="AC36" s="1">
        <v>610.797638956522</v>
      </c>
      <c r="AD36" s="1">
        <v>223.261957982609</v>
      </c>
      <c r="AE36" s="1">
        <v>236.245498898551</v>
      </c>
      <c r="AF36" s="1">
        <v>193.683516336232</v>
      </c>
      <c r="AG36" s="1">
        <v>383.474391188406</v>
      </c>
      <c r="AH36" s="1">
        <v>915.375428637681</v>
      </c>
      <c r="AI36" s="1">
        <v>432.019904927536</v>
      </c>
      <c r="AJ36" s="1">
        <v>3211.51749982609</v>
      </c>
      <c r="AK36" s="1">
        <v>102.987907988406</v>
      </c>
      <c r="AL36" s="1">
        <v>-420.359078492754</v>
      </c>
      <c r="AM36" s="1">
        <v>281.40836915942</v>
      </c>
      <c r="AN36" s="1">
        <v>1038.41920746667</v>
      </c>
      <c r="AO36" s="1">
        <v>1329.87632927536</v>
      </c>
      <c r="AP36" s="1">
        <v>655.472280115942</v>
      </c>
      <c r="AQ36" s="1">
        <v>477.058503884058</v>
      </c>
      <c r="AR36" s="1">
        <v>879.99745412174</v>
      </c>
      <c r="AS36" s="1">
        <v>123.147613217391</v>
      </c>
      <c r="AT36" s="1">
        <v>2648.5222322087</v>
      </c>
      <c r="AU36" s="1">
        <v>403.512928324638</v>
      </c>
      <c r="AV36" s="1">
        <v>-54.9256310724638</v>
      </c>
      <c r="AW36" s="1">
        <v>3306.53098963478</v>
      </c>
      <c r="AX36" s="1">
        <v>3638.82621532754</v>
      </c>
      <c r="AY36" s="1">
        <v>553.74704</v>
      </c>
      <c r="AZ36" s="1">
        <v>1920.75334956522</v>
      </c>
      <c r="BA36" s="1">
        <v>4353.07530137971</v>
      </c>
      <c r="BB36" s="1">
        <v>-118.644849623188</v>
      </c>
      <c r="BC36" s="1">
        <v>1635.68958284058</v>
      </c>
      <c r="BD36" s="1">
        <v>1788.55471443478</v>
      </c>
      <c r="BE36" s="1">
        <v>686.25328231884</v>
      </c>
      <c r="BF36" s="1">
        <v>3139.50263605797</v>
      </c>
      <c r="BG36" s="1">
        <v>10651.7769753043</v>
      </c>
      <c r="BH36" s="1">
        <v>9627.64312208696</v>
      </c>
      <c r="BI36" s="1">
        <v>1721.43221194203</v>
      </c>
      <c r="BJ36" s="1">
        <v>-6347.20263890087</v>
      </c>
      <c r="BK36" s="1">
        <v>4510.88940197102</v>
      </c>
      <c r="BL36" s="1">
        <v>-952.723490782609</v>
      </c>
      <c r="BM36" s="1">
        <v>-7590.35628521739</v>
      </c>
      <c r="BN36" s="1">
        <v>382.478042434783</v>
      </c>
      <c r="BO36" s="1">
        <v>-469.555123942029</v>
      </c>
      <c r="BP36" s="1">
        <v>670.39055026087</v>
      </c>
      <c r="BQ36" s="1">
        <v>134.91399884058</v>
      </c>
      <c r="BR36" s="1">
        <v>6959.3554532174</v>
      </c>
      <c r="BS36" s="1">
        <v>19.8309147826087</v>
      </c>
      <c r="BT36" s="1">
        <v>5892.28547153623</v>
      </c>
      <c r="BU36" s="1">
        <v>-807.999915130435</v>
      </c>
      <c r="BV36" s="1">
        <v>6305.28338931015</v>
      </c>
      <c r="BW36" s="1">
        <v>1494.37993275362</v>
      </c>
      <c r="BX36" s="1">
        <v>1387.23864208696</v>
      </c>
      <c r="BY36" s="1">
        <v>-391.151715246377</v>
      </c>
      <c r="BZ36" s="1">
        <v>1581.03563455072</v>
      </c>
      <c r="CA36" s="1">
        <v>12571.3337136232</v>
      </c>
      <c r="CB36" s="1">
        <v>-543.130837792464</v>
      </c>
      <c r="CC36" s="1">
        <v>417.873009623188</v>
      </c>
      <c r="CD36" s="1">
        <v>1135.92864</v>
      </c>
      <c r="CE36" s="1">
        <v>26.830763826087</v>
      </c>
      <c r="CF36" s="1">
        <v>0</v>
      </c>
      <c r="CG36" s="1">
        <v>287.288115942029</v>
      </c>
      <c r="CH36" s="1">
        <v>4899.427456</v>
      </c>
      <c r="CI36" s="1">
        <v>-354.031376695652</v>
      </c>
      <c r="CJ36" s="1">
        <v>-852.166543768116</v>
      </c>
      <c r="CK36" s="1">
        <v>-90.285888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</row>
    <row r="37" spans="1:94" ht="12.75">
      <c r="A37" t="s">
        <v>35</v>
      </c>
      <c r="B37" t="s">
        <v>114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21.6974706666667</v>
      </c>
      <c r="U37" s="1">
        <v>0</v>
      </c>
      <c r="V37" s="1">
        <v>14.622532848</v>
      </c>
      <c r="W37" s="1">
        <v>20.032912592</v>
      </c>
      <c r="X37" s="1">
        <v>71.1080409013333</v>
      </c>
      <c r="Y37" s="1">
        <v>119.5238968</v>
      </c>
      <c r="Z37" s="1">
        <v>475.303587733333</v>
      </c>
      <c r="AA37" s="1">
        <v>727.73624</v>
      </c>
      <c r="AB37" s="1">
        <v>654.6795024</v>
      </c>
      <c r="AC37" s="1">
        <v>1545.2838016</v>
      </c>
      <c r="AD37" s="1">
        <v>2273.121312</v>
      </c>
      <c r="AE37" s="1">
        <v>3042.95170666667</v>
      </c>
      <c r="AF37" s="1">
        <v>2836.88985066667</v>
      </c>
      <c r="AG37" s="1">
        <v>4728.54330666667</v>
      </c>
      <c r="AH37" s="1">
        <v>3682.89809066667</v>
      </c>
      <c r="AI37" s="1">
        <v>4312.63530133333</v>
      </c>
      <c r="AJ37" s="1">
        <v>5515.581456</v>
      </c>
      <c r="AK37" s="1">
        <v>5704.09881066667</v>
      </c>
      <c r="AL37" s="1">
        <v>6693.89007466667</v>
      </c>
      <c r="AM37" s="1">
        <v>4978.54608533333</v>
      </c>
      <c r="AN37" s="1">
        <v>4953.97343466667</v>
      </c>
      <c r="AO37" s="1">
        <v>4420.29854933333</v>
      </c>
      <c r="AP37" s="1">
        <v>6787.22310933333</v>
      </c>
      <c r="AQ37" s="1">
        <v>5685.431136</v>
      </c>
      <c r="AR37" s="1">
        <v>7436.19184</v>
      </c>
      <c r="AS37" s="1">
        <v>7160.70103466667</v>
      </c>
      <c r="AT37" s="1">
        <v>7491.53410133333</v>
      </c>
      <c r="AU37" s="1">
        <v>7435.325744</v>
      </c>
      <c r="AV37" s="1">
        <v>7384.822368</v>
      </c>
      <c r="AW37" s="1">
        <v>7617.92826666667</v>
      </c>
      <c r="AX37" s="1">
        <v>7089.239696</v>
      </c>
      <c r="AY37" s="1">
        <v>9571.97020266667</v>
      </c>
      <c r="AZ37" s="1">
        <v>8180.93625066667</v>
      </c>
      <c r="BA37" s="1">
        <v>8235.73971733333</v>
      </c>
      <c r="BB37" s="1">
        <v>7961.83244266667</v>
      </c>
      <c r="BC37" s="1">
        <v>11518.6599733333</v>
      </c>
      <c r="BD37" s="1">
        <v>10184.9382506667</v>
      </c>
      <c r="BE37" s="1">
        <v>9928.93522133333</v>
      </c>
      <c r="BF37" s="1">
        <v>9342.60670933333</v>
      </c>
      <c r="BG37" s="1">
        <v>11971.7513813333</v>
      </c>
      <c r="BH37" s="1">
        <v>6657.55469866667</v>
      </c>
      <c r="BI37" s="1">
        <v>10301.4287786667</v>
      </c>
      <c r="BJ37" s="1">
        <v>7617.19769066667</v>
      </c>
      <c r="BK37" s="1">
        <v>8133.974464</v>
      </c>
      <c r="BL37" s="1">
        <v>5816.67856</v>
      </c>
      <c r="BM37" s="1">
        <v>5785.89088</v>
      </c>
      <c r="BN37" s="1">
        <v>4202.97374933333</v>
      </c>
      <c r="BO37" s="1">
        <v>4984.441616</v>
      </c>
      <c r="BP37" s="1">
        <v>2256.95127093333</v>
      </c>
      <c r="BQ37" s="1">
        <v>5025.03026666667</v>
      </c>
      <c r="BR37" s="1">
        <v>3351.42467146667</v>
      </c>
      <c r="BS37" s="1">
        <v>1718.40341493333</v>
      </c>
      <c r="BT37" s="1">
        <v>1300.0362144</v>
      </c>
      <c r="BU37" s="1">
        <v>1880.54040533333</v>
      </c>
      <c r="BV37" s="1">
        <v>2530.9911088</v>
      </c>
      <c r="BW37" s="1">
        <v>956.4704688</v>
      </c>
      <c r="BX37" s="1">
        <v>591.986968906667</v>
      </c>
      <c r="BY37" s="1">
        <v>499.705959573333</v>
      </c>
      <c r="BZ37" s="1">
        <v>836.38632</v>
      </c>
      <c r="CA37" s="1">
        <v>1914.57756746667</v>
      </c>
      <c r="CB37" s="1">
        <v>19.3374104</v>
      </c>
      <c r="CC37" s="1">
        <v>203.291745066667</v>
      </c>
      <c r="CD37" s="1">
        <v>445.12889344</v>
      </c>
      <c r="CE37" s="1">
        <v>868.709030933333</v>
      </c>
      <c r="CF37" s="1">
        <v>54.1995813333333</v>
      </c>
      <c r="CG37" s="1">
        <v>687.318016</v>
      </c>
      <c r="CH37" s="1">
        <v>0</v>
      </c>
      <c r="CI37" s="1">
        <v>0</v>
      </c>
      <c r="CJ37" s="1">
        <v>54.6591173333333</v>
      </c>
      <c r="CK37" s="1">
        <v>230.837827733333</v>
      </c>
      <c r="CL37" s="1">
        <v>5763.72309333333</v>
      </c>
      <c r="CM37" s="1">
        <v>0</v>
      </c>
      <c r="CN37" s="1">
        <v>0</v>
      </c>
      <c r="CO37" s="1">
        <v>0</v>
      </c>
      <c r="CP37" s="1">
        <v>1529.14045386667</v>
      </c>
    </row>
    <row r="38" spans="1:94" ht="12.75">
      <c r="A38" t="s">
        <v>36</v>
      </c>
      <c r="B38" t="s">
        <v>115</v>
      </c>
      <c r="C38" s="3">
        <v>707</v>
      </c>
      <c r="D38" s="1">
        <v>540.903614457831</v>
      </c>
      <c r="E38" s="1">
        <v>540.903614457831</v>
      </c>
      <c r="F38" s="1">
        <v>540.903614457831</v>
      </c>
      <c r="G38" s="1">
        <v>540.903614457831</v>
      </c>
      <c r="H38" s="1">
        <v>540.903614457831</v>
      </c>
      <c r="I38" s="1">
        <v>540.903614457831</v>
      </c>
      <c r="J38" s="1">
        <v>540.903614457831</v>
      </c>
      <c r="K38" s="1">
        <v>540.903614457831</v>
      </c>
      <c r="L38" s="1">
        <v>540.903614457831</v>
      </c>
      <c r="M38" s="1">
        <v>540.903614457831</v>
      </c>
      <c r="N38" s="1">
        <v>540.903614457831</v>
      </c>
      <c r="O38" s="1">
        <v>540.903614457831</v>
      </c>
      <c r="P38" s="1">
        <v>540.903614457831</v>
      </c>
      <c r="Q38" s="1">
        <v>540.903614457831</v>
      </c>
      <c r="R38" s="1">
        <v>540.903614457831</v>
      </c>
      <c r="S38" s="1">
        <v>540.903614457831</v>
      </c>
      <c r="T38" s="1">
        <v>540.903614457831</v>
      </c>
      <c r="U38" s="1">
        <v>540.903614457831</v>
      </c>
      <c r="V38" s="1">
        <v>540.903614457831</v>
      </c>
      <c r="W38" s="1">
        <v>678.288713402834</v>
      </c>
      <c r="X38" s="1">
        <v>678.288713402834</v>
      </c>
      <c r="Y38" s="1">
        <v>678.288713402834</v>
      </c>
      <c r="Z38" s="1">
        <v>678.288713402834</v>
      </c>
      <c r="AA38" s="1">
        <v>678.288713402834</v>
      </c>
      <c r="AB38" s="1">
        <v>678.288713402834</v>
      </c>
      <c r="AC38" s="1">
        <v>678.288713402834</v>
      </c>
      <c r="AD38" s="1">
        <v>678.288713402834</v>
      </c>
      <c r="AE38" s="1">
        <v>678.288713402834</v>
      </c>
      <c r="AF38" s="1">
        <v>678.288713402834</v>
      </c>
      <c r="AG38" s="1">
        <v>678.288713402834</v>
      </c>
      <c r="AH38" s="1">
        <v>678.288713402834</v>
      </c>
      <c r="AI38" s="1">
        <v>678.288713402834</v>
      </c>
      <c r="AJ38" s="1">
        <v>678.288713402834</v>
      </c>
      <c r="AK38" s="1">
        <v>678.288713402834</v>
      </c>
      <c r="AL38" s="1">
        <v>678.288713402834</v>
      </c>
      <c r="AM38" s="1">
        <v>678.288713402834</v>
      </c>
      <c r="AN38" s="1">
        <v>678.288713402834</v>
      </c>
      <c r="AO38" s="1">
        <v>678.288713402834</v>
      </c>
      <c r="AP38" s="1">
        <v>678.288713402834</v>
      </c>
      <c r="AQ38" s="1">
        <v>678.288713402834</v>
      </c>
      <c r="AR38" s="1">
        <v>678.288713402834</v>
      </c>
      <c r="AS38" s="1">
        <v>678.288713402834</v>
      </c>
      <c r="AT38" s="1">
        <v>678.288713402834</v>
      </c>
      <c r="AU38" s="1">
        <v>678.288713402834</v>
      </c>
      <c r="AV38" s="1">
        <v>678.288713402834</v>
      </c>
      <c r="AW38" s="1">
        <v>877.208021724202</v>
      </c>
      <c r="AX38" s="1">
        <v>877.208021724202</v>
      </c>
      <c r="AY38" s="1">
        <v>877.208021724202</v>
      </c>
      <c r="AZ38" s="1">
        <v>877.208021724202</v>
      </c>
      <c r="BA38" s="1">
        <v>877.208021724202</v>
      </c>
      <c r="BB38" s="1">
        <v>877.208021724202</v>
      </c>
      <c r="BC38" s="1">
        <v>877.208021724202</v>
      </c>
      <c r="BD38" s="1">
        <v>877.208021724202</v>
      </c>
      <c r="BE38" s="1">
        <v>877.208021724202</v>
      </c>
      <c r="BF38" s="1">
        <v>877.208021724202</v>
      </c>
      <c r="BG38" s="1">
        <v>1630.76901804108</v>
      </c>
      <c r="BH38" s="1">
        <v>1630.76901804108</v>
      </c>
      <c r="BI38" s="1">
        <v>1630.76901804108</v>
      </c>
      <c r="BJ38" s="1">
        <v>1630.76901804108</v>
      </c>
      <c r="BK38" s="1">
        <v>1630.76901804108</v>
      </c>
      <c r="BL38" s="1">
        <v>1630.76901804108</v>
      </c>
      <c r="BM38" s="1">
        <v>1630.76901804108</v>
      </c>
      <c r="BN38" s="1">
        <v>1630.76901804108</v>
      </c>
      <c r="BO38" s="1">
        <v>1630.76901804108</v>
      </c>
      <c r="BP38" s="1">
        <v>1630.76901804108</v>
      </c>
      <c r="BQ38" s="1">
        <v>6913.35543417192</v>
      </c>
      <c r="BR38" s="1">
        <v>6913.35543417192</v>
      </c>
      <c r="BS38" s="1">
        <v>6913.35543417192</v>
      </c>
      <c r="BT38" s="1">
        <v>6913.35543417192</v>
      </c>
      <c r="BU38" s="1">
        <v>6913.35543417192</v>
      </c>
      <c r="BV38" s="1">
        <v>6913.35543417192</v>
      </c>
      <c r="BW38" s="1">
        <v>6913.35543417192</v>
      </c>
      <c r="BX38" s="1">
        <v>6913.35543417192</v>
      </c>
      <c r="BY38" s="1">
        <v>6913.35543417192</v>
      </c>
      <c r="BZ38" s="1">
        <v>6913.35543417192</v>
      </c>
      <c r="CA38" s="1">
        <v>11335.8671889631</v>
      </c>
      <c r="CB38" s="1">
        <v>11335.8671889631</v>
      </c>
      <c r="CC38" s="1">
        <v>11335.8671889631</v>
      </c>
      <c r="CD38" s="1">
        <v>11335.8671889631</v>
      </c>
      <c r="CE38" s="1">
        <v>11335.8671889631</v>
      </c>
      <c r="CF38" s="1">
        <v>11335.8671889631</v>
      </c>
      <c r="CG38" s="1">
        <v>11335.8671889631</v>
      </c>
      <c r="CH38" s="1">
        <v>11335.8671889631</v>
      </c>
      <c r="CI38" s="1">
        <v>11335.8671889631</v>
      </c>
      <c r="CJ38" s="1">
        <v>11335.8671889631</v>
      </c>
      <c r="CK38" s="1">
        <v>17297.1793495224</v>
      </c>
      <c r="CL38" s="1">
        <v>17297.1793495224</v>
      </c>
      <c r="CM38" s="1">
        <v>17297.1793495224</v>
      </c>
      <c r="CN38" s="1">
        <v>17297.1793495224</v>
      </c>
      <c r="CO38" s="1">
        <v>17297.1793495224</v>
      </c>
      <c r="CP38" s="1">
        <v>17297.1793495224</v>
      </c>
    </row>
    <row r="39" spans="1:94" ht="12.75">
      <c r="A39" t="s">
        <v>37</v>
      </c>
      <c r="B39" t="s">
        <v>116</v>
      </c>
      <c r="C39" s="3">
        <v>709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5886.34878648649</v>
      </c>
      <c r="J39" s="1">
        <v>6871.59556981982</v>
      </c>
      <c r="K39" s="1">
        <v>6934.64543873874</v>
      </c>
      <c r="L39" s="1">
        <v>6952.34571036036</v>
      </c>
      <c r="M39" s="1">
        <v>6965.89752792793</v>
      </c>
      <c r="N39" s="1">
        <v>6974.8979045045</v>
      </c>
      <c r="O39" s="1">
        <v>6983.68121081081</v>
      </c>
      <c r="P39" s="1">
        <v>6977.08368153153</v>
      </c>
      <c r="Q39" s="1">
        <v>6971.5715036036</v>
      </c>
      <c r="R39" s="1">
        <v>6960.69487612613</v>
      </c>
      <c r="S39" s="1">
        <v>6907.20212882883</v>
      </c>
      <c r="T39" s="1">
        <v>6743.37236216216</v>
      </c>
      <c r="U39" s="1">
        <v>6404.07143063063</v>
      </c>
      <c r="V39" s="1">
        <v>3983.19021666667</v>
      </c>
      <c r="W39" s="1">
        <v>3083.07216261261</v>
      </c>
      <c r="X39" s="1">
        <v>2644.98918378378</v>
      </c>
      <c r="Y39" s="1">
        <v>2306.49623603604</v>
      </c>
      <c r="Z39" s="1">
        <v>1846.16154459459</v>
      </c>
      <c r="AA39" s="1">
        <v>1394.12778108108</v>
      </c>
      <c r="AB39" s="1">
        <v>1147.43847342342</v>
      </c>
      <c r="AC39" s="1">
        <v>955.574181846847</v>
      </c>
      <c r="AD39" s="1">
        <v>834.52072481982</v>
      </c>
      <c r="AE39" s="1">
        <v>739.45691036036</v>
      </c>
      <c r="AF39" s="1">
        <v>673.737881081081</v>
      </c>
      <c r="AG39" s="1">
        <v>602.224382027027</v>
      </c>
      <c r="AH39" s="1">
        <v>538.353364414414</v>
      </c>
      <c r="AI39" s="1">
        <v>499.994635765766</v>
      </c>
      <c r="AJ39" s="1">
        <v>466.810721666667</v>
      </c>
      <c r="AK39" s="1">
        <v>419.074758333333</v>
      </c>
      <c r="AL39" s="1">
        <v>398.614377927928</v>
      </c>
      <c r="AM39" s="1">
        <v>367.97088945946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</row>
    <row r="40" spans="1:94" ht="12.75">
      <c r="A40" t="s">
        <v>38</v>
      </c>
      <c r="B40" t="s">
        <v>117</v>
      </c>
      <c r="C40" s="3">
        <v>710</v>
      </c>
      <c r="D40" s="1">
        <v>307.872998456566</v>
      </c>
      <c r="E40" s="1">
        <v>337.684024691919</v>
      </c>
      <c r="F40" s="1">
        <v>359.088148406061</v>
      </c>
      <c r="G40" s="1">
        <v>354.12951940404</v>
      </c>
      <c r="H40" s="1">
        <v>348.87102971101</v>
      </c>
      <c r="I40" s="1">
        <v>360.907220012121</v>
      </c>
      <c r="J40" s="1">
        <v>396.862406754545</v>
      </c>
      <c r="K40" s="1">
        <v>419.484952066667</v>
      </c>
      <c r="L40" s="1">
        <v>423.533052330303</v>
      </c>
      <c r="M40" s="1">
        <v>432.202807434343</v>
      </c>
      <c r="N40" s="1">
        <v>443.11384589697</v>
      </c>
      <c r="O40" s="1">
        <v>431.643484187879</v>
      </c>
      <c r="P40" s="1">
        <v>436.946048358586</v>
      </c>
      <c r="Q40" s="1">
        <v>430.247466722222</v>
      </c>
      <c r="R40" s="1">
        <v>448.56196710101</v>
      </c>
      <c r="S40" s="1">
        <v>675.838523726519</v>
      </c>
      <c r="T40" s="1">
        <v>669.893253343219</v>
      </c>
      <c r="U40" s="1">
        <v>700.364863838805</v>
      </c>
      <c r="V40" s="1">
        <v>719.775699428463</v>
      </c>
      <c r="W40" s="1">
        <v>821.474604197568</v>
      </c>
      <c r="X40" s="1">
        <v>803.362297226403</v>
      </c>
      <c r="Y40" s="1">
        <v>794.800041222711</v>
      </c>
      <c r="Z40" s="1">
        <v>763.991672880857</v>
      </c>
      <c r="AA40" s="1">
        <v>861.260622773429</v>
      </c>
      <c r="AB40" s="1">
        <v>816.029635300888</v>
      </c>
      <c r="AC40" s="1">
        <v>831.120736238241</v>
      </c>
      <c r="AD40" s="1">
        <v>805.444403989726</v>
      </c>
      <c r="AE40" s="1">
        <v>809.378833853125</v>
      </c>
      <c r="AF40" s="1">
        <v>717.815461032914</v>
      </c>
      <c r="AG40" s="1">
        <v>831.306604882191</v>
      </c>
      <c r="AH40" s="1">
        <v>857.02625732395</v>
      </c>
      <c r="AI40" s="1">
        <v>839.978610313295</v>
      </c>
      <c r="AJ40" s="1">
        <v>739.076805369932</v>
      </c>
      <c r="AK40" s="1">
        <v>787.18924951243</v>
      </c>
      <c r="AL40" s="1">
        <v>767.816069667328</v>
      </c>
      <c r="AM40" s="1">
        <v>806.539039251458</v>
      </c>
      <c r="AN40" s="1">
        <v>837.881425982392</v>
      </c>
      <c r="AO40" s="1">
        <v>773.228624590086</v>
      </c>
      <c r="AP40" s="1">
        <v>787.680594947236</v>
      </c>
      <c r="AQ40" s="1">
        <v>828.14465294861</v>
      </c>
      <c r="AR40" s="1">
        <v>944.431253160135</v>
      </c>
      <c r="AS40" s="1">
        <v>982.85627900957</v>
      </c>
      <c r="AT40" s="1">
        <v>930.212457065476</v>
      </c>
      <c r="AU40" s="1">
        <v>845.679902826462</v>
      </c>
      <c r="AV40" s="1">
        <v>979.227852037283</v>
      </c>
      <c r="AW40" s="1">
        <v>1002.64270660701</v>
      </c>
      <c r="AX40" s="1">
        <v>1071.51244437018</v>
      </c>
      <c r="AY40" s="1">
        <v>1086.26369868889</v>
      </c>
      <c r="AZ40" s="1">
        <v>1007.93556687952</v>
      </c>
      <c r="BA40" s="1">
        <v>1028.55453445529</v>
      </c>
      <c r="BB40" s="1">
        <v>1093.83645851287</v>
      </c>
      <c r="BC40" s="1">
        <v>1295.48471764687</v>
      </c>
      <c r="BD40" s="1">
        <v>1329.47465195688</v>
      </c>
      <c r="BE40" s="1">
        <v>1335.36048035933</v>
      </c>
      <c r="BF40" s="1">
        <v>1365.26678069062</v>
      </c>
      <c r="BG40" s="1">
        <v>1360.30064709796</v>
      </c>
      <c r="BH40" s="1">
        <v>1654.78523104937</v>
      </c>
      <c r="BI40" s="1">
        <v>1605.60693460453</v>
      </c>
      <c r="BJ40" s="1">
        <v>1714.40924705157</v>
      </c>
      <c r="BK40" s="1">
        <v>1929.52315727446</v>
      </c>
      <c r="BL40" s="1">
        <v>2088.35664834099</v>
      </c>
      <c r="BM40" s="1">
        <v>2567.27826596956</v>
      </c>
      <c r="BN40" s="1">
        <v>3908.82790859727</v>
      </c>
      <c r="BO40" s="1">
        <v>6195.31063774216</v>
      </c>
      <c r="BP40" s="1">
        <v>6957.68993987876</v>
      </c>
      <c r="BQ40" s="1">
        <v>8640.6798659015</v>
      </c>
      <c r="BR40" s="1">
        <v>10010.4029240819</v>
      </c>
      <c r="BS40" s="1">
        <v>10228.6249829986</v>
      </c>
      <c r="BT40" s="1">
        <v>10628.6696666147</v>
      </c>
      <c r="BU40" s="1">
        <v>10343.8980361768</v>
      </c>
      <c r="BV40" s="1">
        <v>10492.3643845657</v>
      </c>
      <c r="BW40" s="1">
        <v>10930.9312714442</v>
      </c>
      <c r="BX40" s="1">
        <v>10925.3478195025</v>
      </c>
      <c r="BY40" s="1">
        <v>10896.7121047822</v>
      </c>
      <c r="BZ40" s="1">
        <v>10830.6325464025</v>
      </c>
      <c r="CA40" s="1">
        <v>11388.5626959563</v>
      </c>
      <c r="CB40" s="1">
        <v>11237.5621284311</v>
      </c>
      <c r="CC40" s="1">
        <v>11458.638355257</v>
      </c>
      <c r="CD40" s="1">
        <v>11610.2245973613</v>
      </c>
      <c r="CE40" s="1">
        <v>11452.2739959058</v>
      </c>
      <c r="CF40" s="1">
        <v>11474.531073486</v>
      </c>
      <c r="CG40" s="1">
        <v>11876.5548697209</v>
      </c>
      <c r="CH40" s="1">
        <v>12131.7912030258</v>
      </c>
      <c r="CI40" s="1">
        <v>12181.7428452359</v>
      </c>
      <c r="CJ40" s="1">
        <v>12278.5841078572</v>
      </c>
      <c r="CK40" s="1">
        <v>11824.4354019089</v>
      </c>
      <c r="CL40" s="1">
        <v>11513.7532073466</v>
      </c>
      <c r="CM40" s="1">
        <v>11222.1414546374</v>
      </c>
      <c r="CN40" s="1">
        <v>11553.8090935058</v>
      </c>
      <c r="CO40" s="1">
        <v>10996.4485062042</v>
      </c>
      <c r="CP40" s="1">
        <v>10938.4336368847</v>
      </c>
    </row>
    <row r="41" spans="1:94" ht="12.75">
      <c r="A41" t="s">
        <v>39</v>
      </c>
      <c r="B41" t="s">
        <v>118</v>
      </c>
      <c r="C41" s="3">
        <v>71012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</row>
    <row r="42" spans="1:94" ht="12.75">
      <c r="A42" t="s">
        <v>40</v>
      </c>
      <c r="B42" t="s">
        <v>119</v>
      </c>
      <c r="C42" s="3">
        <v>7102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238.585695840796</v>
      </c>
      <c r="T42" s="1">
        <v>232.404181890547</v>
      </c>
      <c r="U42" s="1">
        <v>254.678286925373</v>
      </c>
      <c r="V42" s="1">
        <v>192.212764298507</v>
      </c>
      <c r="W42" s="1">
        <v>78.5425247960199</v>
      </c>
      <c r="X42" s="1">
        <v>52.6802705950249</v>
      </c>
      <c r="Y42" s="1">
        <v>53.7900975800995</v>
      </c>
      <c r="Z42" s="1">
        <v>50.2241481472637</v>
      </c>
      <c r="AA42" s="1">
        <v>53.1036304079602</v>
      </c>
      <c r="AB42" s="1">
        <v>51.0082566208955</v>
      </c>
      <c r="AC42" s="1">
        <v>84.0170604736318</v>
      </c>
      <c r="AD42" s="1">
        <v>73.6822762189055</v>
      </c>
      <c r="AE42" s="1">
        <v>74.9789067144279</v>
      </c>
      <c r="AF42" s="1">
        <v>62.7988459741294</v>
      </c>
      <c r="AG42" s="1">
        <v>124.516296270647</v>
      </c>
      <c r="AH42" s="1">
        <v>129.58821078209</v>
      </c>
      <c r="AI42" s="1">
        <v>114.685083884577</v>
      </c>
      <c r="AJ42" s="1">
        <v>111.199438324378</v>
      </c>
      <c r="AK42" s="1">
        <v>157.254032636816</v>
      </c>
      <c r="AL42" s="1">
        <v>142.31968000398</v>
      </c>
      <c r="AM42" s="1">
        <v>173.689579860697</v>
      </c>
      <c r="AN42" s="1">
        <v>219.280658431841</v>
      </c>
      <c r="AO42" s="1">
        <v>175.370907263682</v>
      </c>
      <c r="AP42" s="1">
        <v>204.794076935323</v>
      </c>
      <c r="AQ42" s="1">
        <v>210.396266069652</v>
      </c>
      <c r="AR42" s="1">
        <v>281.456889910448</v>
      </c>
      <c r="AS42" s="1">
        <v>312.456915303483</v>
      </c>
      <c r="AT42" s="1">
        <v>295.395056955224</v>
      </c>
      <c r="AU42" s="1">
        <v>283.378498189055</v>
      </c>
      <c r="AV42" s="1">
        <v>314.316487283582</v>
      </c>
      <c r="AW42" s="1">
        <v>369.063600557214</v>
      </c>
      <c r="AX42" s="1">
        <v>405.891445174129</v>
      </c>
      <c r="AY42" s="1">
        <v>418.765254567164</v>
      </c>
      <c r="AZ42" s="1">
        <v>399.847097711443</v>
      </c>
      <c r="BA42" s="1">
        <v>402.66879120398</v>
      </c>
      <c r="BB42" s="1">
        <v>404.742855482587</v>
      </c>
      <c r="BC42" s="1">
        <v>446.899674029851</v>
      </c>
      <c r="BD42" s="1">
        <v>502.486273353234</v>
      </c>
      <c r="BE42" s="1">
        <v>582.287069134328</v>
      </c>
      <c r="BF42" s="1">
        <v>555.446110487562</v>
      </c>
      <c r="BG42" s="1">
        <v>616.598970587065</v>
      </c>
      <c r="BH42" s="1">
        <v>744.759735721393</v>
      </c>
      <c r="BI42" s="1">
        <v>770.466875223881</v>
      </c>
      <c r="BJ42" s="1">
        <v>941.316557890547</v>
      </c>
      <c r="BK42" s="1">
        <v>965.200173532338</v>
      </c>
      <c r="BL42" s="1">
        <v>1188.39799307463</v>
      </c>
      <c r="BM42" s="1">
        <v>1520.77355024876</v>
      </c>
      <c r="BN42" s="1">
        <v>2929.60830845771</v>
      </c>
      <c r="BO42" s="1">
        <v>5136.01070248756</v>
      </c>
      <c r="BP42" s="1">
        <v>5930.61384955224</v>
      </c>
      <c r="BQ42" s="1">
        <v>7654.66965134328</v>
      </c>
      <c r="BR42" s="1">
        <v>9035.47031004975</v>
      </c>
      <c r="BS42" s="1">
        <v>9236.61761870647</v>
      </c>
      <c r="BT42" s="1">
        <v>9530.15350288557</v>
      </c>
      <c r="BU42" s="1">
        <v>9467.30562268657</v>
      </c>
      <c r="BV42" s="1">
        <v>9584.84564577114</v>
      </c>
      <c r="BW42" s="1">
        <v>9869.03217273632</v>
      </c>
      <c r="BX42" s="1">
        <v>9906.72780696518</v>
      </c>
      <c r="BY42" s="1">
        <v>10009.7918953234</v>
      </c>
      <c r="BZ42" s="1">
        <v>9885.21869651741</v>
      </c>
      <c r="CA42" s="1">
        <v>10183.0316521393</v>
      </c>
      <c r="CB42" s="1">
        <v>10045.8795359204</v>
      </c>
      <c r="CC42" s="1">
        <v>10105.8739060697</v>
      </c>
      <c r="CD42" s="1">
        <v>10364.0219542289</v>
      </c>
      <c r="CE42" s="1">
        <v>10001.7523263682</v>
      </c>
      <c r="CF42" s="1">
        <v>10311.7002845771</v>
      </c>
      <c r="CG42" s="1">
        <v>10809.3631359204</v>
      </c>
      <c r="CH42" s="1">
        <v>10841.4459621891</v>
      </c>
      <c r="CI42" s="1">
        <v>10779.4519793035</v>
      </c>
      <c r="CJ42" s="1">
        <v>10843.2655339303</v>
      </c>
      <c r="CK42" s="1">
        <v>10760.0921830846</v>
      </c>
      <c r="CL42" s="1">
        <v>10435.9297687562</v>
      </c>
      <c r="CM42" s="1">
        <v>10209.5791160199</v>
      </c>
      <c r="CN42" s="1">
        <v>10646.8787327363</v>
      </c>
      <c r="CO42" s="1">
        <v>10448.1649715423</v>
      </c>
      <c r="CP42" s="1">
        <v>9895.88383004975</v>
      </c>
    </row>
    <row r="43" spans="1:94" ht="12.75">
      <c r="A43" t="s">
        <v>41</v>
      </c>
      <c r="B43" t="s">
        <v>120</v>
      </c>
      <c r="C43" s="3" t="s">
        <v>169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4.79852862857143</v>
      </c>
      <c r="T43" s="1">
        <v>15.4092881083333</v>
      </c>
      <c r="U43" s="1">
        <v>54.7177322857143</v>
      </c>
      <c r="V43" s="1">
        <v>7.7236646202381</v>
      </c>
      <c r="W43" s="1">
        <v>18.0074065226191</v>
      </c>
      <c r="X43" s="1">
        <v>8.61068496309524</v>
      </c>
      <c r="Y43" s="1">
        <v>25.8567699452381</v>
      </c>
      <c r="Z43" s="1">
        <v>11.8860131190476</v>
      </c>
      <c r="AA43" s="1">
        <v>22.5899332380952</v>
      </c>
      <c r="AB43" s="1">
        <v>10.0152289392857</v>
      </c>
      <c r="AC43" s="1">
        <v>16.4693227113095</v>
      </c>
      <c r="AD43" s="1">
        <v>4.46239730119048</v>
      </c>
      <c r="AE43" s="1">
        <v>56.995245202381</v>
      </c>
      <c r="AF43" s="1">
        <v>32.4850439713095</v>
      </c>
      <c r="AG43" s="1">
        <v>59.7201809761905</v>
      </c>
      <c r="AH43" s="1">
        <v>97.1130896309524</v>
      </c>
      <c r="AI43" s="1">
        <v>58.3664924797619</v>
      </c>
      <c r="AJ43" s="1">
        <v>28.0352248904762</v>
      </c>
      <c r="AK43" s="1">
        <v>35.7736537857143</v>
      </c>
      <c r="AL43" s="1">
        <v>26.8445725130952</v>
      </c>
      <c r="AM43" s="1">
        <v>67.1123266190476</v>
      </c>
      <c r="AN43" s="1">
        <v>76.243824845238</v>
      </c>
      <c r="AO43" s="1">
        <v>55.5408227857143</v>
      </c>
      <c r="AP43" s="1">
        <v>43.2745285416667</v>
      </c>
      <c r="AQ43" s="1">
        <v>15.4614083048809</v>
      </c>
      <c r="AR43" s="1">
        <v>87.6647838690476</v>
      </c>
      <c r="AS43" s="1">
        <v>128.791586464286</v>
      </c>
      <c r="AT43" s="1">
        <v>89.41262375</v>
      </c>
      <c r="AU43" s="1">
        <v>33.5300145833333</v>
      </c>
      <c r="AV43" s="1">
        <v>90.8940553214286</v>
      </c>
      <c r="AW43" s="1">
        <v>31.4759753452381</v>
      </c>
      <c r="AX43" s="1">
        <v>112.990325214286</v>
      </c>
      <c r="AY43" s="1">
        <v>100.139001809524</v>
      </c>
      <c r="AZ43" s="1">
        <v>46.0415819166667</v>
      </c>
      <c r="BA43" s="1">
        <v>78.0562421547619</v>
      </c>
      <c r="BB43" s="1">
        <v>133.434659047619</v>
      </c>
      <c r="BC43" s="1">
        <v>189.774767142857</v>
      </c>
      <c r="BD43" s="1">
        <v>155.604567285714</v>
      </c>
      <c r="BE43" s="1">
        <v>167.764592940476</v>
      </c>
      <c r="BF43" s="1">
        <v>126.299555119048</v>
      </c>
      <c r="BG43" s="1">
        <v>134.592878928571</v>
      </c>
      <c r="BH43" s="1">
        <v>209.664928369048</v>
      </c>
      <c r="BI43" s="1">
        <v>191.118809404762</v>
      </c>
      <c r="BJ43" s="1">
        <v>159.943791595238</v>
      </c>
      <c r="BK43" s="1">
        <v>314.878439761905</v>
      </c>
      <c r="BL43" s="1">
        <v>227.655889761905</v>
      </c>
      <c r="BM43" s="1">
        <v>282.598178809524</v>
      </c>
      <c r="BN43" s="1">
        <v>285.982568928571</v>
      </c>
      <c r="BO43" s="1">
        <v>287.44061797619</v>
      </c>
      <c r="BP43" s="1">
        <v>244.500062142857</v>
      </c>
      <c r="BQ43" s="1">
        <v>300.89758497619</v>
      </c>
      <c r="BR43" s="1">
        <v>260.443312976191</v>
      </c>
      <c r="BS43" s="1">
        <v>345.106540833333</v>
      </c>
      <c r="BT43" s="1">
        <v>404.80669797619</v>
      </c>
      <c r="BU43" s="1">
        <v>277.322430833333</v>
      </c>
      <c r="BV43" s="1">
        <v>383.936172738095</v>
      </c>
      <c r="BW43" s="1">
        <v>466.889864880952</v>
      </c>
      <c r="BX43" s="1">
        <v>471.777665238095</v>
      </c>
      <c r="BY43" s="1">
        <v>350.395270714286</v>
      </c>
      <c r="BZ43" s="1">
        <v>453.244109285714</v>
      </c>
      <c r="CA43" s="1">
        <v>605.620084404762</v>
      </c>
      <c r="CB43" s="1">
        <v>607.89497452381</v>
      </c>
      <c r="CC43" s="1">
        <v>729.387715238095</v>
      </c>
      <c r="CD43" s="1">
        <v>644.119998571429</v>
      </c>
      <c r="CE43" s="1">
        <v>696.078072261905</v>
      </c>
      <c r="CF43" s="1">
        <v>499.07521452381</v>
      </c>
      <c r="CG43" s="1">
        <v>497.352508214286</v>
      </c>
      <c r="CH43" s="1">
        <v>871.391261666667</v>
      </c>
      <c r="CI43" s="1">
        <v>914.08384047619</v>
      </c>
      <c r="CJ43" s="1">
        <v>896.078353690476</v>
      </c>
      <c r="CK43" s="1">
        <v>681.966326666667</v>
      </c>
      <c r="CL43" s="1">
        <v>741.203210952381</v>
      </c>
      <c r="CM43" s="1">
        <v>725.749574166667</v>
      </c>
      <c r="CN43" s="1">
        <v>627.882918928571</v>
      </c>
      <c r="CO43" s="1">
        <v>316.884370476191</v>
      </c>
      <c r="CP43" s="1">
        <v>759.189073928571</v>
      </c>
    </row>
    <row r="44" spans="1:94" ht="12.75">
      <c r="A44" t="s">
        <v>42</v>
      </c>
      <c r="B44" t="s">
        <v>121</v>
      </c>
      <c r="C44" s="3">
        <v>7104</v>
      </c>
      <c r="D44" s="1">
        <v>200.474265111111</v>
      </c>
      <c r="E44" s="1">
        <v>228.010885555556</v>
      </c>
      <c r="F44" s="1">
        <v>240.492524666667</v>
      </c>
      <c r="G44" s="1">
        <v>240.646948888889</v>
      </c>
      <c r="H44" s="1">
        <v>231.828942222222</v>
      </c>
      <c r="I44" s="1">
        <v>240.862508666667</v>
      </c>
      <c r="J44" s="1">
        <v>266.533073333333</v>
      </c>
      <c r="K44" s="1">
        <v>275.099886666667</v>
      </c>
      <c r="L44" s="1">
        <v>278.666203333333</v>
      </c>
      <c r="M44" s="1">
        <v>290.663696222222</v>
      </c>
      <c r="N44" s="1">
        <v>293.714515333333</v>
      </c>
      <c r="O44" s="1">
        <v>279.677044666667</v>
      </c>
      <c r="P44" s="1">
        <v>286.162798222222</v>
      </c>
      <c r="Q44" s="1">
        <v>280.178465555556</v>
      </c>
      <c r="R44" s="1">
        <v>292.621856222222</v>
      </c>
      <c r="S44" s="1">
        <v>269.271654666667</v>
      </c>
      <c r="T44" s="1">
        <v>252.503046444444</v>
      </c>
      <c r="U44" s="1">
        <v>219.160589111111</v>
      </c>
      <c r="V44" s="1">
        <v>221.058670444444</v>
      </c>
      <c r="W44" s="1">
        <v>216.759219111111</v>
      </c>
      <c r="X44" s="1">
        <v>239.128773555556</v>
      </c>
      <c r="Y44" s="1">
        <v>225.576168888889</v>
      </c>
      <c r="Z44" s="1">
        <v>207.7388</v>
      </c>
      <c r="AA44" s="1">
        <v>287.800146888889</v>
      </c>
      <c r="AB44" s="1">
        <v>278.865372222222</v>
      </c>
      <c r="AC44" s="1">
        <v>258.282224222222</v>
      </c>
      <c r="AD44" s="1">
        <v>238.909924666667</v>
      </c>
      <c r="AE44" s="1">
        <v>251.612982</v>
      </c>
      <c r="AF44" s="1">
        <v>227.857891777778</v>
      </c>
      <c r="AG44" s="1">
        <v>203.937589777778</v>
      </c>
      <c r="AH44" s="1">
        <v>211.401630666667</v>
      </c>
      <c r="AI44" s="1">
        <v>216.192963555556</v>
      </c>
      <c r="AJ44" s="1">
        <v>225.979362888889</v>
      </c>
      <c r="AK44" s="1">
        <v>206.127290444444</v>
      </c>
      <c r="AL44" s="1">
        <v>206.231813111111</v>
      </c>
      <c r="AM44" s="1">
        <v>188.956062222222</v>
      </c>
      <c r="AN44" s="1">
        <v>162.686505777778</v>
      </c>
      <c r="AO44" s="1">
        <v>156.597942</v>
      </c>
      <c r="AP44" s="1">
        <v>146.891328666667</v>
      </c>
      <c r="AQ44" s="1">
        <v>169.749821777778</v>
      </c>
      <c r="AR44" s="1">
        <v>163.164338</v>
      </c>
      <c r="AS44" s="1">
        <v>139.443988444444</v>
      </c>
      <c r="AT44" s="1">
        <v>140.271031333333</v>
      </c>
      <c r="AU44" s="1">
        <v>124.391485333333</v>
      </c>
      <c r="AV44" s="1">
        <v>135.120738888889</v>
      </c>
      <c r="AW44" s="1">
        <v>117.752847333333</v>
      </c>
      <c r="AX44" s="1">
        <v>111.006224444444</v>
      </c>
      <c r="AY44" s="1">
        <v>97.2422328888889</v>
      </c>
      <c r="AZ44" s="1">
        <v>114.323844222222</v>
      </c>
      <c r="BA44" s="1">
        <v>96.8555117777778</v>
      </c>
      <c r="BB44" s="1">
        <v>82.8878048888889</v>
      </c>
      <c r="BC44" s="1">
        <v>92.8316442222222</v>
      </c>
      <c r="BD44" s="1">
        <v>91.200318</v>
      </c>
      <c r="BE44" s="1">
        <v>79.5844257777778</v>
      </c>
      <c r="BF44" s="1">
        <v>90.7595771111111</v>
      </c>
      <c r="BG44" s="1">
        <v>79.2157355555555</v>
      </c>
      <c r="BH44" s="1">
        <v>78.8683835555556</v>
      </c>
      <c r="BI44" s="1">
        <v>70.3718715555556</v>
      </c>
      <c r="BJ44" s="1">
        <v>127.247518</v>
      </c>
      <c r="BK44" s="1">
        <v>110.569893333333</v>
      </c>
      <c r="BL44" s="1">
        <v>134.711950666667</v>
      </c>
      <c r="BM44" s="1">
        <v>114.730582444444</v>
      </c>
      <c r="BN44" s="1">
        <v>81.2948364444444</v>
      </c>
      <c r="BO44" s="1">
        <v>91.7869368888889</v>
      </c>
      <c r="BP44" s="1">
        <v>78.9551851111111</v>
      </c>
      <c r="BQ44" s="1">
        <v>72.6923895555556</v>
      </c>
      <c r="BR44" s="1">
        <v>118.946822</v>
      </c>
      <c r="BS44" s="1">
        <v>58.8623078222222</v>
      </c>
      <c r="BT44" s="1">
        <v>68.5185075555556</v>
      </c>
      <c r="BU44" s="1">
        <v>68.1663357777778</v>
      </c>
      <c r="BV44" s="1">
        <v>49.2016764444444</v>
      </c>
      <c r="BW44" s="1">
        <v>61.4368508888889</v>
      </c>
      <c r="BX44" s="1">
        <v>72.1677262222222</v>
      </c>
      <c r="BY44" s="1">
        <v>67.6126626666667</v>
      </c>
      <c r="BZ44" s="1">
        <v>58.3263904444445</v>
      </c>
      <c r="CA44" s="1">
        <v>57.6678393333333</v>
      </c>
      <c r="CB44" s="1">
        <v>67.9248548888889</v>
      </c>
      <c r="CC44" s="1">
        <v>59.8173417777778</v>
      </c>
      <c r="CD44" s="1">
        <v>62.5118253333333</v>
      </c>
      <c r="CE44" s="1">
        <v>52.9799357777778</v>
      </c>
      <c r="CF44" s="1">
        <v>43.5149099333333</v>
      </c>
      <c r="CG44" s="1">
        <v>52.3306588666667</v>
      </c>
      <c r="CH44" s="1">
        <v>40.1513264222222</v>
      </c>
      <c r="CI44" s="1">
        <v>26.1822455777778</v>
      </c>
      <c r="CJ44" s="1">
        <v>62.7868715555556</v>
      </c>
      <c r="CK44" s="1">
        <v>80.8407113333333</v>
      </c>
      <c r="CL44" s="1">
        <v>33.5222068</v>
      </c>
      <c r="CM44" s="1">
        <v>21.9608464</v>
      </c>
      <c r="CN44" s="1">
        <v>23.9166092666667</v>
      </c>
      <c r="CO44" s="1">
        <v>22.0586332222222</v>
      </c>
      <c r="CP44" s="1">
        <v>68.6149067555556</v>
      </c>
    </row>
    <row r="45" spans="1:94" ht="12.75">
      <c r="A45" t="s">
        <v>43</v>
      </c>
      <c r="B45" t="s">
        <v>122</v>
      </c>
      <c r="C45" s="3">
        <v>7105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0.066469592</v>
      </c>
      <c r="T45" s="1">
        <v>0.121483088</v>
      </c>
      <c r="U45" s="1">
        <v>1.59394992</v>
      </c>
      <c r="V45" s="1">
        <v>3.80160967733333</v>
      </c>
      <c r="W45" s="1">
        <v>13.2810428266667</v>
      </c>
      <c r="X45" s="1">
        <v>27.9761248</v>
      </c>
      <c r="Y45" s="1">
        <v>41.1549872</v>
      </c>
      <c r="Z45" s="1">
        <v>65.4872277333333</v>
      </c>
      <c r="AA45" s="1">
        <v>76.4550656</v>
      </c>
      <c r="AB45" s="1">
        <v>90.7854309333333</v>
      </c>
      <c r="AC45" s="1">
        <v>100.443189866667</v>
      </c>
      <c r="AD45" s="1">
        <v>135.316704266667</v>
      </c>
      <c r="AE45" s="1">
        <v>98.2560469333333</v>
      </c>
      <c r="AF45" s="1">
        <v>97.6182885333333</v>
      </c>
      <c r="AG45" s="1">
        <v>111.836870933333</v>
      </c>
      <c r="AH45" s="1">
        <v>114.930807466667</v>
      </c>
      <c r="AI45" s="1">
        <v>149.017725066667</v>
      </c>
      <c r="AJ45" s="1">
        <v>124.595225866667</v>
      </c>
      <c r="AK45" s="1">
        <v>113.016058933333</v>
      </c>
      <c r="AL45" s="1">
        <v>121.137910933333</v>
      </c>
      <c r="AM45" s="1">
        <v>139.408640533333</v>
      </c>
      <c r="AN45" s="1">
        <v>123.576513333333</v>
      </c>
      <c r="AO45" s="1">
        <v>125.229026666667</v>
      </c>
      <c r="AP45" s="1">
        <v>125.784885866667</v>
      </c>
      <c r="AQ45" s="1">
        <v>154.578801333333</v>
      </c>
      <c r="AR45" s="1">
        <v>153.392450666667</v>
      </c>
      <c r="AS45" s="1">
        <v>152.632754666667</v>
      </c>
      <c r="AT45" s="1">
        <v>133.175493066667</v>
      </c>
      <c r="AU45" s="1">
        <v>137.837001866667</v>
      </c>
      <c r="AV45" s="1">
        <v>140.368229333333</v>
      </c>
      <c r="AW45" s="1">
        <v>129.8944024</v>
      </c>
      <c r="AX45" s="1">
        <v>132.9544024</v>
      </c>
      <c r="AY45" s="1">
        <v>160.690482666667</v>
      </c>
      <c r="AZ45" s="1">
        <v>143.470393866667</v>
      </c>
      <c r="BA45" s="1">
        <v>162.957149333333</v>
      </c>
      <c r="BB45" s="1">
        <v>151.828010933333</v>
      </c>
      <c r="BC45" s="1">
        <v>156.737493066667</v>
      </c>
      <c r="BD45" s="1">
        <v>120.130509066667</v>
      </c>
      <c r="BE45" s="1">
        <v>118.282396</v>
      </c>
      <c r="BF45" s="1">
        <v>125.797842133333</v>
      </c>
      <c r="BG45" s="1">
        <v>110.3142512</v>
      </c>
      <c r="BH45" s="1">
        <v>107.040477333333</v>
      </c>
      <c r="BI45" s="1">
        <v>173.150258666667</v>
      </c>
      <c r="BJ45" s="1">
        <v>119.5723016</v>
      </c>
      <c r="BK45" s="1">
        <v>96.1414056</v>
      </c>
      <c r="BL45" s="1">
        <v>119.4894096</v>
      </c>
      <c r="BM45" s="1">
        <v>82.2837490666667</v>
      </c>
      <c r="BN45" s="1">
        <v>195.895941333333</v>
      </c>
      <c r="BO45" s="1">
        <v>131.309119733333</v>
      </c>
      <c r="BP45" s="1">
        <v>73.6998416</v>
      </c>
      <c r="BQ45" s="1">
        <v>31.680724</v>
      </c>
      <c r="BR45" s="1">
        <v>24.4752309333333</v>
      </c>
      <c r="BS45" s="1">
        <v>38.6302786666667</v>
      </c>
      <c r="BT45" s="1">
        <v>23.08638896</v>
      </c>
      <c r="BU45" s="1">
        <v>32.0699786666667</v>
      </c>
      <c r="BV45" s="1">
        <v>13.5198533866667</v>
      </c>
      <c r="BW45" s="1">
        <v>14.75609656</v>
      </c>
      <c r="BX45" s="1">
        <v>31.1800599466667</v>
      </c>
      <c r="BY45" s="1">
        <v>19.1892024266667</v>
      </c>
      <c r="BZ45" s="1">
        <v>3.33229466666667</v>
      </c>
      <c r="CA45" s="1">
        <v>12.8673834133333</v>
      </c>
      <c r="CB45" s="1">
        <v>13.9120210826667</v>
      </c>
      <c r="CC45" s="1">
        <v>9.069076224</v>
      </c>
      <c r="CD45" s="1">
        <v>3.09628162666667</v>
      </c>
      <c r="CE45" s="1">
        <v>8.85401253333333</v>
      </c>
      <c r="CF45" s="1">
        <v>0.979300776</v>
      </c>
      <c r="CG45" s="1">
        <v>23.0788046933333</v>
      </c>
      <c r="CH45" s="1">
        <v>10.1843554666667</v>
      </c>
      <c r="CI45" s="1">
        <v>0</v>
      </c>
      <c r="CJ45" s="1">
        <v>3.11262021333333</v>
      </c>
      <c r="CK45" s="1">
        <v>0.196131493333333</v>
      </c>
      <c r="CL45" s="1">
        <v>0</v>
      </c>
      <c r="CM45" s="1">
        <v>8.7367352</v>
      </c>
      <c r="CN45" s="1">
        <v>0.0366623813333333</v>
      </c>
      <c r="CO45" s="1">
        <v>0</v>
      </c>
      <c r="CP45" s="1">
        <v>0</v>
      </c>
    </row>
    <row r="46" spans="1:94" ht="12.75">
      <c r="A46" t="s">
        <v>44</v>
      </c>
      <c r="B46" t="s">
        <v>123</v>
      </c>
      <c r="C46" s="3">
        <v>7106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</row>
    <row r="47" spans="1:94" ht="12.75">
      <c r="A47" t="s">
        <v>45</v>
      </c>
      <c r="B47" t="s">
        <v>124</v>
      </c>
      <c r="C47" s="3">
        <v>7109</v>
      </c>
      <c r="D47" s="1">
        <v>107.398733345455</v>
      </c>
      <c r="E47" s="1">
        <v>109.673139136364</v>
      </c>
      <c r="F47" s="1">
        <v>118.595623739394</v>
      </c>
      <c r="G47" s="1">
        <v>113.482570515152</v>
      </c>
      <c r="H47" s="1">
        <v>117.042087488788</v>
      </c>
      <c r="I47" s="1">
        <v>120.044711345455</v>
      </c>
      <c r="J47" s="1">
        <v>130.329333421212</v>
      </c>
      <c r="K47" s="1">
        <v>144.3850654</v>
      </c>
      <c r="L47" s="1">
        <v>144.86684899697</v>
      </c>
      <c r="M47" s="1">
        <v>141.53911121212099</v>
      </c>
      <c r="N47" s="1">
        <v>149.399330563636</v>
      </c>
      <c r="O47" s="1">
        <v>151.966439521212</v>
      </c>
      <c r="P47" s="1">
        <v>150.783250136364</v>
      </c>
      <c r="Q47" s="1">
        <v>150.069001166667</v>
      </c>
      <c r="R47" s="1">
        <v>155.940110878788</v>
      </c>
      <c r="S47" s="1">
        <v>163.116174998485</v>
      </c>
      <c r="T47" s="1">
        <v>169.455253811894</v>
      </c>
      <c r="U47" s="1">
        <v>170.214305596606</v>
      </c>
      <c r="V47" s="1">
        <v>294.978990387939</v>
      </c>
      <c r="W47" s="1">
        <v>494.884410941151</v>
      </c>
      <c r="X47" s="1">
        <v>474.966443312727</v>
      </c>
      <c r="Y47" s="1">
        <v>448.422017608485</v>
      </c>
      <c r="Z47" s="1">
        <v>428.655483881212</v>
      </c>
      <c r="AA47" s="1">
        <v>421.311846638485</v>
      </c>
      <c r="AB47" s="1">
        <v>385.355346585152</v>
      </c>
      <c r="AC47" s="1">
        <v>371.908938964411</v>
      </c>
      <c r="AD47" s="1">
        <v>353.073101536296</v>
      </c>
      <c r="AE47" s="1">
        <v>327.535653002983</v>
      </c>
      <c r="AF47" s="1">
        <v>297.055390776364</v>
      </c>
      <c r="AG47" s="1">
        <v>331.295666924242</v>
      </c>
      <c r="AH47" s="1">
        <v>303.992518777576</v>
      </c>
      <c r="AI47" s="1">
        <v>301.716345326734</v>
      </c>
      <c r="AJ47" s="1">
        <v>249.267553399522</v>
      </c>
      <c r="AK47" s="1">
        <v>275.018213712121</v>
      </c>
      <c r="AL47" s="1">
        <v>271.282093105808</v>
      </c>
      <c r="AM47" s="1">
        <v>237.372430016158</v>
      </c>
      <c r="AN47" s="1">
        <v>256.093923594202</v>
      </c>
      <c r="AO47" s="1">
        <v>260.489925874024</v>
      </c>
      <c r="AP47" s="1">
        <v>266.935774936912</v>
      </c>
      <c r="AQ47" s="1">
        <v>277.958355462966</v>
      </c>
      <c r="AR47" s="1">
        <v>258.752790713973</v>
      </c>
      <c r="AS47" s="1">
        <v>249.53103413069</v>
      </c>
      <c r="AT47" s="1">
        <v>271.958251960252</v>
      </c>
      <c r="AU47" s="1">
        <v>266.542902854074</v>
      </c>
      <c r="AV47" s="1">
        <v>298.52834121005</v>
      </c>
      <c r="AW47" s="1">
        <v>354.455880971229</v>
      </c>
      <c r="AX47" s="1">
        <v>308.670047137323</v>
      </c>
      <c r="AY47" s="1">
        <v>309.42672675665</v>
      </c>
      <c r="AZ47" s="1">
        <v>304.252649162525</v>
      </c>
      <c r="BA47" s="1">
        <v>288.016839985438</v>
      </c>
      <c r="BB47" s="1">
        <v>320.943128160438</v>
      </c>
      <c r="BC47" s="1">
        <v>409.241139185269</v>
      </c>
      <c r="BD47" s="1">
        <v>460.052984251263</v>
      </c>
      <c r="BE47" s="1">
        <v>387.441996506751</v>
      </c>
      <c r="BF47" s="1">
        <v>466.963695839562</v>
      </c>
      <c r="BG47" s="1">
        <v>419.578810826768</v>
      </c>
      <c r="BH47" s="1">
        <v>514.451706070042</v>
      </c>
      <c r="BI47" s="1">
        <v>400.499119753662</v>
      </c>
      <c r="BJ47" s="1">
        <v>366.329077965783</v>
      </c>
      <c r="BK47" s="1">
        <v>442.733245046886</v>
      </c>
      <c r="BL47" s="1">
        <v>418.101405237795</v>
      </c>
      <c r="BM47" s="1">
        <v>566.892205400168</v>
      </c>
      <c r="BN47" s="1">
        <v>416.046253433211</v>
      </c>
      <c r="BO47" s="1">
        <v>548.763260656187</v>
      </c>
      <c r="BP47" s="1">
        <v>629.921001472559</v>
      </c>
      <c r="BQ47" s="1">
        <v>580.739516026473</v>
      </c>
      <c r="BR47" s="1">
        <v>571.067248122643</v>
      </c>
      <c r="BS47" s="1">
        <v>549.40823696987</v>
      </c>
      <c r="BT47" s="1">
        <v>602.104569237353</v>
      </c>
      <c r="BU47" s="1">
        <v>499.0336682125</v>
      </c>
      <c r="BV47" s="1">
        <v>460.861036225379</v>
      </c>
      <c r="BW47" s="1">
        <v>518.81628637803</v>
      </c>
      <c r="BX47" s="1">
        <v>443.494561130379</v>
      </c>
      <c r="BY47" s="1">
        <v>449.723073651153</v>
      </c>
      <c r="BZ47" s="1">
        <v>430.511055488215</v>
      </c>
      <c r="CA47" s="1">
        <v>529.375736665573</v>
      </c>
      <c r="CB47" s="1">
        <v>501.950742015345</v>
      </c>
      <c r="CC47" s="1">
        <v>554.490315947475</v>
      </c>
      <c r="CD47" s="1">
        <v>536.47453760101</v>
      </c>
      <c r="CE47" s="1">
        <v>692.609648964646</v>
      </c>
      <c r="CF47" s="1">
        <v>619.261363675757</v>
      </c>
      <c r="CG47" s="1">
        <v>494.429762026263</v>
      </c>
      <c r="CH47" s="1">
        <v>368.618297281145</v>
      </c>
      <c r="CI47" s="1">
        <v>462.024779878493</v>
      </c>
      <c r="CJ47" s="1">
        <v>473.340728467441</v>
      </c>
      <c r="CK47" s="1">
        <v>301.340049330976</v>
      </c>
      <c r="CL47" s="1">
        <v>303.098020838047</v>
      </c>
      <c r="CM47" s="1">
        <v>256.115182850842</v>
      </c>
      <c r="CN47" s="1">
        <v>255.094170192929</v>
      </c>
      <c r="CO47" s="1">
        <v>209.340530963468</v>
      </c>
      <c r="CP47" s="1">
        <v>214.745826150842</v>
      </c>
    </row>
    <row r="48" spans="1:94" ht="12.75">
      <c r="A48" t="s">
        <v>46</v>
      </c>
      <c r="B48" t="s">
        <v>125</v>
      </c>
      <c r="C48" s="3" t="s">
        <v>170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3.8568956</v>
      </c>
      <c r="T48" s="1">
        <v>0.89615046</v>
      </c>
      <c r="U48" s="1">
        <v>2.70972608933333</v>
      </c>
      <c r="V48" s="1">
        <v>2.271694004</v>
      </c>
      <c r="W48" s="1">
        <v>3.00261004266667</v>
      </c>
      <c r="X48" s="1">
        <v>2.19541774</v>
      </c>
      <c r="Y48" s="1">
        <v>5.13746522666667</v>
      </c>
      <c r="Z48" s="1">
        <v>4.42038802666667</v>
      </c>
      <c r="AA48" s="1">
        <v>8.90687517333333</v>
      </c>
      <c r="AB48" s="1">
        <v>10.50410972</v>
      </c>
      <c r="AC48" s="1">
        <v>7.09218625333333</v>
      </c>
      <c r="AD48" s="1">
        <v>13.2993659733333</v>
      </c>
      <c r="AE48" s="1">
        <v>9.84721564</v>
      </c>
      <c r="AF48" s="1">
        <v>17.3462146666667</v>
      </c>
      <c r="AG48" s="1">
        <v>17.2105024</v>
      </c>
      <c r="AH48" s="1">
        <v>14.4308655466667</v>
      </c>
      <c r="AI48" s="1">
        <v>17.95555532</v>
      </c>
      <c r="AJ48" s="1">
        <v>15.3677387733333</v>
      </c>
      <c r="AK48" s="1">
        <v>4.20645502666667</v>
      </c>
      <c r="AL48" s="1">
        <v>16.5554380266667</v>
      </c>
      <c r="AM48" s="1">
        <v>31.8744645333333</v>
      </c>
      <c r="AN48" s="1">
        <v>39.4701986666667</v>
      </c>
      <c r="AO48" s="1">
        <v>24.4105732933333</v>
      </c>
      <c r="AP48" s="1">
        <v>41.1973690666667</v>
      </c>
      <c r="AQ48" s="1">
        <v>31.0920828133333</v>
      </c>
      <c r="AR48" s="1">
        <v>38.7108317333333</v>
      </c>
      <c r="AS48" s="1">
        <v>66.8568668</v>
      </c>
      <c r="AT48" s="1">
        <v>60.9858670666667</v>
      </c>
      <c r="AU48" s="1">
        <v>43.4724809333333</v>
      </c>
      <c r="AV48" s="1">
        <v>59.9574574666667</v>
      </c>
      <c r="AW48" s="1">
        <v>107.356310266667</v>
      </c>
      <c r="AX48" s="1">
        <v>100.2344864</v>
      </c>
      <c r="AY48" s="1">
        <v>122.220728133333</v>
      </c>
      <c r="AZ48" s="1">
        <v>119.09517</v>
      </c>
      <c r="BA48" s="1">
        <v>119.618101866667</v>
      </c>
      <c r="BB48" s="1">
        <v>176.4845692</v>
      </c>
      <c r="BC48" s="1">
        <v>239.500714666667</v>
      </c>
      <c r="BD48" s="1">
        <v>230.391002666667</v>
      </c>
      <c r="BE48" s="1">
        <v>217.724351733333</v>
      </c>
      <c r="BF48" s="1">
        <v>242.367345333333</v>
      </c>
      <c r="BG48" s="1">
        <v>184.655346266667</v>
      </c>
      <c r="BH48" s="1">
        <v>283.279192</v>
      </c>
      <c r="BI48" s="1">
        <v>164.717332</v>
      </c>
      <c r="BJ48" s="1">
        <v>97.0764018666666</v>
      </c>
      <c r="BK48" s="1">
        <v>200.214994666667</v>
      </c>
      <c r="BL48" s="1">
        <v>143.535132666667</v>
      </c>
      <c r="BM48" s="1">
        <v>231.7043508</v>
      </c>
      <c r="BN48" s="1">
        <v>136.494825866667</v>
      </c>
      <c r="BO48" s="1">
        <v>199.936702933333</v>
      </c>
      <c r="BP48" s="1">
        <v>301.76588</v>
      </c>
      <c r="BQ48" s="1">
        <v>294.521796</v>
      </c>
      <c r="BR48" s="1">
        <v>339.084704</v>
      </c>
      <c r="BS48" s="1">
        <v>286.712598666667</v>
      </c>
      <c r="BT48" s="1">
        <v>371.497346666667</v>
      </c>
      <c r="BU48" s="1">
        <v>255.247289333333</v>
      </c>
      <c r="BV48" s="1">
        <v>194.885645333333</v>
      </c>
      <c r="BW48" s="1">
        <v>262.551964</v>
      </c>
      <c r="BX48" s="1">
        <v>196.352476933333</v>
      </c>
      <c r="BY48" s="1">
        <v>298.094596</v>
      </c>
      <c r="BZ48" s="1">
        <v>241.311010666667</v>
      </c>
      <c r="CA48" s="1">
        <v>349.697853333333</v>
      </c>
      <c r="CB48" s="1">
        <v>346.39862</v>
      </c>
      <c r="CC48" s="1">
        <v>368.511970666667</v>
      </c>
      <c r="CD48" s="1">
        <v>365.738565333333</v>
      </c>
      <c r="CE48" s="1">
        <v>549.697745333333</v>
      </c>
      <c r="CF48" s="1">
        <v>491.272992</v>
      </c>
      <c r="CG48" s="1">
        <v>377.806432</v>
      </c>
      <c r="CH48" s="1">
        <v>248.834530933333</v>
      </c>
      <c r="CI48" s="1">
        <v>335.835582666667</v>
      </c>
      <c r="CJ48" s="1">
        <v>342.369978666667</v>
      </c>
      <c r="CK48" s="1">
        <v>205.593257333333</v>
      </c>
      <c r="CL48" s="1">
        <v>168.599562</v>
      </c>
      <c r="CM48" s="1">
        <v>167.1294244</v>
      </c>
      <c r="CN48" s="1">
        <v>175.366182266667</v>
      </c>
      <c r="CO48" s="1">
        <v>121.718645333333</v>
      </c>
      <c r="CP48" s="1">
        <v>98.3001670666667</v>
      </c>
    </row>
    <row r="49" spans="1:94" ht="12.75">
      <c r="A49" t="s">
        <v>47</v>
      </c>
      <c r="B49" t="s">
        <v>126</v>
      </c>
      <c r="C49" s="3" t="s">
        <v>171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0.71987114969697</v>
      </c>
      <c r="V49" s="1">
        <v>2.32200494606061</v>
      </c>
      <c r="W49" s="1">
        <v>5.5999244030303</v>
      </c>
      <c r="X49" s="1">
        <v>19.9469957454545</v>
      </c>
      <c r="Y49" s="1">
        <v>4.8688156</v>
      </c>
      <c r="Z49" s="1">
        <v>11.6174023878788</v>
      </c>
      <c r="AA49" s="1">
        <v>17.9827063515151</v>
      </c>
      <c r="AB49" s="1">
        <v>8.70973016363636</v>
      </c>
      <c r="AC49" s="1">
        <v>20.8636677272727</v>
      </c>
      <c r="AD49" s="1">
        <v>46.0459823030303</v>
      </c>
      <c r="AE49" s="1">
        <v>23.1576085969697</v>
      </c>
      <c r="AF49" s="1">
        <v>32.412282</v>
      </c>
      <c r="AG49" s="1">
        <v>54.1118282424242</v>
      </c>
      <c r="AH49" s="1">
        <v>59.1610877878788</v>
      </c>
      <c r="AI49" s="1">
        <v>73.6425233333333</v>
      </c>
      <c r="AJ49" s="1">
        <v>44.8581632424242</v>
      </c>
      <c r="AK49" s="1">
        <v>75.5367766666667</v>
      </c>
      <c r="AL49" s="1">
        <v>66.5573898181818</v>
      </c>
      <c r="AM49" s="1">
        <v>48.4378777575758</v>
      </c>
      <c r="AN49" s="1">
        <v>65.2498452121212</v>
      </c>
      <c r="AO49" s="1">
        <v>89.9767302727273</v>
      </c>
      <c r="AP49" s="1">
        <v>85.9053186060606</v>
      </c>
      <c r="AQ49" s="1">
        <v>104.902469272727</v>
      </c>
      <c r="AR49" s="1">
        <v>89.400553939394</v>
      </c>
      <c r="AS49" s="1">
        <v>49.9629243939394</v>
      </c>
      <c r="AT49" s="1">
        <v>94.055569</v>
      </c>
      <c r="AU49" s="1">
        <v>113.613643333333</v>
      </c>
      <c r="AV49" s="1">
        <v>123.261756242424</v>
      </c>
      <c r="AW49" s="1">
        <v>141.135822424242</v>
      </c>
      <c r="AX49" s="1">
        <v>114.800034272727</v>
      </c>
      <c r="AY49" s="1">
        <v>98.8718828787879</v>
      </c>
      <c r="AZ49" s="1">
        <v>103.685473363636</v>
      </c>
      <c r="BA49" s="1">
        <v>90.093749030303</v>
      </c>
      <c r="BB49" s="1">
        <v>68.0625133333333</v>
      </c>
      <c r="BC49" s="1">
        <v>88.2220923939394</v>
      </c>
      <c r="BD49" s="1">
        <v>143.695106969697</v>
      </c>
      <c r="BE49" s="1">
        <v>82.4173567272727</v>
      </c>
      <c r="BF49" s="1">
        <v>127.359828939394</v>
      </c>
      <c r="BG49" s="1">
        <v>115.409397818182</v>
      </c>
      <c r="BH49" s="1">
        <v>126.633114515152</v>
      </c>
      <c r="BI49" s="1">
        <v>116.017864636364</v>
      </c>
      <c r="BJ49" s="1">
        <v>117.652502969697</v>
      </c>
      <c r="BK49" s="1">
        <v>88.7350162424242</v>
      </c>
      <c r="BL49" s="1">
        <v>86.4739018181818</v>
      </c>
      <c r="BM49" s="1">
        <v>127.387162515152</v>
      </c>
      <c r="BN49" s="1">
        <v>114.388145848485</v>
      </c>
      <c r="BO49" s="1">
        <v>104.67826669697</v>
      </c>
      <c r="BP49" s="1">
        <v>89.0677821848485</v>
      </c>
      <c r="BQ49" s="1">
        <v>67.0413859090909</v>
      </c>
      <c r="BR49" s="1">
        <v>25.6097010212121</v>
      </c>
      <c r="BS49" s="1">
        <v>45.819787</v>
      </c>
      <c r="BT49" s="1">
        <v>37.7783436666667</v>
      </c>
      <c r="BU49" s="1">
        <v>34.5054452181818</v>
      </c>
      <c r="BV49" s="1">
        <v>42.0409658181818</v>
      </c>
      <c r="BW49" s="1">
        <v>21.9453146939394</v>
      </c>
      <c r="BX49" s="1">
        <v>59.4577571363636</v>
      </c>
      <c r="BY49" s="1">
        <v>2.01277830212121</v>
      </c>
      <c r="BZ49" s="1">
        <v>25.1755679484848</v>
      </c>
      <c r="CA49" s="1">
        <v>35.0671929606061</v>
      </c>
      <c r="CB49" s="1">
        <v>2.54246048878788</v>
      </c>
      <c r="CC49" s="1">
        <v>17.3565885363636</v>
      </c>
      <c r="CD49" s="1">
        <v>33.3011338484848</v>
      </c>
      <c r="CE49" s="1">
        <v>5.94726423939394</v>
      </c>
      <c r="CF49" s="1">
        <v>17.4834335151515</v>
      </c>
      <c r="CG49" s="1">
        <v>2.16343716060606</v>
      </c>
      <c r="CH49" s="1">
        <v>26.2061321818182</v>
      </c>
      <c r="CI49" s="1">
        <v>2.35729838787879</v>
      </c>
      <c r="CJ49" s="1">
        <v>1.41173269090909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2.65676295151515</v>
      </c>
    </row>
    <row r="50" spans="1:94" ht="12.75">
      <c r="A50" t="s">
        <v>48</v>
      </c>
      <c r="B50" t="s">
        <v>127</v>
      </c>
      <c r="C50" s="3" t="s">
        <v>172</v>
      </c>
      <c r="D50" s="1">
        <v>105.601299545455</v>
      </c>
      <c r="E50" s="1">
        <v>107.465068636364</v>
      </c>
      <c r="F50" s="1">
        <v>116.662422272727</v>
      </c>
      <c r="G50" s="1">
        <v>111.333113181818</v>
      </c>
      <c r="H50" s="1">
        <v>115.090674545455</v>
      </c>
      <c r="I50" s="1">
        <v>117.820509545455</v>
      </c>
      <c r="J50" s="1">
        <v>127.805645454545</v>
      </c>
      <c r="K50" s="1">
        <v>141.5871</v>
      </c>
      <c r="L50" s="1">
        <v>141.694486363636</v>
      </c>
      <c r="M50" s="1">
        <v>138.247854545455</v>
      </c>
      <c r="N50" s="1">
        <v>145.488436363636</v>
      </c>
      <c r="O50" s="1">
        <v>148.947995454545</v>
      </c>
      <c r="P50" s="1">
        <v>147.609613636364</v>
      </c>
      <c r="Q50" s="1">
        <v>147.21705</v>
      </c>
      <c r="R50" s="1">
        <v>152.028654545455</v>
      </c>
      <c r="S50" s="1">
        <v>152.624618181818</v>
      </c>
      <c r="T50" s="1">
        <v>161.202477272727</v>
      </c>
      <c r="U50" s="1">
        <v>155.026759090909</v>
      </c>
      <c r="V50" s="1">
        <v>148.750445454545</v>
      </c>
      <c r="W50" s="1">
        <v>136.858929545455</v>
      </c>
      <c r="X50" s="1">
        <v>141.924722727273</v>
      </c>
      <c r="Y50" s="1">
        <v>144.206468181818</v>
      </c>
      <c r="Z50" s="1">
        <v>150.2712</v>
      </c>
      <c r="AA50" s="1">
        <v>173.369086363636</v>
      </c>
      <c r="AB50" s="1">
        <v>168.030081818182</v>
      </c>
      <c r="AC50" s="1">
        <v>171.533495454545</v>
      </c>
      <c r="AD50" s="1">
        <v>153.865186363636</v>
      </c>
      <c r="AE50" s="1">
        <v>158.905472727273</v>
      </c>
      <c r="AF50" s="1">
        <v>156.745513636364</v>
      </c>
      <c r="AG50" s="1">
        <v>157.976018181818</v>
      </c>
      <c r="AH50" s="1">
        <v>153.531163636364</v>
      </c>
      <c r="AI50" s="1">
        <v>145.080613636364</v>
      </c>
      <c r="AJ50" s="1">
        <v>133.386627272727</v>
      </c>
      <c r="AK50" s="1">
        <v>140.202654545455</v>
      </c>
      <c r="AL50" s="1">
        <v>141.775731818182</v>
      </c>
      <c r="AM50" s="1">
        <v>128.362295454545</v>
      </c>
      <c r="AN50" s="1">
        <v>121.575841363636</v>
      </c>
      <c r="AO50" s="1">
        <v>116.604765</v>
      </c>
      <c r="AP50" s="1">
        <v>111.842235</v>
      </c>
      <c r="AQ50" s="1">
        <v>116.138020909091</v>
      </c>
      <c r="AR50" s="1">
        <v>107.146677272727</v>
      </c>
      <c r="AS50" s="1">
        <v>105.196929545455</v>
      </c>
      <c r="AT50" s="1">
        <v>91.1872636363636</v>
      </c>
      <c r="AU50" s="1">
        <v>83.165805</v>
      </c>
      <c r="AV50" s="1">
        <v>88.2483218181818</v>
      </c>
      <c r="AW50" s="1">
        <v>81.0499622727273</v>
      </c>
      <c r="AX50" s="1">
        <v>70.8921981818182</v>
      </c>
      <c r="AY50" s="1">
        <v>65.6450795454546</v>
      </c>
      <c r="AZ50" s="1">
        <v>58.20687</v>
      </c>
      <c r="BA50" s="1">
        <v>53.4668072727273</v>
      </c>
      <c r="BB50" s="1">
        <v>50.0937136363636</v>
      </c>
      <c r="BC50" s="1">
        <v>47.1466718181818</v>
      </c>
      <c r="BD50" s="1">
        <v>44.6237795454545</v>
      </c>
      <c r="BE50" s="1">
        <v>41.9375168181818</v>
      </c>
      <c r="BF50" s="1">
        <v>38.5957390909091</v>
      </c>
      <c r="BG50" s="1">
        <v>34.1188036363636</v>
      </c>
      <c r="BH50" s="1">
        <v>37.0973740909091</v>
      </c>
      <c r="BI50" s="1">
        <v>31.9580140909091</v>
      </c>
      <c r="BJ50" s="1">
        <v>27.4813936363636</v>
      </c>
      <c r="BK50" s="1">
        <v>30.0364159090909</v>
      </c>
      <c r="BL50" s="1">
        <v>26.3856190909091</v>
      </c>
      <c r="BM50" s="1">
        <v>25.3493509090909</v>
      </c>
      <c r="BN50" s="1">
        <v>29.3484927272727</v>
      </c>
      <c r="BO50" s="1">
        <v>25.1965227272727</v>
      </c>
      <c r="BP50" s="1">
        <v>27.8785513636364</v>
      </c>
      <c r="BQ50" s="1">
        <v>26.0833786363636</v>
      </c>
      <c r="BR50" s="1">
        <v>20.9465672727273</v>
      </c>
      <c r="BS50" s="1">
        <v>18.6211554545455</v>
      </c>
      <c r="BT50" s="1">
        <v>16.6044395454545</v>
      </c>
      <c r="BU50" s="1">
        <v>15.6650481818182</v>
      </c>
      <c r="BV50" s="1">
        <v>14.4934261363636</v>
      </c>
      <c r="BW50" s="1">
        <v>16.7063494090909</v>
      </c>
      <c r="BX50" s="1">
        <v>16.0976168181818</v>
      </c>
      <c r="BY50" s="1">
        <v>12.7215012272727</v>
      </c>
      <c r="BZ50" s="1">
        <v>10.7569689545455</v>
      </c>
      <c r="CA50" s="1">
        <v>8.06579918181818</v>
      </c>
      <c r="CB50" s="1">
        <v>8.8214170909091</v>
      </c>
      <c r="CC50" s="1">
        <v>12.356919</v>
      </c>
      <c r="CD50" s="1">
        <v>9.48209686363636</v>
      </c>
      <c r="CE50" s="1">
        <v>6.97726963636364</v>
      </c>
      <c r="CF50" s="1">
        <v>10.0250562272727</v>
      </c>
      <c r="CG50" s="1">
        <v>8.92091495454546</v>
      </c>
      <c r="CH50" s="1">
        <v>7.65422713636364</v>
      </c>
      <c r="CI50" s="1">
        <v>4.23558818181818</v>
      </c>
      <c r="CJ50" s="1">
        <v>4.87013072727273</v>
      </c>
      <c r="CK50" s="1">
        <v>10.9927722272727</v>
      </c>
      <c r="CL50" s="1">
        <v>10.7648345454545</v>
      </c>
      <c r="CM50" s="1">
        <v>6.86967995454545</v>
      </c>
      <c r="CN50" s="1">
        <v>6.27370118181818</v>
      </c>
      <c r="CO50" s="1">
        <v>8.67076527272727</v>
      </c>
      <c r="CP50" s="1">
        <v>7.20479413636364</v>
      </c>
    </row>
    <row r="51" spans="1:94" ht="12.75">
      <c r="A51" t="s">
        <v>49</v>
      </c>
      <c r="B51" t="s">
        <v>128</v>
      </c>
      <c r="C51" s="3" t="s">
        <v>173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</row>
    <row r="52" spans="1:94" ht="12.75">
      <c r="A52" t="s">
        <v>50</v>
      </c>
      <c r="B52" t="s">
        <v>129</v>
      </c>
      <c r="C52" s="3" t="s">
        <v>174</v>
      </c>
      <c r="D52" s="1">
        <v>1.7974338</v>
      </c>
      <c r="E52" s="1">
        <v>2.2080705</v>
      </c>
      <c r="F52" s="1">
        <v>1.93320146666667</v>
      </c>
      <c r="G52" s="1">
        <v>2.14945733333333</v>
      </c>
      <c r="H52" s="1">
        <v>1.95141294333333</v>
      </c>
      <c r="I52" s="1">
        <v>2.2242018</v>
      </c>
      <c r="J52" s="1">
        <v>2.52368796666667</v>
      </c>
      <c r="K52" s="1">
        <v>2.7979654</v>
      </c>
      <c r="L52" s="1">
        <v>3.17236263333333</v>
      </c>
      <c r="M52" s="1">
        <v>3.29125666666667</v>
      </c>
      <c r="N52" s="1">
        <v>3.9108942</v>
      </c>
      <c r="O52" s="1">
        <v>3.01844406666667</v>
      </c>
      <c r="P52" s="1">
        <v>3.1736365</v>
      </c>
      <c r="Q52" s="1">
        <v>2.85195116666667</v>
      </c>
      <c r="R52" s="1">
        <v>3.91145633333333</v>
      </c>
      <c r="S52" s="1">
        <v>3.13346946666667</v>
      </c>
      <c r="T52" s="1">
        <v>3.06372526666667</v>
      </c>
      <c r="U52" s="1">
        <v>2.65482993333333</v>
      </c>
      <c r="V52" s="1">
        <v>2.45829973333333</v>
      </c>
      <c r="W52" s="1">
        <v>2.3163282</v>
      </c>
      <c r="X52" s="1">
        <v>2.6449671</v>
      </c>
      <c r="Y52" s="1">
        <v>4.47145276666667</v>
      </c>
      <c r="Z52" s="1">
        <v>2.7863918</v>
      </c>
      <c r="AA52" s="1">
        <v>2.87050666666667</v>
      </c>
      <c r="AB52" s="1">
        <v>4.16134613333333</v>
      </c>
      <c r="AC52" s="1">
        <v>3.11121646666667</v>
      </c>
      <c r="AD52" s="1">
        <v>2.36780873333333</v>
      </c>
      <c r="AE52" s="1">
        <v>2.77692399</v>
      </c>
      <c r="AF52" s="1">
        <v>3.45328797333333</v>
      </c>
      <c r="AG52" s="1">
        <v>2.6106033</v>
      </c>
      <c r="AH52" s="1">
        <v>3.8329883</v>
      </c>
      <c r="AI52" s="1">
        <v>3.35228043333333</v>
      </c>
      <c r="AJ52" s="1">
        <v>3.40990703333333</v>
      </c>
      <c r="AK52" s="1">
        <v>3.79848056666667</v>
      </c>
      <c r="AL52" s="1">
        <v>3.18728353333333</v>
      </c>
      <c r="AM52" s="1">
        <v>3.25228343</v>
      </c>
      <c r="AN52" s="1">
        <v>2.627826</v>
      </c>
      <c r="AO52" s="1">
        <v>2.45486244666667</v>
      </c>
      <c r="AP52" s="1">
        <v>2.45862216666667</v>
      </c>
      <c r="AQ52" s="1">
        <v>2.740434</v>
      </c>
      <c r="AR52" s="1">
        <v>4.88739006666667</v>
      </c>
      <c r="AS52" s="1">
        <v>2.97982743333333</v>
      </c>
      <c r="AT52" s="1">
        <v>3.13407636666667</v>
      </c>
      <c r="AU52" s="1">
        <v>2.95293796666667</v>
      </c>
      <c r="AV52" s="1">
        <v>3.20372026666667</v>
      </c>
      <c r="AW52" s="1">
        <v>3.07226323333333</v>
      </c>
      <c r="AX52" s="1">
        <v>2.72188365666667</v>
      </c>
      <c r="AY52" s="1">
        <v>3.85528266666667</v>
      </c>
      <c r="AZ52" s="1">
        <v>2.12720002666667</v>
      </c>
      <c r="BA52" s="1">
        <v>2.84158116666667</v>
      </c>
      <c r="BB52" s="1">
        <v>3.7653725</v>
      </c>
      <c r="BC52" s="1">
        <v>2.44735286666667</v>
      </c>
      <c r="BD52" s="1">
        <v>2.69794476666667</v>
      </c>
      <c r="BE52" s="1">
        <v>2.67736264</v>
      </c>
      <c r="BF52" s="1">
        <v>3.01644203333333</v>
      </c>
      <c r="BG52" s="1">
        <v>3.4351458</v>
      </c>
      <c r="BH52" s="1">
        <v>2.59625490333333</v>
      </c>
      <c r="BI52" s="1">
        <v>3.45665306666667</v>
      </c>
      <c r="BJ52" s="1">
        <v>3.68984036666667</v>
      </c>
      <c r="BK52" s="1">
        <v>5.254428</v>
      </c>
      <c r="BL52" s="1">
        <v>4.13192196666667</v>
      </c>
      <c r="BM52" s="1">
        <v>3.87952183333333</v>
      </c>
      <c r="BN52" s="1">
        <v>3.90553806666667</v>
      </c>
      <c r="BO52" s="1">
        <v>4.79414393333333</v>
      </c>
      <c r="BP52" s="1">
        <v>5.87005976666667</v>
      </c>
      <c r="BQ52" s="1">
        <v>4.3566767</v>
      </c>
      <c r="BR52" s="1">
        <v>3.2591125</v>
      </c>
      <c r="BS52" s="1">
        <v>5.0341658</v>
      </c>
      <c r="BT52" s="1">
        <v>3.2655674</v>
      </c>
      <c r="BU52" s="1">
        <v>3.5403435</v>
      </c>
      <c r="BV52" s="1">
        <v>6.2474235</v>
      </c>
      <c r="BW52" s="1">
        <v>6.71764973333333</v>
      </c>
      <c r="BX52" s="1">
        <v>9.3126663</v>
      </c>
      <c r="BY52" s="1">
        <v>8.7439041</v>
      </c>
      <c r="BZ52" s="1">
        <v>6.97607806666667</v>
      </c>
      <c r="CA52" s="1">
        <v>4.50796366666667</v>
      </c>
      <c r="CB52" s="1">
        <v>3.90068853333333</v>
      </c>
      <c r="CC52" s="1">
        <v>6.8873953</v>
      </c>
      <c r="CD52" s="1">
        <v>8.60856483333333</v>
      </c>
      <c r="CE52" s="1">
        <v>9.48870753333333</v>
      </c>
      <c r="CF52" s="1">
        <v>6.4086226</v>
      </c>
      <c r="CG52" s="1">
        <v>9.40072346666667</v>
      </c>
      <c r="CH52" s="1">
        <v>8.2801594</v>
      </c>
      <c r="CI52" s="1">
        <v>7.9906851</v>
      </c>
      <c r="CJ52" s="1">
        <v>8.59848383333333</v>
      </c>
      <c r="CK52" s="1">
        <v>6.47158606666667</v>
      </c>
      <c r="CL52" s="1">
        <v>11.3217750333333</v>
      </c>
      <c r="CM52" s="1">
        <v>6.7953964</v>
      </c>
      <c r="CN52" s="1">
        <v>10.6093243</v>
      </c>
      <c r="CO52" s="1">
        <v>8.81243761666667</v>
      </c>
      <c r="CP52" s="1">
        <v>27.8419897</v>
      </c>
    </row>
    <row r="53" spans="1:94" ht="12.75">
      <c r="A53" t="s">
        <v>51</v>
      </c>
      <c r="B53" t="s">
        <v>130</v>
      </c>
      <c r="C53" s="3" t="s">
        <v>175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3.50119175</v>
      </c>
      <c r="T53" s="1">
        <v>4.2929008125</v>
      </c>
      <c r="U53" s="1">
        <v>9.10311933333333</v>
      </c>
      <c r="V53" s="1">
        <v>139.17654625</v>
      </c>
      <c r="W53" s="1">
        <v>347.10661875</v>
      </c>
      <c r="X53" s="1">
        <v>308.25434</v>
      </c>
      <c r="Y53" s="1">
        <v>289.737815833333</v>
      </c>
      <c r="Z53" s="1">
        <v>259.560101666667</v>
      </c>
      <c r="AA53" s="1">
        <v>218.182672083333</v>
      </c>
      <c r="AB53" s="1">
        <v>193.95007875</v>
      </c>
      <c r="AC53" s="1">
        <v>169.241740416667</v>
      </c>
      <c r="AD53" s="1">
        <v>135.856541666667</v>
      </c>
      <c r="AE53" s="1">
        <v>132.803747916667</v>
      </c>
      <c r="AF53" s="1">
        <v>87.0980925</v>
      </c>
      <c r="AG53" s="1">
        <v>98.55708</v>
      </c>
      <c r="AH53" s="1">
        <v>72.4699125</v>
      </c>
      <c r="AI53" s="1">
        <v>61.2027841666667</v>
      </c>
      <c r="AJ53" s="1">
        <v>52.2323229166667</v>
      </c>
      <c r="AK53" s="1">
        <v>50.1360458333333</v>
      </c>
      <c r="AL53" s="1">
        <v>43.1738285416667</v>
      </c>
      <c r="AM53" s="1">
        <v>25.2282370416667</v>
      </c>
      <c r="AN53" s="1">
        <v>25.66576125</v>
      </c>
      <c r="AO53" s="1">
        <v>25.0194829583333</v>
      </c>
      <c r="AP53" s="1">
        <v>24.630153125</v>
      </c>
      <c r="AQ53" s="1">
        <v>23.0593149583333</v>
      </c>
      <c r="AR53" s="1">
        <v>18.0647839166667</v>
      </c>
      <c r="AS53" s="1">
        <v>23.419453875</v>
      </c>
      <c r="AT53" s="1">
        <v>21.2869340416667</v>
      </c>
      <c r="AU53" s="1">
        <v>21.031322</v>
      </c>
      <c r="AV53" s="1">
        <v>17.700849625</v>
      </c>
      <c r="AW53" s="1">
        <v>21.2512785416667</v>
      </c>
      <c r="AX53" s="1">
        <v>17.1691660416667</v>
      </c>
      <c r="AY53" s="1">
        <v>15.4792224583333</v>
      </c>
      <c r="AZ53" s="1">
        <v>15.2490820833333</v>
      </c>
      <c r="BA53" s="1">
        <v>15.144042875</v>
      </c>
      <c r="BB53" s="1">
        <v>8.56653475</v>
      </c>
      <c r="BC53" s="1">
        <v>12.8320879583333</v>
      </c>
      <c r="BD53" s="1">
        <v>5.42925119166667</v>
      </c>
      <c r="BE53" s="1">
        <v>7.57855429166667</v>
      </c>
      <c r="BF53" s="1">
        <v>5.37390251666667</v>
      </c>
      <c r="BG53" s="1">
        <v>9.22109375</v>
      </c>
      <c r="BH53" s="1">
        <v>6.4383324125</v>
      </c>
      <c r="BI53" s="1">
        <v>3.23946107083333</v>
      </c>
      <c r="BJ53" s="1">
        <v>4.76696357083333</v>
      </c>
      <c r="BK53" s="1">
        <v>2.723338525</v>
      </c>
      <c r="BL53" s="1">
        <v>2.83030599166667</v>
      </c>
      <c r="BM53" s="1">
        <v>6.99181541666667</v>
      </c>
      <c r="BN53" s="1">
        <v>2.38372388708333</v>
      </c>
      <c r="BO53" s="1">
        <v>2.31803392083333</v>
      </c>
      <c r="BP53" s="1">
        <v>1.43951408333333</v>
      </c>
      <c r="BQ53" s="1">
        <v>0.6536922625</v>
      </c>
      <c r="BR53" s="1">
        <v>4.20078895833333</v>
      </c>
      <c r="BS53" s="1">
        <v>0.137433307916667</v>
      </c>
      <c r="BT53" s="1">
        <v>1.45253514375</v>
      </c>
      <c r="BU53" s="1">
        <v>3.14720264583333</v>
      </c>
      <c r="BV53" s="1">
        <v>1.7666854375</v>
      </c>
      <c r="BW53" s="1">
        <v>2.748659875</v>
      </c>
      <c r="BX53" s="1">
        <v>1.32215927583333</v>
      </c>
      <c r="BY53" s="1">
        <v>1.98407209583333</v>
      </c>
      <c r="BZ53" s="1">
        <v>4.76642066666667</v>
      </c>
      <c r="CA53" s="1">
        <v>2.68097870833333</v>
      </c>
      <c r="CB53" s="1">
        <v>5.31162175416667</v>
      </c>
      <c r="CC53" s="1">
        <v>0</v>
      </c>
      <c r="CD53" s="1">
        <v>1.67072383333333</v>
      </c>
      <c r="CE53" s="1">
        <v>0</v>
      </c>
      <c r="CF53" s="1">
        <v>0</v>
      </c>
      <c r="CG53" s="1">
        <v>0</v>
      </c>
      <c r="CH53" s="1">
        <v>0</v>
      </c>
      <c r="CI53" s="1">
        <v>0.646399245833333</v>
      </c>
      <c r="CJ53" s="1">
        <v>0.01609529</v>
      </c>
      <c r="CK53" s="1">
        <v>0</v>
      </c>
      <c r="CL53" s="1">
        <v>0</v>
      </c>
      <c r="CM53" s="1">
        <v>1.07611846666667</v>
      </c>
      <c r="CN53" s="1">
        <v>0</v>
      </c>
      <c r="CO53" s="1">
        <v>0</v>
      </c>
      <c r="CP53" s="1">
        <v>0</v>
      </c>
    </row>
    <row r="54" spans="1:94" ht="12.75">
      <c r="A54" t="s">
        <v>52</v>
      </c>
      <c r="B54" t="s">
        <v>101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</row>
    <row r="55" spans="1:94" ht="12.75">
      <c r="A55" t="s">
        <v>53</v>
      </c>
      <c r="B55" t="s">
        <v>131</v>
      </c>
      <c r="C55" s="3" t="s">
        <v>176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0.066632645925926</v>
      </c>
      <c r="AD55" s="1">
        <v>1.6382164962963</v>
      </c>
      <c r="AE55" s="1">
        <v>0.0446841320740741</v>
      </c>
      <c r="AF55" s="1">
        <v>0</v>
      </c>
      <c r="AG55" s="1">
        <v>0.8296348</v>
      </c>
      <c r="AH55" s="1">
        <v>0.566501006666667</v>
      </c>
      <c r="AI55" s="1">
        <v>0.482588437037037</v>
      </c>
      <c r="AJ55" s="1">
        <v>0.012794161037037</v>
      </c>
      <c r="AK55" s="1">
        <v>1.13780107333333</v>
      </c>
      <c r="AL55" s="1">
        <v>0.0324213677777778</v>
      </c>
      <c r="AM55" s="1">
        <v>0.217271799037037</v>
      </c>
      <c r="AN55" s="1">
        <v>1.50445110177778</v>
      </c>
      <c r="AO55" s="1">
        <v>2.02351190296296</v>
      </c>
      <c r="AP55" s="1">
        <v>0.902076972518519</v>
      </c>
      <c r="AQ55" s="1">
        <v>0.0260335094814815</v>
      </c>
      <c r="AR55" s="1">
        <v>0.542553785185185</v>
      </c>
      <c r="AS55" s="1">
        <v>1.11503208296296</v>
      </c>
      <c r="AT55" s="1">
        <v>1.30854184888889</v>
      </c>
      <c r="AU55" s="1">
        <v>2.30671362074074</v>
      </c>
      <c r="AV55" s="1">
        <v>6.15623579111111</v>
      </c>
      <c r="AW55" s="1">
        <v>0.590244232592593</v>
      </c>
      <c r="AX55" s="1">
        <v>2.85227858444444</v>
      </c>
      <c r="AY55" s="1">
        <v>3.35453107407407</v>
      </c>
      <c r="AZ55" s="1">
        <v>5.88885368888889</v>
      </c>
      <c r="BA55" s="1">
        <v>6.85255777407408</v>
      </c>
      <c r="BB55" s="1">
        <v>13.9704247407407</v>
      </c>
      <c r="BC55" s="1">
        <v>19.0922194814815</v>
      </c>
      <c r="BD55" s="1">
        <v>33.2158991111111</v>
      </c>
      <c r="BE55" s="1">
        <v>35.1068542962963</v>
      </c>
      <c r="BF55" s="1">
        <v>50.2504379259259</v>
      </c>
      <c r="BG55" s="1">
        <v>72.7390235555556</v>
      </c>
      <c r="BH55" s="1">
        <v>58.4074381481482</v>
      </c>
      <c r="BI55" s="1">
        <v>81.1097948888889</v>
      </c>
      <c r="BJ55" s="1">
        <v>115.661975555556</v>
      </c>
      <c r="BK55" s="1">
        <v>115.769051703704</v>
      </c>
      <c r="BL55" s="1">
        <v>154.744523703704</v>
      </c>
      <c r="BM55" s="1">
        <v>171.580003925926</v>
      </c>
      <c r="BN55" s="1">
        <v>129.525527037037</v>
      </c>
      <c r="BO55" s="1">
        <v>211.839590444444</v>
      </c>
      <c r="BP55" s="1">
        <v>203.899214074074</v>
      </c>
      <c r="BQ55" s="1">
        <v>188.082586518519</v>
      </c>
      <c r="BR55" s="1">
        <v>177.96637437037</v>
      </c>
      <c r="BS55" s="1">
        <v>193.083096740741</v>
      </c>
      <c r="BT55" s="1">
        <v>171.506336814815</v>
      </c>
      <c r="BU55" s="1">
        <v>186.928339333333</v>
      </c>
      <c r="BV55" s="1">
        <v>201.42689</v>
      </c>
      <c r="BW55" s="1">
        <v>208.146348666667</v>
      </c>
      <c r="BX55" s="1">
        <v>160.951884666667</v>
      </c>
      <c r="BY55" s="1">
        <v>126.166221925926</v>
      </c>
      <c r="BZ55" s="1">
        <v>141.525009185185</v>
      </c>
      <c r="CA55" s="1">
        <v>129.355948814815</v>
      </c>
      <c r="CB55" s="1">
        <v>134.975934148148</v>
      </c>
      <c r="CC55" s="1">
        <v>149.377442444444</v>
      </c>
      <c r="CD55" s="1">
        <v>117.673452888889</v>
      </c>
      <c r="CE55" s="1">
        <v>120.498662222222</v>
      </c>
      <c r="CF55" s="1">
        <v>94.0712593333333</v>
      </c>
      <c r="CG55" s="1">
        <v>96.1382544444445</v>
      </c>
      <c r="CH55" s="1">
        <v>77.6432476296296</v>
      </c>
      <c r="CI55" s="1">
        <v>110.959226296296</v>
      </c>
      <c r="CJ55" s="1">
        <v>116.074307259259</v>
      </c>
      <c r="CK55" s="1">
        <v>78.2824337037037</v>
      </c>
      <c r="CL55" s="1">
        <v>112.411849259259</v>
      </c>
      <c r="CM55" s="1">
        <v>74.2445636296296</v>
      </c>
      <c r="CN55" s="1">
        <v>62.8449624444445</v>
      </c>
      <c r="CO55" s="1">
        <v>70.1386827407407</v>
      </c>
      <c r="CP55" s="1">
        <v>78.7421122962963</v>
      </c>
    </row>
    <row r="56" spans="1:94" ht="12.75">
      <c r="A56" t="s">
        <v>54</v>
      </c>
      <c r="B56" t="s">
        <v>132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</row>
    <row r="57" spans="1:94" ht="12.75">
      <c r="A57" t="s">
        <v>55</v>
      </c>
      <c r="B57" t="s">
        <v>133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9.93757333333333</v>
      </c>
      <c r="U57" s="1">
        <v>-0.333707066666667</v>
      </c>
      <c r="V57" s="1">
        <v>8.47549466666666</v>
      </c>
      <c r="W57" s="1">
        <v>58.92543</v>
      </c>
      <c r="X57" s="1">
        <v>104.978803333333</v>
      </c>
      <c r="Y57" s="1">
        <v>120.821153333333</v>
      </c>
      <c r="Z57" s="1">
        <v>87.11337</v>
      </c>
      <c r="AA57" s="1">
        <v>75.68858</v>
      </c>
      <c r="AB57" s="1">
        <v>115.312600333333</v>
      </c>
      <c r="AC57" s="1">
        <v>67.5369066666667</v>
      </c>
      <c r="AD57" s="1">
        <v>69.6712593333333</v>
      </c>
      <c r="AE57" s="1">
        <v>-22.39403</v>
      </c>
      <c r="AF57" s="1">
        <v>34.4678433333333</v>
      </c>
      <c r="AG57" s="1">
        <v>-23.31374</v>
      </c>
      <c r="AH57" s="1">
        <v>-0.30774</v>
      </c>
      <c r="AI57" s="1">
        <v>80.4867066666667</v>
      </c>
      <c r="AJ57" s="1">
        <v>-26.4403566666667</v>
      </c>
      <c r="AK57" s="1">
        <v>4.79897</v>
      </c>
      <c r="AL57" s="1">
        <v>135.7281123</v>
      </c>
      <c r="AM57" s="1">
        <v>116.40346</v>
      </c>
      <c r="AN57" s="1">
        <v>-10.0464333333333</v>
      </c>
      <c r="AO57" s="1">
        <v>40.3590033333333</v>
      </c>
      <c r="AP57" s="1">
        <v>38.3965733333333</v>
      </c>
      <c r="AQ57" s="1">
        <v>65.4610833333333</v>
      </c>
      <c r="AR57" s="1">
        <v>6.05794333333334</v>
      </c>
      <c r="AS57" s="1">
        <v>-245.311693333333</v>
      </c>
      <c r="AT57" s="1">
        <v>-48.94202</v>
      </c>
      <c r="AU57" s="1">
        <v>-30.3990866666667</v>
      </c>
      <c r="AV57" s="1">
        <v>-0.5262934</v>
      </c>
      <c r="AW57" s="1">
        <v>15.11022</v>
      </c>
      <c r="AX57" s="1">
        <v>-152.83846</v>
      </c>
      <c r="AY57" s="1">
        <v>-181.124746666667</v>
      </c>
      <c r="AZ57" s="1">
        <v>-133.288556666667</v>
      </c>
      <c r="BA57" s="1">
        <v>-280.337833333333</v>
      </c>
      <c r="BB57" s="1">
        <v>-105.689316666667</v>
      </c>
      <c r="BC57" s="1">
        <v>-269.165153333333</v>
      </c>
      <c r="BD57" s="1">
        <v>-334.54892</v>
      </c>
      <c r="BE57" s="1">
        <v>-331.842333333333</v>
      </c>
      <c r="BF57" s="1">
        <v>-257.2044</v>
      </c>
      <c r="BG57" s="1">
        <v>-488.81699</v>
      </c>
      <c r="BH57" s="1">
        <v>-230.50908</v>
      </c>
      <c r="BI57" s="1">
        <v>-177.6829</v>
      </c>
      <c r="BJ57" s="1">
        <v>-334.94077</v>
      </c>
      <c r="BK57" s="1">
        <v>-355.95134</v>
      </c>
      <c r="BL57" s="1">
        <v>-59.8971</v>
      </c>
      <c r="BM57" s="1">
        <v>-165.734016666667</v>
      </c>
      <c r="BN57" s="1">
        <v>-77.8613433333333</v>
      </c>
      <c r="BO57" s="1">
        <v>-139.237066666667</v>
      </c>
      <c r="BP57" s="1">
        <v>-92.11469</v>
      </c>
      <c r="BQ57" s="1">
        <v>-69.727297</v>
      </c>
      <c r="BR57" s="1">
        <v>-493.515103333333</v>
      </c>
      <c r="BS57" s="1">
        <v>-164.23579</v>
      </c>
      <c r="BT57" s="1">
        <v>-250.598566666667</v>
      </c>
      <c r="BU57" s="1">
        <v>-558.488766666667</v>
      </c>
      <c r="BV57" s="1">
        <v>-340.478353333333</v>
      </c>
      <c r="BW57" s="1">
        <v>-957.369016666667</v>
      </c>
      <c r="BX57" s="1">
        <v>-637.991504666667</v>
      </c>
      <c r="BY57" s="1">
        <v>-361.6365</v>
      </c>
      <c r="BZ57" s="1">
        <v>16.9287366666667</v>
      </c>
      <c r="CA57" s="1">
        <v>-402.575066666667</v>
      </c>
      <c r="CB57" s="1">
        <v>-525.505593333333</v>
      </c>
      <c r="CC57" s="1">
        <v>-231.068436666667</v>
      </c>
      <c r="CD57" s="1">
        <v>-337.336533333333</v>
      </c>
      <c r="CE57" s="1">
        <v>-597.899533333333</v>
      </c>
      <c r="CF57" s="1">
        <v>-144.215093333333</v>
      </c>
      <c r="CG57" s="1">
        <v>-761.643966666667</v>
      </c>
      <c r="CH57" s="1">
        <v>-492.080133333333</v>
      </c>
      <c r="CI57" s="1">
        <v>-607.591333333333</v>
      </c>
      <c r="CJ57" s="1">
        <v>-1823.34443333333</v>
      </c>
      <c r="CK57" s="1">
        <v>-80.2988333333333</v>
      </c>
      <c r="CL57" s="1">
        <v>-344.166833333333</v>
      </c>
      <c r="CM57" s="1">
        <v>-790.265116666667</v>
      </c>
      <c r="CN57" s="1">
        <v>-191.37911</v>
      </c>
      <c r="CO57" s="1">
        <v>6.55600666666667</v>
      </c>
      <c r="CP57" s="1">
        <v>-757.143833333333</v>
      </c>
    </row>
    <row r="58" spans="1:94" ht="12.75">
      <c r="A58" t="s">
        <v>56</v>
      </c>
      <c r="B58" t="s">
        <v>134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9.93757333333333</v>
      </c>
      <c r="U58" s="1">
        <v>0.0875507333333333</v>
      </c>
      <c r="V58" s="1">
        <v>8.783844</v>
      </c>
      <c r="W58" s="1">
        <v>62.7652666666667</v>
      </c>
      <c r="X58" s="1">
        <v>107.038476666667</v>
      </c>
      <c r="Y58" s="1">
        <v>129.089643333333</v>
      </c>
      <c r="Z58" s="1">
        <v>103.169846666667</v>
      </c>
      <c r="AA58" s="1">
        <v>90.1988066666667</v>
      </c>
      <c r="AB58" s="1">
        <v>160.607266666667</v>
      </c>
      <c r="AC58" s="1">
        <v>89.22878</v>
      </c>
      <c r="AD58" s="1">
        <v>100.177166666667</v>
      </c>
      <c r="AE58" s="1">
        <v>58.4635866666667</v>
      </c>
      <c r="AF58" s="1">
        <v>87.7309133333333</v>
      </c>
      <c r="AG58" s="1">
        <v>65.50838</v>
      </c>
      <c r="AH58" s="1">
        <v>115.41372</v>
      </c>
      <c r="AI58" s="1">
        <v>140.3844</v>
      </c>
      <c r="AJ58" s="1">
        <v>74.1980533333333</v>
      </c>
      <c r="AK58" s="1">
        <v>125.427746666667</v>
      </c>
      <c r="AL58" s="1">
        <v>276.8024</v>
      </c>
      <c r="AM58" s="1">
        <v>198.747266666667</v>
      </c>
      <c r="AN58" s="1">
        <v>96.9956366666667</v>
      </c>
      <c r="AO58" s="1">
        <v>172.027046666667</v>
      </c>
      <c r="AP58" s="1">
        <v>125.22787</v>
      </c>
      <c r="AQ58" s="1">
        <v>187.2888</v>
      </c>
      <c r="AR58" s="1">
        <v>197.946333333333</v>
      </c>
      <c r="AS58" s="1">
        <v>121.594133333333</v>
      </c>
      <c r="AT58" s="1">
        <v>156.40369</v>
      </c>
      <c r="AU58" s="1">
        <v>120.637416666667</v>
      </c>
      <c r="AV58" s="1">
        <v>142.580633333333</v>
      </c>
      <c r="AW58" s="1">
        <v>210.9508</v>
      </c>
      <c r="AX58" s="1">
        <v>130.336326666667</v>
      </c>
      <c r="AY58" s="1">
        <v>79.4301033333333</v>
      </c>
      <c r="AZ58" s="1">
        <v>129.606553333333</v>
      </c>
      <c r="BA58" s="1">
        <v>60.1024573333333</v>
      </c>
      <c r="BB58" s="1">
        <v>119.900106666667</v>
      </c>
      <c r="BC58" s="1">
        <v>31.0284633333333</v>
      </c>
      <c r="BD58" s="1">
        <v>92.087015</v>
      </c>
      <c r="BE58" s="1">
        <v>64.2142733333333</v>
      </c>
      <c r="BF58" s="1">
        <v>40.7895533333333</v>
      </c>
      <c r="BG58" s="1">
        <v>54.15284</v>
      </c>
      <c r="BH58" s="1">
        <v>62.5041066666667</v>
      </c>
      <c r="BI58" s="1">
        <v>112.941469</v>
      </c>
      <c r="BJ58" s="1">
        <v>57.0471166666667</v>
      </c>
      <c r="BK58" s="1">
        <v>39.6287533333333</v>
      </c>
      <c r="BL58" s="1">
        <v>102.688916666667</v>
      </c>
      <c r="BM58" s="1">
        <v>40.9758433333333</v>
      </c>
      <c r="BN58" s="1">
        <v>71.7497796666667</v>
      </c>
      <c r="BO58" s="1">
        <v>4.312906</v>
      </c>
      <c r="BP58" s="1">
        <v>64.5087003333333</v>
      </c>
      <c r="BQ58" s="1">
        <v>55.1107116666667</v>
      </c>
      <c r="BR58" s="1">
        <v>22.2961633333333</v>
      </c>
      <c r="BS58" s="1">
        <v>31.1131566666667</v>
      </c>
      <c r="BT58" s="1">
        <v>38.7042733333333</v>
      </c>
      <c r="BU58" s="1">
        <v>22.4837816666667</v>
      </c>
      <c r="BV58" s="1">
        <v>24.25372</v>
      </c>
      <c r="BW58" s="1">
        <v>9.17781066666667</v>
      </c>
      <c r="BX58" s="1">
        <v>29.2085833333333</v>
      </c>
      <c r="BY58" s="1">
        <v>0.978065666666667</v>
      </c>
      <c r="BZ58" s="1">
        <v>125.411596666667</v>
      </c>
      <c r="CA58" s="1">
        <v>59.1663266666667</v>
      </c>
      <c r="CB58" s="1">
        <v>71.8600333333333</v>
      </c>
      <c r="CC58" s="1">
        <v>77.21969</v>
      </c>
      <c r="CD58" s="1">
        <v>98.6959071</v>
      </c>
      <c r="CE58" s="1">
        <v>54.4728411</v>
      </c>
      <c r="CF58" s="1">
        <v>3.15054066666667</v>
      </c>
      <c r="CG58" s="1">
        <v>68.4068933333333</v>
      </c>
      <c r="CH58" s="1">
        <v>14.473736</v>
      </c>
      <c r="CI58" s="1">
        <v>0</v>
      </c>
      <c r="CJ58" s="1">
        <v>0</v>
      </c>
      <c r="CK58" s="1">
        <v>48.0977733333333</v>
      </c>
      <c r="CL58" s="1">
        <v>10.470826</v>
      </c>
      <c r="CM58" s="1">
        <v>0</v>
      </c>
      <c r="CN58" s="1">
        <v>0</v>
      </c>
      <c r="CO58" s="1">
        <v>104.466903333333</v>
      </c>
      <c r="CP58" s="1">
        <v>0.0503150333333333</v>
      </c>
    </row>
    <row r="59" spans="1:94" ht="12.75">
      <c r="A59" t="s">
        <v>57</v>
      </c>
      <c r="B59" t="s">
        <v>135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0.4212578</v>
      </c>
      <c r="V59" s="1">
        <v>0.308350533333333</v>
      </c>
      <c r="W59" s="1">
        <v>3.839837</v>
      </c>
      <c r="X59" s="1">
        <v>2.05966333333333</v>
      </c>
      <c r="Y59" s="1">
        <v>8.26850496666667</v>
      </c>
      <c r="Z59" s="1">
        <v>16.0564823333333</v>
      </c>
      <c r="AA59" s="1">
        <v>14.5102279666667</v>
      </c>
      <c r="AB59" s="1">
        <v>45.2946766666667</v>
      </c>
      <c r="AC59" s="1">
        <v>21.691866</v>
      </c>
      <c r="AD59" s="1">
        <v>30.5058833333333</v>
      </c>
      <c r="AE59" s="1">
        <v>80.8576333333333</v>
      </c>
      <c r="AF59" s="1">
        <v>53.26307</v>
      </c>
      <c r="AG59" s="1">
        <v>88.82213</v>
      </c>
      <c r="AH59" s="1">
        <v>115.721443333333</v>
      </c>
      <c r="AI59" s="1">
        <v>59.8976766666667</v>
      </c>
      <c r="AJ59" s="1">
        <v>100.6384</v>
      </c>
      <c r="AK59" s="1">
        <v>120.628776666667</v>
      </c>
      <c r="AL59" s="1">
        <v>141.074293333333</v>
      </c>
      <c r="AM59" s="1">
        <v>82.3438266666667</v>
      </c>
      <c r="AN59" s="1">
        <v>107.042053333333</v>
      </c>
      <c r="AO59" s="1">
        <v>131.66803</v>
      </c>
      <c r="AP59" s="1">
        <v>86.8313133333333</v>
      </c>
      <c r="AQ59" s="1">
        <v>121.82774</v>
      </c>
      <c r="AR59" s="1">
        <v>191.8884</v>
      </c>
      <c r="AS59" s="1">
        <v>366.905866666667</v>
      </c>
      <c r="AT59" s="1">
        <v>205.345746666667</v>
      </c>
      <c r="AU59" s="1">
        <v>151.036526666667</v>
      </c>
      <c r="AV59" s="1">
        <v>143.106933333333</v>
      </c>
      <c r="AW59" s="1">
        <v>195.8406</v>
      </c>
      <c r="AX59" s="1">
        <v>283.1748</v>
      </c>
      <c r="AY59" s="1">
        <v>260.554826666667</v>
      </c>
      <c r="AZ59" s="1">
        <v>262.8951</v>
      </c>
      <c r="BA59" s="1">
        <v>340.4403</v>
      </c>
      <c r="BB59" s="1">
        <v>225.589433333333</v>
      </c>
      <c r="BC59" s="1">
        <v>300.193586666667</v>
      </c>
      <c r="BD59" s="1">
        <v>426.6359</v>
      </c>
      <c r="BE59" s="1">
        <v>396.0566</v>
      </c>
      <c r="BF59" s="1">
        <v>297.993966666667</v>
      </c>
      <c r="BG59" s="1">
        <v>542.969623333333</v>
      </c>
      <c r="BH59" s="1">
        <v>293.013196666667</v>
      </c>
      <c r="BI59" s="1">
        <v>290.6244</v>
      </c>
      <c r="BJ59" s="1">
        <v>391.9879</v>
      </c>
      <c r="BK59" s="1">
        <v>395.580103333333</v>
      </c>
      <c r="BL59" s="1">
        <v>162.586</v>
      </c>
      <c r="BM59" s="1">
        <v>206.70989</v>
      </c>
      <c r="BN59" s="1">
        <v>149.611093333333</v>
      </c>
      <c r="BO59" s="1">
        <v>143.549966666667</v>
      </c>
      <c r="BP59" s="1">
        <v>156.62336</v>
      </c>
      <c r="BQ59" s="1">
        <v>124.837992333333</v>
      </c>
      <c r="BR59" s="1">
        <v>515.81127</v>
      </c>
      <c r="BS59" s="1">
        <v>195.348963333333</v>
      </c>
      <c r="BT59" s="1">
        <v>289.302866666667</v>
      </c>
      <c r="BU59" s="1">
        <v>580.972533333333</v>
      </c>
      <c r="BV59" s="1">
        <v>364.732056666667</v>
      </c>
      <c r="BW59" s="1">
        <v>966.54693</v>
      </c>
      <c r="BX59" s="1">
        <v>667.20015</v>
      </c>
      <c r="BY59" s="1">
        <v>362.614566666667</v>
      </c>
      <c r="BZ59" s="1">
        <v>108.482856666667</v>
      </c>
      <c r="CA59" s="1">
        <v>461.7414</v>
      </c>
      <c r="CB59" s="1">
        <v>597.365623333333</v>
      </c>
      <c r="CC59" s="1">
        <v>308.288106666667</v>
      </c>
      <c r="CD59" s="1">
        <v>436.032466666667</v>
      </c>
      <c r="CE59" s="1">
        <v>652.372433333333</v>
      </c>
      <c r="CF59" s="1">
        <v>147.365653333333</v>
      </c>
      <c r="CG59" s="1">
        <v>830.050833333333</v>
      </c>
      <c r="CH59" s="1">
        <v>506.553833333333</v>
      </c>
      <c r="CI59" s="1">
        <v>607.591333333333</v>
      </c>
      <c r="CJ59" s="1">
        <v>1823.34443333333</v>
      </c>
      <c r="CK59" s="1">
        <v>128.396611333333</v>
      </c>
      <c r="CL59" s="1">
        <v>354.637633333333</v>
      </c>
      <c r="CM59" s="1">
        <v>790.265116666667</v>
      </c>
      <c r="CN59" s="1">
        <v>191.37911</v>
      </c>
      <c r="CO59" s="1">
        <v>97.91092</v>
      </c>
      <c r="CP59" s="1">
        <v>757.194166666667</v>
      </c>
    </row>
    <row r="60" spans="1:94" ht="12.75">
      <c r="A60" t="s">
        <v>58</v>
      </c>
      <c r="B60" t="s">
        <v>136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30.9393036</v>
      </c>
      <c r="W60" s="1">
        <v>-0.0776636</v>
      </c>
      <c r="X60" s="1">
        <v>1.67779066666667</v>
      </c>
      <c r="Y60" s="1">
        <v>0.647319</v>
      </c>
      <c r="Z60" s="1">
        <v>5.818249</v>
      </c>
      <c r="AA60" s="1">
        <v>1.57413183333333</v>
      </c>
      <c r="AB60" s="1">
        <v>4.79833833333333</v>
      </c>
      <c r="AC60" s="1">
        <v>-1.22780796666667</v>
      </c>
      <c r="AD60" s="1">
        <v>3.0334857</v>
      </c>
      <c r="AE60" s="1">
        <v>0.0950109333333333</v>
      </c>
      <c r="AF60" s="1">
        <v>16.4441919666667</v>
      </c>
      <c r="AG60" s="1">
        <v>2.97555733333333</v>
      </c>
      <c r="AH60" s="1">
        <v>0.00259930000000005</v>
      </c>
      <c r="AI60" s="1">
        <v>4.19252666666667</v>
      </c>
      <c r="AJ60" s="1">
        <v>112.33759</v>
      </c>
      <c r="AK60" s="1">
        <v>-5.860548</v>
      </c>
      <c r="AL60" s="1">
        <v>-0.457988</v>
      </c>
      <c r="AM60" s="1">
        <v>49.1878763333333</v>
      </c>
      <c r="AN60" s="1">
        <v>-93.282248</v>
      </c>
      <c r="AO60" s="1">
        <v>110.10812</v>
      </c>
      <c r="AP60" s="1">
        <v>11.0398166666667</v>
      </c>
      <c r="AQ60" s="1">
        <v>14.1613166666667</v>
      </c>
      <c r="AR60" s="1">
        <v>25.5005623333333</v>
      </c>
      <c r="AS60" s="1">
        <v>-8.37828243333333</v>
      </c>
      <c r="AT60" s="1">
        <v>117.039186666667</v>
      </c>
      <c r="AU60" s="1">
        <v>26.444846</v>
      </c>
      <c r="AV60" s="1">
        <v>-75.4434766666667</v>
      </c>
      <c r="AW60" s="1">
        <v>24.4156433333333</v>
      </c>
      <c r="AX60" s="1">
        <v>104.705270666667</v>
      </c>
      <c r="AY60" s="1">
        <v>21.7014306666667</v>
      </c>
      <c r="AZ60" s="1">
        <v>91.2126766666667</v>
      </c>
      <c r="BA60" s="1">
        <v>40.85415</v>
      </c>
      <c r="BB60" s="1">
        <v>-5.11582333333333</v>
      </c>
      <c r="BC60" s="1">
        <v>-21.4011036666667</v>
      </c>
      <c r="BD60" s="1">
        <v>240.077646666667</v>
      </c>
      <c r="BE60" s="1">
        <v>-43.2232</v>
      </c>
      <c r="BF60" s="1">
        <v>72.966709</v>
      </c>
      <c r="BG60" s="1">
        <v>7.50437666666667</v>
      </c>
      <c r="BH60" s="1">
        <v>10.0212813333333</v>
      </c>
      <c r="BI60" s="1">
        <v>8.316577</v>
      </c>
      <c r="BJ60" s="1">
        <v>-31.82516</v>
      </c>
      <c r="BK60" s="1">
        <v>610.696313333333</v>
      </c>
      <c r="BL60" s="1">
        <v>35.5334166666667</v>
      </c>
      <c r="BM60" s="1">
        <v>-39.3479233333333</v>
      </c>
      <c r="BN60" s="1">
        <v>36.1433166666667</v>
      </c>
      <c r="BO60" s="1">
        <v>25.4070356666667</v>
      </c>
      <c r="BP60" s="1">
        <v>-80.492848</v>
      </c>
      <c r="BQ60" s="1">
        <v>59.1365466666667</v>
      </c>
      <c r="BR60" s="1">
        <v>-24.0617573333333</v>
      </c>
      <c r="BS60" s="1">
        <v>161.063966666667</v>
      </c>
      <c r="BT60" s="1">
        <v>195.2893</v>
      </c>
      <c r="BU60" s="1">
        <v>80.6344243333333</v>
      </c>
      <c r="BV60" s="1">
        <v>20.4827476666667</v>
      </c>
      <c r="BW60" s="1">
        <v>224.229663333333</v>
      </c>
      <c r="BX60" s="1">
        <v>55.5174717</v>
      </c>
      <c r="BY60" s="1">
        <v>110.679531</v>
      </c>
      <c r="BZ60" s="1">
        <v>-203.942718</v>
      </c>
      <c r="CA60" s="1">
        <v>-5.37117933333333</v>
      </c>
      <c r="CB60" s="1">
        <v>-113.16278</v>
      </c>
      <c r="CC60" s="1">
        <v>-305.964702666667</v>
      </c>
      <c r="CD60" s="1">
        <v>46.5843366666667</v>
      </c>
      <c r="CE60" s="1">
        <v>36.4099333333333</v>
      </c>
      <c r="CF60" s="1">
        <v>-105.536856666667</v>
      </c>
      <c r="CG60" s="1">
        <v>-206.209733333333</v>
      </c>
      <c r="CH60" s="1">
        <v>255.9889</v>
      </c>
      <c r="CI60" s="1">
        <v>-47.62263</v>
      </c>
      <c r="CJ60" s="1">
        <v>-107.246666666667</v>
      </c>
      <c r="CK60" s="1">
        <v>11.2260733333333</v>
      </c>
      <c r="CL60" s="1">
        <v>19.78864</v>
      </c>
      <c r="CM60" s="1">
        <v>-1.21311533333333</v>
      </c>
      <c r="CN60" s="1">
        <v>0</v>
      </c>
      <c r="CO60" s="1">
        <v>-26.2225366666667</v>
      </c>
      <c r="CP60" s="1">
        <v>0</v>
      </c>
    </row>
    <row r="61" spans="1:94" ht="12.75">
      <c r="A61" t="s">
        <v>59</v>
      </c>
      <c r="B61" t="s">
        <v>137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-8.879332</v>
      </c>
      <c r="U61" s="1">
        <v>-15.4009083333333</v>
      </c>
      <c r="V61" s="1">
        <v>-98.4123</v>
      </c>
      <c r="W61" s="1">
        <v>-317.153066666667</v>
      </c>
      <c r="X61" s="1">
        <v>-600.693833333333</v>
      </c>
      <c r="Y61" s="1">
        <v>-777.3432</v>
      </c>
      <c r="Z61" s="1">
        <v>-989.170166666667</v>
      </c>
      <c r="AA61" s="1">
        <v>-1082.9315</v>
      </c>
      <c r="AB61" s="1">
        <v>-1354.77133333333</v>
      </c>
      <c r="AC61" s="1">
        <v>-1429.81366666667</v>
      </c>
      <c r="AD61" s="1">
        <v>-1352.402</v>
      </c>
      <c r="AE61" s="1">
        <v>-1661.76566666667</v>
      </c>
      <c r="AF61" s="1">
        <v>-1551.93766666667</v>
      </c>
      <c r="AG61" s="1">
        <v>-1492.02066666667</v>
      </c>
      <c r="AH61" s="1">
        <v>-1507.8</v>
      </c>
      <c r="AI61" s="1">
        <v>-1359.08733333333</v>
      </c>
      <c r="AJ61" s="1">
        <v>-1468.95033333333</v>
      </c>
      <c r="AK61" s="1">
        <v>-1414.67666666667</v>
      </c>
      <c r="AL61" s="1">
        <v>-1166.065</v>
      </c>
      <c r="AM61" s="1">
        <v>-1176.54633333333</v>
      </c>
      <c r="AN61" s="1">
        <v>-936.319</v>
      </c>
      <c r="AO61" s="1">
        <v>-1128.575</v>
      </c>
      <c r="AP61" s="1">
        <v>-789.355266666667</v>
      </c>
      <c r="AQ61" s="1">
        <v>-1059.27386666667</v>
      </c>
      <c r="AR61" s="1">
        <v>-1144.79713333333</v>
      </c>
      <c r="AS61" s="1">
        <v>-1099.433</v>
      </c>
      <c r="AT61" s="1">
        <v>-1066.4772</v>
      </c>
      <c r="AU61" s="1">
        <v>-997.220066666667</v>
      </c>
      <c r="AV61" s="1">
        <v>-914.5887</v>
      </c>
      <c r="AW61" s="1">
        <v>-1021.37373333333</v>
      </c>
      <c r="AX61" s="1">
        <v>-963.759633333333</v>
      </c>
      <c r="AY61" s="1">
        <v>-955.117533333333</v>
      </c>
      <c r="AZ61" s="1">
        <v>-1033.19036666667</v>
      </c>
      <c r="BA61" s="1">
        <v>-844.369633333333</v>
      </c>
      <c r="BB61" s="1">
        <v>-898.9087</v>
      </c>
      <c r="BC61" s="1">
        <v>-1037.7412</v>
      </c>
      <c r="BD61" s="1">
        <v>-689.7689</v>
      </c>
      <c r="BE61" s="1">
        <v>-803.281633333333</v>
      </c>
      <c r="BF61" s="1">
        <v>-810.878633333333</v>
      </c>
      <c r="BG61" s="1">
        <v>-839.61</v>
      </c>
      <c r="BH61" s="1">
        <v>-830.4913</v>
      </c>
      <c r="BI61" s="1">
        <v>-592.424966666667</v>
      </c>
      <c r="BJ61" s="1">
        <v>-581.629136666667</v>
      </c>
      <c r="BK61" s="1">
        <v>-966.9531</v>
      </c>
      <c r="BL61" s="1">
        <v>-691.203133333333</v>
      </c>
      <c r="BM61" s="1">
        <v>-707.7134</v>
      </c>
      <c r="BN61" s="1">
        <v>-565.743766666667</v>
      </c>
      <c r="BO61" s="1">
        <v>-586.3089</v>
      </c>
      <c r="BP61" s="1">
        <v>-395.2875</v>
      </c>
      <c r="BQ61" s="1">
        <v>-613.779533333333</v>
      </c>
      <c r="BR61" s="1">
        <v>-68.7357</v>
      </c>
      <c r="BS61" s="1">
        <v>-473.0818</v>
      </c>
      <c r="BT61" s="1">
        <v>-730.892133333333</v>
      </c>
      <c r="BU61" s="1">
        <v>-537.433823333333</v>
      </c>
      <c r="BV61" s="1">
        <v>-426.223333333333</v>
      </c>
      <c r="BW61" s="1">
        <v>-778.729266666667</v>
      </c>
      <c r="BX61" s="1">
        <v>-545.299133333333</v>
      </c>
      <c r="BY61" s="1">
        <v>-917.947933333333</v>
      </c>
      <c r="BZ61" s="1">
        <v>-665.076033333333</v>
      </c>
      <c r="CA61" s="1">
        <v>-678.9367</v>
      </c>
      <c r="CB61" s="1">
        <v>-592.5101</v>
      </c>
      <c r="CC61" s="1">
        <v>-608.464733333333</v>
      </c>
      <c r="CD61" s="1">
        <v>-765.077633333333</v>
      </c>
      <c r="CE61" s="1">
        <v>-908.271966666667</v>
      </c>
      <c r="CF61" s="1">
        <v>-820.678366666667</v>
      </c>
      <c r="CG61" s="1">
        <v>-679.403166666667</v>
      </c>
      <c r="CH61" s="1">
        <v>-875.000666666667</v>
      </c>
      <c r="CI61" s="1">
        <v>-1034.33163333333</v>
      </c>
      <c r="CJ61" s="1">
        <v>196.461933333333</v>
      </c>
      <c r="CK61" s="1">
        <v>-923.5268</v>
      </c>
      <c r="CL61" s="1">
        <v>-1722.82266666667</v>
      </c>
      <c r="CM61" s="1">
        <v>-1915.19466666667</v>
      </c>
      <c r="CN61" s="1">
        <v>-874.048</v>
      </c>
      <c r="CO61" s="1">
        <v>-849.583133333333</v>
      </c>
      <c r="CP61" s="1">
        <v>-1486.49033333333</v>
      </c>
    </row>
    <row r="62" spans="1:94" ht="12.75">
      <c r="A62" t="s">
        <v>60</v>
      </c>
      <c r="B62" t="s">
        <v>138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5.13679</v>
      </c>
      <c r="Y62" s="1">
        <v>0.283508366666667</v>
      </c>
      <c r="Z62" s="1">
        <v>0</v>
      </c>
      <c r="AA62" s="1">
        <v>8.311314</v>
      </c>
      <c r="AB62" s="1">
        <v>0</v>
      </c>
      <c r="AC62" s="1">
        <v>2.56463333333333</v>
      </c>
      <c r="AD62" s="1">
        <v>5.37887566666667</v>
      </c>
      <c r="AE62" s="1">
        <v>13.0767666666667</v>
      </c>
      <c r="AF62" s="1">
        <v>-0.4258219</v>
      </c>
      <c r="AG62" s="1">
        <v>1.92970456666667</v>
      </c>
      <c r="AH62" s="1">
        <v>5.90415243333333</v>
      </c>
      <c r="AI62" s="1">
        <v>25.1275266666667</v>
      </c>
      <c r="AJ62" s="1">
        <v>28.0172866666667</v>
      </c>
      <c r="AK62" s="1">
        <v>48.7562936666667</v>
      </c>
      <c r="AL62" s="1">
        <v>87.80852</v>
      </c>
      <c r="AM62" s="1">
        <v>17.2449889666667</v>
      </c>
      <c r="AN62" s="1">
        <v>64.9652566666667</v>
      </c>
      <c r="AO62" s="1">
        <v>3.12588163333333</v>
      </c>
      <c r="AP62" s="1">
        <v>246.64652</v>
      </c>
      <c r="AQ62" s="1">
        <v>43.33782</v>
      </c>
      <c r="AR62" s="1">
        <v>25.7245333333333</v>
      </c>
      <c r="AS62" s="1">
        <v>44.6383073333333</v>
      </c>
      <c r="AT62" s="1">
        <v>-3.1828559</v>
      </c>
      <c r="AU62" s="1">
        <v>46.3667066666667</v>
      </c>
      <c r="AV62" s="1">
        <v>-22.034919</v>
      </c>
      <c r="AW62" s="1">
        <v>79.2091582</v>
      </c>
      <c r="AX62" s="1">
        <v>27.8482336666667</v>
      </c>
      <c r="AY62" s="1">
        <v>26.4973083333333</v>
      </c>
      <c r="AZ62" s="1">
        <v>92.2844566666667</v>
      </c>
      <c r="BA62" s="1">
        <v>221.449953333333</v>
      </c>
      <c r="BB62" s="1">
        <v>209.356053333333</v>
      </c>
      <c r="BC62" s="1">
        <v>36.899293</v>
      </c>
      <c r="BD62" s="1">
        <v>215.95486</v>
      </c>
      <c r="BE62" s="1">
        <v>231.091583333333</v>
      </c>
      <c r="BF62" s="1">
        <v>69.8410363333333</v>
      </c>
      <c r="BG62" s="1">
        <v>184.871008666667</v>
      </c>
      <c r="BH62" s="1">
        <v>42.2415066666667</v>
      </c>
      <c r="BI62" s="1">
        <v>181.74433</v>
      </c>
      <c r="BJ62" s="1">
        <v>276.29401</v>
      </c>
      <c r="BK62" s="1">
        <v>79.1566833333333</v>
      </c>
      <c r="BL62" s="1">
        <v>32.4521443333333</v>
      </c>
      <c r="BM62" s="1">
        <v>149.356396666667</v>
      </c>
      <c r="BN62" s="1">
        <v>81.5807333333333</v>
      </c>
      <c r="BO62" s="1">
        <v>83.08282</v>
      </c>
      <c r="BP62" s="1">
        <v>181.8541</v>
      </c>
      <c r="BQ62" s="1">
        <v>57.68586</v>
      </c>
      <c r="BR62" s="1">
        <v>550.568543333333</v>
      </c>
      <c r="BS62" s="1">
        <v>148.843316666667</v>
      </c>
      <c r="BT62" s="1">
        <v>97.2849366666667</v>
      </c>
      <c r="BU62" s="1">
        <v>169.548796666667</v>
      </c>
      <c r="BV62" s="1">
        <v>311.659442666667</v>
      </c>
      <c r="BW62" s="1">
        <v>19.52294</v>
      </c>
      <c r="BX62" s="1">
        <v>162.024996</v>
      </c>
      <c r="BY62" s="1">
        <v>52.3642880333333</v>
      </c>
      <c r="BZ62" s="1">
        <v>67.5403333333333</v>
      </c>
      <c r="CA62" s="1">
        <v>37.6915093333333</v>
      </c>
      <c r="CB62" s="1">
        <v>88.3155</v>
      </c>
      <c r="CC62" s="1">
        <v>44.1838333333333</v>
      </c>
      <c r="CD62" s="1">
        <v>-17.5023733333333</v>
      </c>
      <c r="CE62" s="1">
        <v>20.4915633333333</v>
      </c>
      <c r="CF62" s="1">
        <v>22.5058473333333</v>
      </c>
      <c r="CG62" s="1">
        <v>94.6832066666667</v>
      </c>
      <c r="CH62" s="1">
        <v>30.686285</v>
      </c>
      <c r="CI62" s="1">
        <v>63.533</v>
      </c>
      <c r="CJ62" s="1">
        <v>982.640433333333</v>
      </c>
      <c r="CK62" s="1">
        <v>21.5758966666667</v>
      </c>
      <c r="CL62" s="1">
        <v>0</v>
      </c>
      <c r="CM62" s="1">
        <v>49.9927666666667</v>
      </c>
      <c r="CN62" s="1">
        <v>158.545333333333</v>
      </c>
      <c r="CO62" s="1">
        <v>138.483733333333</v>
      </c>
      <c r="CP62" s="1">
        <v>0</v>
      </c>
    </row>
    <row r="63" spans="1:94" ht="12.75">
      <c r="A63" t="s">
        <v>61</v>
      </c>
      <c r="B63" t="s">
        <v>139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8.879332</v>
      </c>
      <c r="U63" s="1">
        <v>15.4009083333333</v>
      </c>
      <c r="V63" s="1">
        <v>98.4123</v>
      </c>
      <c r="W63" s="1">
        <v>317.153066666667</v>
      </c>
      <c r="X63" s="1">
        <v>605.8306</v>
      </c>
      <c r="Y63" s="1">
        <v>777.6267</v>
      </c>
      <c r="Z63" s="1">
        <v>989.170166666667</v>
      </c>
      <c r="AA63" s="1">
        <v>1091.24283333333</v>
      </c>
      <c r="AB63" s="1">
        <v>1354.77133333333</v>
      </c>
      <c r="AC63" s="1">
        <v>1432.37833333333</v>
      </c>
      <c r="AD63" s="1">
        <v>1357.78033333333</v>
      </c>
      <c r="AE63" s="1">
        <v>1674.84233333333</v>
      </c>
      <c r="AF63" s="1">
        <v>1551.512</v>
      </c>
      <c r="AG63" s="1">
        <v>1493.95033333333</v>
      </c>
      <c r="AH63" s="1">
        <v>1513.70433333333</v>
      </c>
      <c r="AI63" s="1">
        <v>1384.21466666667</v>
      </c>
      <c r="AJ63" s="1">
        <v>1496.96766666667</v>
      </c>
      <c r="AK63" s="1">
        <v>1463.433</v>
      </c>
      <c r="AL63" s="1">
        <v>1253.87333333333</v>
      </c>
      <c r="AM63" s="1">
        <v>1193.79133333333</v>
      </c>
      <c r="AN63" s="1">
        <v>1001.284</v>
      </c>
      <c r="AO63" s="1">
        <v>1131.70066666667</v>
      </c>
      <c r="AP63" s="1">
        <v>1036.002</v>
      </c>
      <c r="AQ63" s="1">
        <v>1102.6119</v>
      </c>
      <c r="AR63" s="1">
        <v>1170.52143333333</v>
      </c>
      <c r="AS63" s="1">
        <v>1144.07133333333</v>
      </c>
      <c r="AT63" s="1">
        <v>1063.2942</v>
      </c>
      <c r="AU63" s="1">
        <v>1043.58673333333</v>
      </c>
      <c r="AV63" s="1">
        <v>892.553733333333</v>
      </c>
      <c r="AW63" s="1">
        <v>1100.58333333333</v>
      </c>
      <c r="AX63" s="1">
        <v>991.607966666667</v>
      </c>
      <c r="AY63" s="1">
        <v>981.6146</v>
      </c>
      <c r="AZ63" s="1">
        <v>1125.47493333333</v>
      </c>
      <c r="BA63" s="1">
        <v>1065.81966666667</v>
      </c>
      <c r="BB63" s="1">
        <v>1108.2648</v>
      </c>
      <c r="BC63" s="1">
        <v>1074.64043333333</v>
      </c>
      <c r="BD63" s="1">
        <v>905.723633333333</v>
      </c>
      <c r="BE63" s="1">
        <v>1034.37326666667</v>
      </c>
      <c r="BF63" s="1">
        <v>880.719666666667</v>
      </c>
      <c r="BG63" s="1">
        <v>1024.481</v>
      </c>
      <c r="BH63" s="1">
        <v>872.732766666667</v>
      </c>
      <c r="BI63" s="1">
        <v>774.1693</v>
      </c>
      <c r="BJ63" s="1">
        <v>857.923366666667</v>
      </c>
      <c r="BK63" s="1">
        <v>1046.10953333333</v>
      </c>
      <c r="BL63" s="1">
        <v>723.655266666667</v>
      </c>
      <c r="BM63" s="1">
        <v>857.069633333333</v>
      </c>
      <c r="BN63" s="1">
        <v>647.3245</v>
      </c>
      <c r="BO63" s="1">
        <v>669.3917</v>
      </c>
      <c r="BP63" s="1">
        <v>577.1416</v>
      </c>
      <c r="BQ63" s="1">
        <v>671.465366666667</v>
      </c>
      <c r="BR63" s="1">
        <v>619.3042</v>
      </c>
      <c r="BS63" s="1">
        <v>621.925166666667</v>
      </c>
      <c r="BT63" s="1">
        <v>828.177</v>
      </c>
      <c r="BU63" s="1">
        <v>706.982633333333</v>
      </c>
      <c r="BV63" s="1">
        <v>737.882633333333</v>
      </c>
      <c r="BW63" s="1">
        <v>798.252066666667</v>
      </c>
      <c r="BX63" s="1">
        <v>707.324066666667</v>
      </c>
      <c r="BY63" s="1">
        <v>970.3122</v>
      </c>
      <c r="BZ63" s="1">
        <v>732.616366666667</v>
      </c>
      <c r="CA63" s="1">
        <v>716.6282</v>
      </c>
      <c r="CB63" s="1">
        <v>680.8256</v>
      </c>
      <c r="CC63" s="1">
        <v>652.648566666667</v>
      </c>
      <c r="CD63" s="1">
        <v>747.5753</v>
      </c>
      <c r="CE63" s="1">
        <v>928.763533333333</v>
      </c>
      <c r="CF63" s="1">
        <v>843.1842</v>
      </c>
      <c r="CG63" s="1">
        <v>774.086333333333</v>
      </c>
      <c r="CH63" s="1">
        <v>905.6869</v>
      </c>
      <c r="CI63" s="1">
        <v>1097.86463333333</v>
      </c>
      <c r="CJ63" s="1">
        <v>786.178466666667</v>
      </c>
      <c r="CK63" s="1">
        <v>945.102333333333</v>
      </c>
      <c r="CL63" s="1">
        <v>1722.82266666667</v>
      </c>
      <c r="CM63" s="1">
        <v>1965.18733333333</v>
      </c>
      <c r="CN63" s="1">
        <v>1032.59333333333</v>
      </c>
      <c r="CO63" s="1">
        <v>988.0668</v>
      </c>
      <c r="CP63" s="1">
        <v>1486.49033333333</v>
      </c>
    </row>
    <row r="64" spans="1:94" ht="12.75">
      <c r="A64" t="s">
        <v>62</v>
      </c>
      <c r="B64" t="s">
        <v>140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158.0362</v>
      </c>
      <c r="U64" s="1">
        <v>166.407033333333</v>
      </c>
      <c r="V64" s="1">
        <v>52.2569666666667</v>
      </c>
      <c r="W64" s="1">
        <v>95.8745066666667</v>
      </c>
      <c r="X64" s="1">
        <v>597.667933333333</v>
      </c>
      <c r="Y64" s="1">
        <v>124.06161</v>
      </c>
      <c r="Z64" s="1">
        <v>584.4617</v>
      </c>
      <c r="AA64" s="1">
        <v>474.156223333333</v>
      </c>
      <c r="AB64" s="1">
        <v>315.7316</v>
      </c>
      <c r="AC64" s="1">
        <v>2692.418</v>
      </c>
      <c r="AD64" s="1">
        <v>1200.45983333333</v>
      </c>
      <c r="AE64" s="1">
        <v>1673.93443333333</v>
      </c>
      <c r="AF64" s="1">
        <v>1148.76052333333</v>
      </c>
      <c r="AG64" s="1">
        <v>2371.56086666667</v>
      </c>
      <c r="AH64" s="1">
        <v>1691.84566666667</v>
      </c>
      <c r="AI64" s="1">
        <v>1739.608</v>
      </c>
      <c r="AJ64" s="1">
        <v>2438.79366666667</v>
      </c>
      <c r="AK64" s="1">
        <v>1877.25953333333</v>
      </c>
      <c r="AL64" s="1">
        <v>1830.655</v>
      </c>
      <c r="AM64" s="1">
        <v>2046.38533333333</v>
      </c>
      <c r="AN64" s="1">
        <v>1646.053</v>
      </c>
      <c r="AO64" s="1">
        <v>3791.123</v>
      </c>
      <c r="AP64" s="1">
        <v>2726.40566666667</v>
      </c>
      <c r="AQ64" s="1">
        <v>2608.60766666667</v>
      </c>
      <c r="AR64" s="1">
        <v>1548.89066666667</v>
      </c>
      <c r="AS64" s="1">
        <v>3581.875</v>
      </c>
      <c r="AT64" s="1">
        <v>703.241766666667</v>
      </c>
      <c r="AU64" s="1">
        <v>1042.43773333333</v>
      </c>
      <c r="AV64" s="1">
        <v>520.136566666667</v>
      </c>
      <c r="AW64" s="1">
        <v>708.233696666667</v>
      </c>
      <c r="AX64" s="1">
        <v>1518.0381</v>
      </c>
      <c r="AY64" s="1">
        <v>1310.87866666667</v>
      </c>
      <c r="AZ64" s="1">
        <v>4453.41593333333</v>
      </c>
      <c r="BA64" s="1">
        <v>1494.84783333333</v>
      </c>
      <c r="BB64" s="1">
        <v>1104.36413333333</v>
      </c>
      <c r="BC64" s="1">
        <v>1053.4061</v>
      </c>
      <c r="BD64" s="1">
        <v>242.448233333333</v>
      </c>
      <c r="BE64" s="1">
        <v>2257.55523333333</v>
      </c>
      <c r="BF64" s="1">
        <v>-457.057633333333</v>
      </c>
      <c r="BG64" s="1">
        <v>1479.5791</v>
      </c>
      <c r="BH64" s="1">
        <v>495.6477</v>
      </c>
      <c r="BI64" s="1">
        <v>372.429743666667</v>
      </c>
      <c r="BJ64" s="1">
        <v>1212.40076666667</v>
      </c>
      <c r="BK64" s="1">
        <v>1547.37176666667</v>
      </c>
      <c r="BL64" s="1">
        <v>853.168303333333</v>
      </c>
      <c r="BM64" s="1">
        <v>940.8927</v>
      </c>
      <c r="BN64" s="1">
        <v>2248.39760666667</v>
      </c>
      <c r="BO64" s="1">
        <v>1890.1678</v>
      </c>
      <c r="BP64" s="1">
        <v>866.15399</v>
      </c>
      <c r="BQ64" s="1">
        <v>1536.0778</v>
      </c>
      <c r="BR64" s="1">
        <v>-1536.85792</v>
      </c>
      <c r="BS64" s="1">
        <v>-104.000666666667</v>
      </c>
      <c r="BT64" s="1">
        <v>460.1101</v>
      </c>
      <c r="BU64" s="1">
        <v>-3279.83703333333</v>
      </c>
      <c r="BV64" s="1">
        <v>323.3486</v>
      </c>
      <c r="BW64" s="1">
        <v>213.7798</v>
      </c>
      <c r="BX64" s="1">
        <v>1295.63796</v>
      </c>
      <c r="BY64" s="1">
        <v>2110.65</v>
      </c>
      <c r="BZ64" s="1">
        <v>1014.0095</v>
      </c>
      <c r="CA64" s="1">
        <v>547.3913</v>
      </c>
      <c r="CB64" s="1">
        <v>-1731.20826666667</v>
      </c>
      <c r="CC64" s="1">
        <v>38.9393333333333</v>
      </c>
      <c r="CD64" s="1">
        <v>5496.66823333333</v>
      </c>
      <c r="CE64" s="1">
        <v>213.55026</v>
      </c>
      <c r="CF64" s="1">
        <v>607.3979</v>
      </c>
      <c r="CG64" s="1">
        <v>1268.76483333333</v>
      </c>
      <c r="CH64" s="1">
        <v>216.288433333333</v>
      </c>
      <c r="CI64" s="1">
        <v>1477.08516666667</v>
      </c>
      <c r="CJ64" s="1">
        <v>-22.2982266666667</v>
      </c>
      <c r="CK64" s="1">
        <v>1225.7531</v>
      </c>
      <c r="CL64" s="1">
        <v>0</v>
      </c>
      <c r="CM64" s="1">
        <v>127.344233333333</v>
      </c>
      <c r="CN64" s="1">
        <v>0</v>
      </c>
      <c r="CO64" s="1">
        <v>0</v>
      </c>
      <c r="CP64" s="1">
        <v>-290.8605</v>
      </c>
    </row>
    <row r="65" spans="1:94" ht="12.75">
      <c r="A65" t="s">
        <v>63</v>
      </c>
      <c r="B65" t="s">
        <v>141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158.0362</v>
      </c>
      <c r="U65" s="1">
        <v>166.407033333333</v>
      </c>
      <c r="V65" s="1">
        <v>52.2569666666667</v>
      </c>
      <c r="W65" s="1">
        <v>95.8745066666667</v>
      </c>
      <c r="X65" s="1">
        <v>597.667933333333</v>
      </c>
      <c r="Y65" s="1">
        <v>124.06161</v>
      </c>
      <c r="Z65" s="1">
        <v>584.4617</v>
      </c>
      <c r="AA65" s="1">
        <v>474.156223333333</v>
      </c>
      <c r="AB65" s="1">
        <v>315.7316</v>
      </c>
      <c r="AC65" s="1">
        <v>2704.524</v>
      </c>
      <c r="AD65" s="1">
        <v>1255.22616666667</v>
      </c>
      <c r="AE65" s="1">
        <v>1673.93443333333</v>
      </c>
      <c r="AF65" s="1">
        <v>1150.0392</v>
      </c>
      <c r="AG65" s="1">
        <v>2672.50333333333</v>
      </c>
      <c r="AH65" s="1">
        <v>2141.72866666667</v>
      </c>
      <c r="AI65" s="1">
        <v>2201.18333333333</v>
      </c>
      <c r="AJ65" s="1">
        <v>2540.394</v>
      </c>
      <c r="AK65" s="1">
        <v>2326.84033333333</v>
      </c>
      <c r="AL65" s="1">
        <v>2355.682</v>
      </c>
      <c r="AM65" s="1">
        <v>2664.82133333333</v>
      </c>
      <c r="AN65" s="1">
        <v>2949.39333333333</v>
      </c>
      <c r="AO65" s="1">
        <v>4183.28466666667</v>
      </c>
      <c r="AP65" s="1">
        <v>3051.95866666667</v>
      </c>
      <c r="AQ65" s="1">
        <v>2991.34133333333</v>
      </c>
      <c r="AR65" s="1">
        <v>2633.586</v>
      </c>
      <c r="AS65" s="1">
        <v>3833.616</v>
      </c>
      <c r="AT65" s="1">
        <v>1644.82973333333</v>
      </c>
      <c r="AU65" s="1">
        <v>1767.56976666667</v>
      </c>
      <c r="AV65" s="1">
        <v>1031.02576666667</v>
      </c>
      <c r="AW65" s="1">
        <v>1207.498</v>
      </c>
      <c r="AX65" s="1">
        <v>1730.44</v>
      </c>
      <c r="AY65" s="1">
        <v>1539.704</v>
      </c>
      <c r="AZ65" s="1">
        <v>4560.57593333333</v>
      </c>
      <c r="BA65" s="1">
        <v>1841.40186666667</v>
      </c>
      <c r="BB65" s="1">
        <v>1431.64666666667</v>
      </c>
      <c r="BC65" s="1">
        <v>1797.64973333333</v>
      </c>
      <c r="BD65" s="1">
        <v>777.720133333333</v>
      </c>
      <c r="BE65" s="1">
        <v>2538.99256666667</v>
      </c>
      <c r="BF65" s="1">
        <v>1084.22793333333</v>
      </c>
      <c r="BG65" s="1">
        <v>1487.93526666667</v>
      </c>
      <c r="BH65" s="1">
        <v>752.643</v>
      </c>
      <c r="BI65" s="1">
        <v>1538.01733333333</v>
      </c>
      <c r="BJ65" s="1">
        <v>1453.8282</v>
      </c>
      <c r="BK65" s="1">
        <v>1839.18466666667</v>
      </c>
      <c r="BL65" s="1">
        <v>1060.18493333333</v>
      </c>
      <c r="BM65" s="1">
        <v>1620.77666666667</v>
      </c>
      <c r="BN65" s="1">
        <v>2490.16486666667</v>
      </c>
      <c r="BO65" s="1">
        <v>1915.51613333333</v>
      </c>
      <c r="BP65" s="1">
        <v>899.210633333333</v>
      </c>
      <c r="BQ65" s="1">
        <v>1681.52983333333</v>
      </c>
      <c r="BR65" s="1">
        <v>2321.90836666667</v>
      </c>
      <c r="BS65" s="1">
        <v>561.228006666667</v>
      </c>
      <c r="BT65" s="1">
        <v>1215.83496666667</v>
      </c>
      <c r="BU65" s="1">
        <v>872.5902</v>
      </c>
      <c r="BV65" s="1">
        <v>369.387466666667</v>
      </c>
      <c r="BW65" s="1">
        <v>378.659733333333</v>
      </c>
      <c r="BX65" s="1">
        <v>1474.16222666667</v>
      </c>
      <c r="BY65" s="1">
        <v>5411.78733333333</v>
      </c>
      <c r="BZ65" s="1">
        <v>1096.57583333333</v>
      </c>
      <c r="CA65" s="1">
        <v>637.612766666667</v>
      </c>
      <c r="CB65" s="1">
        <v>413.670333333333</v>
      </c>
      <c r="CC65" s="1">
        <v>783.4028</v>
      </c>
      <c r="CD65" s="1">
        <v>5527.15823333333</v>
      </c>
      <c r="CE65" s="1">
        <v>443.3438</v>
      </c>
      <c r="CF65" s="1">
        <v>872.354333333333</v>
      </c>
      <c r="CG65" s="1">
        <v>2380.21066666667</v>
      </c>
      <c r="CH65" s="1">
        <v>216.288433333333</v>
      </c>
      <c r="CI65" s="1">
        <v>1477.08516666667</v>
      </c>
      <c r="CJ65" s="1">
        <v>79.3540333333333</v>
      </c>
      <c r="CK65" s="1">
        <v>1624.5803</v>
      </c>
      <c r="CL65" s="1">
        <v>0</v>
      </c>
      <c r="CM65" s="1">
        <v>127.344233333333</v>
      </c>
      <c r="CN65" s="1">
        <v>0</v>
      </c>
      <c r="CO65" s="1">
        <v>0</v>
      </c>
      <c r="CP65" s="1">
        <v>0</v>
      </c>
    </row>
    <row r="66" spans="1:94" ht="12.75">
      <c r="A66" t="s">
        <v>64</v>
      </c>
      <c r="B66" t="s">
        <v>142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12.10621</v>
      </c>
      <c r="AD66" s="1">
        <v>54.7664</v>
      </c>
      <c r="AE66" s="1">
        <v>0</v>
      </c>
      <c r="AF66" s="1">
        <v>1.27867666666667</v>
      </c>
      <c r="AG66" s="1">
        <v>300.942466666667</v>
      </c>
      <c r="AH66" s="1">
        <v>449.883778333333</v>
      </c>
      <c r="AI66" s="1">
        <v>461.575566666667</v>
      </c>
      <c r="AJ66" s="1">
        <v>101.60019</v>
      </c>
      <c r="AK66" s="1">
        <v>449.5811</v>
      </c>
      <c r="AL66" s="1">
        <v>525.027396666667</v>
      </c>
      <c r="AM66" s="1">
        <v>618.436066666667</v>
      </c>
      <c r="AN66" s="1">
        <v>1303.34036666667</v>
      </c>
      <c r="AO66" s="1">
        <v>392.162043333333</v>
      </c>
      <c r="AP66" s="1">
        <v>325.552616666667</v>
      </c>
      <c r="AQ66" s="1">
        <v>382.733233333333</v>
      </c>
      <c r="AR66" s="1">
        <v>1084.69536666667</v>
      </c>
      <c r="AS66" s="1">
        <v>251.741076666667</v>
      </c>
      <c r="AT66" s="1">
        <v>941.588166666667</v>
      </c>
      <c r="AU66" s="1">
        <v>725.132</v>
      </c>
      <c r="AV66" s="1">
        <v>510.889266666667</v>
      </c>
      <c r="AW66" s="1">
        <v>499.2643</v>
      </c>
      <c r="AX66" s="1">
        <v>212.401866666667</v>
      </c>
      <c r="AY66" s="1">
        <v>228.8255</v>
      </c>
      <c r="AZ66" s="1">
        <v>107.157666666667</v>
      </c>
      <c r="BA66" s="1">
        <v>346.553906666667</v>
      </c>
      <c r="BB66" s="1">
        <v>327.282773333333</v>
      </c>
      <c r="BC66" s="1">
        <v>744.243666666667</v>
      </c>
      <c r="BD66" s="1">
        <v>535.272</v>
      </c>
      <c r="BE66" s="1">
        <v>281.437676666667</v>
      </c>
      <c r="BF66" s="1">
        <v>1541.28566666667</v>
      </c>
      <c r="BG66" s="1">
        <v>8.35618333333333</v>
      </c>
      <c r="BH66" s="1">
        <v>256.9953</v>
      </c>
      <c r="BI66" s="1">
        <v>1165.58753333333</v>
      </c>
      <c r="BJ66" s="1">
        <v>241.427163666667</v>
      </c>
      <c r="BK66" s="1">
        <v>291.812866666667</v>
      </c>
      <c r="BL66" s="1">
        <v>207.016623333333</v>
      </c>
      <c r="BM66" s="1">
        <v>679.884</v>
      </c>
      <c r="BN66" s="1">
        <v>241.767333333333</v>
      </c>
      <c r="BO66" s="1">
        <v>25.3481466666667</v>
      </c>
      <c r="BP66" s="1">
        <v>33.0566333333333</v>
      </c>
      <c r="BQ66" s="1">
        <v>145.4518</v>
      </c>
      <c r="BR66" s="1">
        <v>3858.76533333333</v>
      </c>
      <c r="BS66" s="1">
        <v>665.22859</v>
      </c>
      <c r="BT66" s="1">
        <v>755.724796666667</v>
      </c>
      <c r="BU66" s="1">
        <v>4152.42703333333</v>
      </c>
      <c r="BV66" s="1">
        <v>46.0388666666667</v>
      </c>
      <c r="BW66" s="1">
        <v>164.879933333333</v>
      </c>
      <c r="BX66" s="1">
        <v>178.524233333333</v>
      </c>
      <c r="BY66" s="1">
        <v>3301.13733333333</v>
      </c>
      <c r="BZ66" s="1">
        <v>82.5664</v>
      </c>
      <c r="CA66" s="1">
        <v>90.2214666666667</v>
      </c>
      <c r="CB66" s="1">
        <v>2144.8786</v>
      </c>
      <c r="CC66" s="1">
        <v>744.463466666667</v>
      </c>
      <c r="CD66" s="1">
        <v>30.48895</v>
      </c>
      <c r="CE66" s="1">
        <v>229.793566666667</v>
      </c>
      <c r="CF66" s="1">
        <v>264.9566</v>
      </c>
      <c r="CG66" s="1">
        <v>1111.4454</v>
      </c>
      <c r="CH66" s="1">
        <v>0</v>
      </c>
      <c r="CI66" s="1">
        <v>0</v>
      </c>
      <c r="CJ66" s="1">
        <v>101.652266666667</v>
      </c>
      <c r="CK66" s="1">
        <v>398.827333333333</v>
      </c>
      <c r="CL66" s="1">
        <v>0</v>
      </c>
      <c r="CM66" s="1">
        <v>0</v>
      </c>
      <c r="CN66" s="1">
        <v>0</v>
      </c>
      <c r="CO66" s="1">
        <v>0</v>
      </c>
      <c r="CP66" s="1">
        <v>290.8605</v>
      </c>
    </row>
    <row r="67" spans="1:94" ht="12.75">
      <c r="A67" t="s">
        <v>65</v>
      </c>
      <c r="B67" t="s">
        <v>143</v>
      </c>
      <c r="C67" s="3">
        <v>1111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49.400243081696</v>
      </c>
      <c r="T67" s="1">
        <v>107.477066105481</v>
      </c>
      <c r="U67" s="1">
        <v>174.042394594967</v>
      </c>
      <c r="V67" s="1">
        <v>345.539154567391</v>
      </c>
      <c r="W67" s="1">
        <v>746.313058214409</v>
      </c>
      <c r="X67" s="1">
        <v>1065.65239918649</v>
      </c>
      <c r="Y67" s="1">
        <v>1337.89366301275</v>
      </c>
      <c r="Z67" s="1">
        <v>1554.90889927611</v>
      </c>
      <c r="AA67" s="1">
        <v>2174.19361158221</v>
      </c>
      <c r="AB67" s="1">
        <v>2851.53678979662</v>
      </c>
      <c r="AC67" s="1">
        <v>3619.97117849018</v>
      </c>
      <c r="AD67" s="1">
        <v>4207.40642123406</v>
      </c>
      <c r="AE67" s="1">
        <v>4557.61892506032</v>
      </c>
      <c r="AF67" s="1">
        <v>4911.54436304723</v>
      </c>
      <c r="AG67" s="1">
        <v>5208.36818614271</v>
      </c>
      <c r="AH67" s="1">
        <v>5716.92653485005</v>
      </c>
      <c r="AI67" s="1">
        <v>6001.05845460186</v>
      </c>
      <c r="AJ67" s="1">
        <v>6762.72486246122</v>
      </c>
      <c r="AK67" s="1">
        <v>6370.18071616684</v>
      </c>
      <c r="AL67" s="1">
        <v>6045.93946349535</v>
      </c>
      <c r="AM67" s="1">
        <v>6835.66231975181</v>
      </c>
      <c r="AN67" s="1">
        <v>6785.24440565322</v>
      </c>
      <c r="AO67" s="1">
        <v>7042.13458407446</v>
      </c>
      <c r="AP67" s="1">
        <v>7508.09083943468</v>
      </c>
      <c r="AQ67" s="1">
        <v>7333.19382006205</v>
      </c>
      <c r="AR67" s="1">
        <v>7622.02277973113</v>
      </c>
      <c r="AS67" s="1">
        <v>8147.18890892796</v>
      </c>
      <c r="AT67" s="1">
        <v>7674.90200648053</v>
      </c>
      <c r="AU67" s="1">
        <v>8247.63520399862</v>
      </c>
      <c r="AV67" s="1">
        <v>8045.43061261634</v>
      </c>
      <c r="AW67" s="1">
        <v>8352.02840468804</v>
      </c>
      <c r="AX67" s="1">
        <v>9172.49293016201</v>
      </c>
      <c r="AY67" s="1">
        <v>9351.94023316098</v>
      </c>
      <c r="AZ67" s="1">
        <v>9677.52451554636</v>
      </c>
      <c r="BA67" s="1">
        <v>9361.28609307136</v>
      </c>
      <c r="BB67" s="1">
        <v>10213.1153730438</v>
      </c>
      <c r="BC67" s="1">
        <v>10492.0156406756</v>
      </c>
      <c r="BD67" s="1">
        <v>10157.1416850741</v>
      </c>
      <c r="BE67" s="1">
        <v>9561.4599966908</v>
      </c>
      <c r="BF67" s="1">
        <v>9899.36090561875</v>
      </c>
      <c r="BG67" s="1">
        <v>9957.6852100655</v>
      </c>
      <c r="BH67" s="1">
        <v>9792.30554581179</v>
      </c>
      <c r="BI67" s="1">
        <v>9941.8141461565</v>
      </c>
      <c r="BJ67" s="1">
        <v>8311.74212561186</v>
      </c>
      <c r="BK67" s="1">
        <v>8220.80438028266</v>
      </c>
      <c r="BL67" s="1">
        <v>7262.12268348845</v>
      </c>
      <c r="BM67" s="1">
        <v>7045.41647404343</v>
      </c>
      <c r="BN67" s="1">
        <v>6405.23073078249</v>
      </c>
      <c r="BO67" s="1">
        <v>6216.10296352982</v>
      </c>
      <c r="BP67" s="1">
        <v>5360.082743192</v>
      </c>
      <c r="BQ67" s="1">
        <v>4839.93693705619</v>
      </c>
      <c r="BR67" s="1">
        <v>4526.42356925198</v>
      </c>
      <c r="BS67" s="1">
        <v>4912.54356373664</v>
      </c>
      <c r="BT67" s="1">
        <v>4364.65033602206</v>
      </c>
      <c r="BU67" s="1">
        <v>3985.55619413995</v>
      </c>
      <c r="BV67" s="1">
        <v>3792.09827769735</v>
      </c>
      <c r="BW67" s="1">
        <v>2773.77985591175</v>
      </c>
      <c r="BX67" s="1">
        <v>2661.03454505343</v>
      </c>
      <c r="BY67" s="1">
        <v>3078.43124026198</v>
      </c>
      <c r="BZ67" s="1">
        <v>2593.22936490865</v>
      </c>
      <c r="CA67" s="1">
        <v>2435.14726204757</v>
      </c>
      <c r="CB67" s="1">
        <v>2363.93733595312</v>
      </c>
      <c r="CC67" s="1">
        <v>1944.8504275767</v>
      </c>
      <c r="CD67" s="1">
        <v>2270.91355477422</v>
      </c>
      <c r="CE67" s="1">
        <v>2218.92492905895</v>
      </c>
      <c r="CF67" s="1">
        <v>1892.36953933127</v>
      </c>
      <c r="CG67" s="1">
        <v>2754.95521682179</v>
      </c>
      <c r="CH67" s="1">
        <v>2255.34480882454</v>
      </c>
      <c r="CI67" s="1">
        <v>1758.79196332299</v>
      </c>
      <c r="CJ67" s="1">
        <v>1816.05232659083</v>
      </c>
      <c r="CK67" s="1">
        <v>1179.60492729404</v>
      </c>
      <c r="CL67" s="1">
        <v>2080.42975939331</v>
      </c>
      <c r="CM67" s="1">
        <v>1250.11583220958</v>
      </c>
      <c r="CN67" s="1">
        <v>2450.11430720441</v>
      </c>
      <c r="CO67" s="1">
        <v>1337.9164731334</v>
      </c>
      <c r="CP67" s="1">
        <v>1347.81983922785</v>
      </c>
    </row>
    <row r="68" spans="1:94" ht="12.75">
      <c r="A68" t="s">
        <v>66</v>
      </c>
      <c r="B68" t="s">
        <v>144</v>
      </c>
      <c r="C68" s="3">
        <v>12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48.2226128362114</v>
      </c>
      <c r="T68" s="1">
        <v>154.81937144427</v>
      </c>
      <c r="U68" s="1">
        <v>289.336706614338</v>
      </c>
      <c r="V68" s="1">
        <v>584.202864290947</v>
      </c>
      <c r="W68" s="1">
        <v>1058.63924508111</v>
      </c>
      <c r="X68" s="1">
        <v>1363.22218833072</v>
      </c>
      <c r="Y68" s="1">
        <v>1603.00725614861</v>
      </c>
      <c r="Z68" s="1">
        <v>1906.55232878074</v>
      </c>
      <c r="AA68" s="1">
        <v>2354.03323317635</v>
      </c>
      <c r="AB68" s="1">
        <v>2645.50738330717</v>
      </c>
      <c r="AC68" s="1">
        <v>3161.08179304029</v>
      </c>
      <c r="AD68" s="1">
        <v>3550.91776378859</v>
      </c>
      <c r="AE68" s="1">
        <v>3720.00223940345</v>
      </c>
      <c r="AF68" s="1">
        <v>3970.84187032967</v>
      </c>
      <c r="AG68" s="1">
        <v>4083.1069285191</v>
      </c>
      <c r="AH68" s="1">
        <v>4182.81163788592</v>
      </c>
      <c r="AI68" s="1">
        <v>4394.67256232339</v>
      </c>
      <c r="AJ68" s="1">
        <v>4601.45720549451</v>
      </c>
      <c r="AK68" s="1">
        <v>4432.55107080063</v>
      </c>
      <c r="AL68" s="1">
        <v>4467.41727242282</v>
      </c>
      <c r="AM68" s="1">
        <v>4676.46482286761</v>
      </c>
      <c r="AN68" s="1">
        <v>4539.46369508111</v>
      </c>
      <c r="AO68" s="1">
        <v>4713.0681018315</v>
      </c>
      <c r="AP68" s="1">
        <v>4787.62674133961</v>
      </c>
      <c r="AQ68" s="1">
        <v>4720.86950591313</v>
      </c>
      <c r="AR68" s="1">
        <v>4864.4942522763</v>
      </c>
      <c r="AS68" s="1">
        <v>4937.35773375196</v>
      </c>
      <c r="AT68" s="1">
        <v>4944.13468874935</v>
      </c>
      <c r="AU68" s="1">
        <v>5020.86320408163</v>
      </c>
      <c r="AV68" s="1">
        <v>4961.68086138148</v>
      </c>
      <c r="AW68" s="1">
        <v>4927.12170031397</v>
      </c>
      <c r="AX68" s="1">
        <v>5060.40046698064</v>
      </c>
      <c r="AY68" s="1">
        <v>5035.95268456306</v>
      </c>
      <c r="AZ68" s="1">
        <v>5182.62356739927</v>
      </c>
      <c r="BA68" s="1">
        <v>4970.34602386185</v>
      </c>
      <c r="BB68" s="1">
        <v>5028.82787284144</v>
      </c>
      <c r="BC68" s="1">
        <v>5160.11142747253</v>
      </c>
      <c r="BD68" s="1">
        <v>4982.9387314495</v>
      </c>
      <c r="BE68" s="1">
        <v>4905.7112292517</v>
      </c>
      <c r="BF68" s="1">
        <v>4767.1083425955</v>
      </c>
      <c r="BG68" s="1">
        <v>4512.12789288331</v>
      </c>
      <c r="BH68" s="1">
        <v>4342.89486111983</v>
      </c>
      <c r="BI68" s="1">
        <v>4264.60871250654</v>
      </c>
      <c r="BJ68" s="1">
        <v>3775.51627482993</v>
      </c>
      <c r="BK68" s="1">
        <v>3733.49621214024</v>
      </c>
      <c r="BL68" s="1">
        <v>3621.99305578231</v>
      </c>
      <c r="BM68" s="1">
        <v>3294.36901711146</v>
      </c>
      <c r="BN68" s="1">
        <v>2877.98525363684</v>
      </c>
      <c r="BO68" s="1">
        <v>2449.29228948195</v>
      </c>
      <c r="BP68" s="1">
        <v>2007.66390900052</v>
      </c>
      <c r="BQ68" s="1">
        <v>1555.96643689168</v>
      </c>
      <c r="BR68" s="1">
        <v>1324.49411518577</v>
      </c>
      <c r="BS68" s="1">
        <v>1234.20485039247</v>
      </c>
      <c r="BT68" s="1">
        <v>951.860358105704</v>
      </c>
      <c r="BU68" s="1">
        <v>846.898783500785</v>
      </c>
      <c r="BV68" s="1">
        <v>911.67922932496</v>
      </c>
      <c r="BW68" s="1">
        <v>657.381917268446</v>
      </c>
      <c r="BX68" s="1">
        <v>584.861879958137</v>
      </c>
      <c r="BY68" s="1">
        <v>627.110660282575</v>
      </c>
      <c r="BZ68" s="1">
        <v>474.63965266876</v>
      </c>
      <c r="CA68" s="1">
        <v>416.672528681319</v>
      </c>
      <c r="CB68" s="1">
        <v>302.849065013082</v>
      </c>
      <c r="CC68" s="1">
        <v>315.590034578755</v>
      </c>
      <c r="CD68" s="1">
        <v>281.410132946102</v>
      </c>
      <c r="CE68" s="1">
        <v>261.859886389325</v>
      </c>
      <c r="CF68" s="1">
        <v>210.075272176871</v>
      </c>
      <c r="CG68" s="1">
        <v>279.1962418472</v>
      </c>
      <c r="CH68" s="1">
        <v>220.518328168498</v>
      </c>
      <c r="CI68" s="1">
        <v>223.508094201988</v>
      </c>
      <c r="CJ68" s="1">
        <v>197.005828051805</v>
      </c>
      <c r="CK68" s="1">
        <v>83.82991107483</v>
      </c>
      <c r="CL68" s="1">
        <v>87.6259582506541</v>
      </c>
      <c r="CM68" s="1">
        <v>90.6081751313449</v>
      </c>
      <c r="CN68" s="1">
        <v>135.675642904762</v>
      </c>
      <c r="CO68" s="1">
        <v>182.566791841968</v>
      </c>
      <c r="CP68" s="1">
        <v>123.099758197802</v>
      </c>
    </row>
    <row r="69" spans="1:94" ht="12.75">
      <c r="A69" t="s">
        <v>67</v>
      </c>
      <c r="B69" t="s">
        <v>101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</row>
    <row r="70" spans="1:94" ht="12.75">
      <c r="A70" t="s">
        <v>68</v>
      </c>
      <c r="B70" t="s">
        <v>145</v>
      </c>
      <c r="C70" s="3">
        <v>11412</v>
      </c>
      <c r="D70" s="1">
        <v>431.133690481928</v>
      </c>
      <c r="E70" s="1">
        <v>557.229386746988</v>
      </c>
      <c r="F70" s="1">
        <v>571.130994578313</v>
      </c>
      <c r="G70" s="1">
        <v>583.608396385542</v>
      </c>
      <c r="H70" s="1">
        <v>603.506876506024</v>
      </c>
      <c r="I70" s="1">
        <v>645.358996385542</v>
      </c>
      <c r="J70" s="1">
        <v>698.214701807229</v>
      </c>
      <c r="K70" s="1">
        <v>750.590841566265</v>
      </c>
      <c r="L70" s="1">
        <v>783.951938554217</v>
      </c>
      <c r="M70" s="1">
        <v>849.860763253012</v>
      </c>
      <c r="N70" s="1">
        <v>858.750372891566</v>
      </c>
      <c r="O70" s="1">
        <v>943.876602409639</v>
      </c>
      <c r="P70" s="1">
        <v>977.334874096386</v>
      </c>
      <c r="Q70" s="1">
        <v>1049.90323433735</v>
      </c>
      <c r="R70" s="1">
        <v>1062.9178246988</v>
      </c>
      <c r="S70" s="1">
        <v>1127.97441024096</v>
      </c>
      <c r="T70" s="1">
        <v>1219.34044879518</v>
      </c>
      <c r="U70" s="1">
        <v>1279.17636626506</v>
      </c>
      <c r="V70" s="1">
        <v>1290.30338072289</v>
      </c>
      <c r="W70" s="1">
        <v>1216.87647349398</v>
      </c>
      <c r="X70" s="1">
        <v>1297.17942831325</v>
      </c>
      <c r="Y70" s="1">
        <v>1325.50227289157</v>
      </c>
      <c r="Z70" s="1">
        <v>1361.69336987952</v>
      </c>
      <c r="AA70" s="1">
        <v>1501.3131246988</v>
      </c>
      <c r="AB70" s="1">
        <v>1566.26520481928</v>
      </c>
      <c r="AC70" s="1">
        <v>1641.4301753012</v>
      </c>
      <c r="AD70" s="1">
        <v>1666.74503674699</v>
      </c>
      <c r="AE70" s="1">
        <v>1775.53637409639</v>
      </c>
      <c r="AF70" s="1">
        <v>1746.61070542169</v>
      </c>
      <c r="AG70" s="1">
        <v>1813.08024518072</v>
      </c>
      <c r="AH70" s="1">
        <v>1839.03458433735</v>
      </c>
      <c r="AI70" s="1">
        <v>1785.09717108434</v>
      </c>
      <c r="AJ70" s="1">
        <v>1847.6282373494</v>
      </c>
      <c r="AK70" s="1">
        <v>1810.12920301205</v>
      </c>
      <c r="AL70" s="1">
        <v>1779.20173554217</v>
      </c>
      <c r="AM70" s="1">
        <v>1665.61150240964</v>
      </c>
      <c r="AN70" s="1">
        <v>1726.97630180723</v>
      </c>
      <c r="AO70" s="1">
        <v>1749.47872289157</v>
      </c>
      <c r="AP70" s="1">
        <v>1759.86021987952</v>
      </c>
      <c r="AQ70" s="1">
        <v>1709.15889457831</v>
      </c>
      <c r="AR70" s="1">
        <v>1818.33876024096</v>
      </c>
      <c r="AS70" s="1">
        <v>1873.93393975904</v>
      </c>
      <c r="AT70" s="1">
        <v>1746.83540060241</v>
      </c>
      <c r="AU70" s="1">
        <v>1810.15000180723</v>
      </c>
      <c r="AV70" s="1">
        <v>1777.44014578313</v>
      </c>
      <c r="AW70" s="1">
        <v>1809.01391024096</v>
      </c>
      <c r="AX70" s="1">
        <v>1890.62139277108</v>
      </c>
      <c r="AY70" s="1">
        <v>1912.37096566265</v>
      </c>
      <c r="AZ70" s="1">
        <v>1994.50864698795</v>
      </c>
      <c r="BA70" s="1">
        <v>2050.61902289157</v>
      </c>
      <c r="BB70" s="1">
        <v>2030.23807891566</v>
      </c>
      <c r="BC70" s="1">
        <v>2140.97785421687</v>
      </c>
      <c r="BD70" s="1">
        <v>2141.04127349398</v>
      </c>
      <c r="BE70" s="1">
        <v>2228.39655421687</v>
      </c>
      <c r="BF70" s="1">
        <v>2100.44833313253</v>
      </c>
      <c r="BG70" s="1">
        <v>2143.09336445783</v>
      </c>
      <c r="BH70" s="1">
        <v>2032.54572228916</v>
      </c>
      <c r="BI70" s="1">
        <v>2061.11661807229</v>
      </c>
      <c r="BJ70" s="1">
        <v>2217.68670903614</v>
      </c>
      <c r="BK70" s="1">
        <v>2180.15221445783</v>
      </c>
      <c r="BL70" s="1">
        <v>1909.82362469879</v>
      </c>
      <c r="BM70" s="1">
        <v>2133.66213373494</v>
      </c>
      <c r="BN70" s="1">
        <v>1930.68549819277</v>
      </c>
      <c r="BO70" s="1">
        <v>1859.45576204819</v>
      </c>
      <c r="BP70" s="1">
        <v>1992.1803753012</v>
      </c>
      <c r="BQ70" s="1">
        <v>1828.05981024096</v>
      </c>
      <c r="BR70" s="1">
        <v>2005.47694277108</v>
      </c>
      <c r="BS70" s="1">
        <v>1985.47787831325</v>
      </c>
      <c r="BT70" s="1">
        <v>1940.24424939759</v>
      </c>
      <c r="BU70" s="1">
        <v>1991.67182771084</v>
      </c>
      <c r="BV70" s="1">
        <v>1867.33219759036</v>
      </c>
      <c r="BW70" s="1">
        <v>1875.29353313253</v>
      </c>
      <c r="BX70" s="1">
        <v>1883.50786385542</v>
      </c>
      <c r="BY70" s="1">
        <v>1856.3981686747</v>
      </c>
      <c r="BZ70" s="1">
        <v>1768.92644879518</v>
      </c>
      <c r="CA70" s="1">
        <v>1746.63525481928</v>
      </c>
      <c r="CB70" s="1">
        <v>1754.83969759036</v>
      </c>
      <c r="CC70" s="1">
        <v>1850.46045361446</v>
      </c>
      <c r="CD70" s="1">
        <v>1689.34360963855</v>
      </c>
      <c r="CE70" s="1">
        <v>1802.33562168675</v>
      </c>
      <c r="CF70" s="1">
        <v>1642.11005722892</v>
      </c>
      <c r="CG70" s="1">
        <v>1770.22313433735</v>
      </c>
      <c r="CH70" s="1">
        <v>1578.03306084337</v>
      </c>
      <c r="CI70" s="1">
        <v>1596.42277590361</v>
      </c>
      <c r="CJ70" s="1">
        <v>2265.05664698795</v>
      </c>
      <c r="CK70" s="1">
        <v>1603.76151144578</v>
      </c>
      <c r="CL70" s="1">
        <v>1728.70072650602</v>
      </c>
      <c r="CM70" s="1">
        <v>1787.43959277108</v>
      </c>
      <c r="CN70" s="1">
        <v>1500.2285186747</v>
      </c>
      <c r="CO70" s="1">
        <v>1478.66971506024</v>
      </c>
      <c r="CP70" s="1">
        <v>1578.68839337349</v>
      </c>
    </row>
    <row r="71" spans="1:94" ht="12.75">
      <c r="A71" t="s">
        <v>69</v>
      </c>
      <c r="B71" t="s">
        <v>146</v>
      </c>
      <c r="C71" s="3">
        <v>1112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112.249220226537</v>
      </c>
      <c r="T71" s="1">
        <v>98.6081616504854</v>
      </c>
      <c r="U71" s="1">
        <v>136.265398058252</v>
      </c>
      <c r="V71" s="1">
        <v>94.7735778317152</v>
      </c>
      <c r="W71" s="1">
        <v>87.2337944983819</v>
      </c>
      <c r="X71" s="1">
        <v>144.331815533981</v>
      </c>
      <c r="Y71" s="1">
        <v>139.708393203883</v>
      </c>
      <c r="Z71" s="1">
        <v>162.77766828479</v>
      </c>
      <c r="AA71" s="1">
        <v>166.20272815534</v>
      </c>
      <c r="AB71" s="1">
        <v>255.821061488673</v>
      </c>
      <c r="AC71" s="1">
        <v>309.255334951456</v>
      </c>
      <c r="AD71" s="1">
        <v>263.250666666667</v>
      </c>
      <c r="AE71" s="1">
        <v>327.05628802589</v>
      </c>
      <c r="AF71" s="1">
        <v>365.473784789644</v>
      </c>
      <c r="AG71" s="1">
        <v>379.651399676375</v>
      </c>
      <c r="AH71" s="1">
        <v>412.693705501618</v>
      </c>
      <c r="AI71" s="1">
        <v>507.968720064725</v>
      </c>
      <c r="AJ71" s="1">
        <v>498.820216828479</v>
      </c>
      <c r="AK71" s="1">
        <v>525.162129449838</v>
      </c>
      <c r="AL71" s="1">
        <v>570.254381877023</v>
      </c>
      <c r="AM71" s="1">
        <v>734.587660194175</v>
      </c>
      <c r="AN71" s="1">
        <v>759.188063106796</v>
      </c>
      <c r="AO71" s="1">
        <v>841.383118122977</v>
      </c>
      <c r="AP71" s="1">
        <v>855.03739158576</v>
      </c>
      <c r="AQ71" s="1">
        <v>928.545281553398</v>
      </c>
      <c r="AR71" s="1">
        <v>902.593378640777</v>
      </c>
      <c r="AS71" s="1">
        <v>884.478090614887</v>
      </c>
      <c r="AT71" s="1">
        <v>967.118996763754</v>
      </c>
      <c r="AU71" s="1">
        <v>987.773666666667</v>
      </c>
      <c r="AV71" s="1">
        <v>1030.28747572816</v>
      </c>
      <c r="AW71" s="1">
        <v>1131.47928802589</v>
      </c>
      <c r="AX71" s="1">
        <v>1400.86326860841</v>
      </c>
      <c r="AY71" s="1">
        <v>1411.44205501618</v>
      </c>
      <c r="AZ71" s="1">
        <v>1257.83027508091</v>
      </c>
      <c r="BA71" s="1">
        <v>1205.28542071197</v>
      </c>
      <c r="BB71" s="1">
        <v>1700.17027508091</v>
      </c>
      <c r="BC71" s="1">
        <v>1491.21634304207</v>
      </c>
      <c r="BD71" s="1">
        <v>1709.83221682848</v>
      </c>
      <c r="BE71" s="1">
        <v>1527.40351132686</v>
      </c>
      <c r="BF71" s="1">
        <v>1844.29588996764</v>
      </c>
      <c r="BG71" s="1">
        <v>1793.52530744337</v>
      </c>
      <c r="BH71" s="1">
        <v>2091.48249190939</v>
      </c>
      <c r="BI71" s="1">
        <v>2197.56221682848</v>
      </c>
      <c r="BJ71" s="1">
        <v>2015.20613268608</v>
      </c>
      <c r="BK71" s="1">
        <v>2370.05307443366</v>
      </c>
      <c r="BL71" s="1">
        <v>2236.51944983819</v>
      </c>
      <c r="BM71" s="1">
        <v>2184.933802589</v>
      </c>
      <c r="BN71" s="1">
        <v>2083.7345631068</v>
      </c>
      <c r="BO71" s="1">
        <v>2298.88579288026</v>
      </c>
      <c r="BP71" s="1">
        <v>2153.25300970874</v>
      </c>
      <c r="BQ71" s="1">
        <v>2850.7033171521</v>
      </c>
      <c r="BR71" s="1">
        <v>2512.92817152104</v>
      </c>
      <c r="BS71" s="1">
        <v>2997.39846278317</v>
      </c>
      <c r="BT71" s="1">
        <v>3175.15822006472</v>
      </c>
      <c r="BU71" s="1">
        <v>2898.35475728155</v>
      </c>
      <c r="BV71" s="1">
        <v>2919.29281553398</v>
      </c>
      <c r="BW71" s="1">
        <v>2685.99614886731</v>
      </c>
      <c r="BX71" s="1">
        <v>2578.66233009709</v>
      </c>
      <c r="BY71" s="1">
        <v>2729.30021035599</v>
      </c>
      <c r="BZ71" s="1">
        <v>2844.76542071197</v>
      </c>
      <c r="CA71" s="1">
        <v>2715.71919093851</v>
      </c>
      <c r="CB71" s="1">
        <v>2677.36658576052</v>
      </c>
      <c r="CC71" s="1">
        <v>2692.51446601942</v>
      </c>
      <c r="CD71" s="1">
        <v>2891.63122977346</v>
      </c>
      <c r="CE71" s="1">
        <v>2669.06491909385</v>
      </c>
      <c r="CF71" s="1">
        <v>2728.23839805825</v>
      </c>
      <c r="CG71" s="1">
        <v>3052.681197411</v>
      </c>
      <c r="CH71" s="1">
        <v>3282.03622977346</v>
      </c>
      <c r="CI71" s="1">
        <v>2447.89877022654</v>
      </c>
      <c r="CJ71" s="1">
        <v>2466.87082524272</v>
      </c>
      <c r="CK71" s="1">
        <v>2541.43398058252</v>
      </c>
      <c r="CL71" s="1">
        <v>2905.51181229773</v>
      </c>
      <c r="CM71" s="1">
        <v>2457.72823624595</v>
      </c>
      <c r="CN71" s="1">
        <v>3190.63674757282</v>
      </c>
      <c r="CO71" s="1">
        <v>2394.37600323625</v>
      </c>
      <c r="CP71" s="1">
        <v>2352.34694174757</v>
      </c>
    </row>
    <row r="72" spans="1:94" ht="12.75">
      <c r="A72" t="s">
        <v>70</v>
      </c>
      <c r="B72" t="s">
        <v>147</v>
      </c>
      <c r="C72" s="3">
        <v>113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8.66692737878788</v>
      </c>
      <c r="T72" s="1">
        <v>9.28877992424242</v>
      </c>
      <c r="U72" s="1">
        <v>18.2222125048485</v>
      </c>
      <c r="V72" s="1">
        <v>40.4822705636364</v>
      </c>
      <c r="W72" s="1">
        <v>41.2403552727273</v>
      </c>
      <c r="X72" s="1">
        <v>42.9876029272727</v>
      </c>
      <c r="Y72" s="1">
        <v>58.7236794545454</v>
      </c>
      <c r="Z72" s="1">
        <v>116.596896357576</v>
      </c>
      <c r="AA72" s="1">
        <v>183.602769757576</v>
      </c>
      <c r="AB72" s="1">
        <v>223.133018739394</v>
      </c>
      <c r="AC72" s="1">
        <v>336.96445169697</v>
      </c>
      <c r="AD72" s="1">
        <v>366.249139575758</v>
      </c>
      <c r="AE72" s="1">
        <v>572.457361636364</v>
      </c>
      <c r="AF72" s="1">
        <v>598.946503575758</v>
      </c>
      <c r="AG72" s="1">
        <v>780.408594484848</v>
      </c>
      <c r="AH72" s="1">
        <v>741.65824339394</v>
      </c>
      <c r="AI72" s="1">
        <v>1118.95074842424</v>
      </c>
      <c r="AJ72" s="1">
        <v>1101.24984266667</v>
      </c>
      <c r="AK72" s="1">
        <v>1114.81795618182</v>
      </c>
      <c r="AL72" s="1">
        <v>1095.54823066667</v>
      </c>
      <c r="AM72" s="1">
        <v>1126.43750406061</v>
      </c>
      <c r="AN72" s="1">
        <v>1280.61865418182</v>
      </c>
      <c r="AO72" s="1">
        <v>1340.10646315152</v>
      </c>
      <c r="AP72" s="1">
        <v>1402.19967</v>
      </c>
      <c r="AQ72" s="1">
        <v>1420.87222527273</v>
      </c>
      <c r="AR72" s="1">
        <v>1360.80446078788</v>
      </c>
      <c r="AS72" s="1">
        <v>1589.80340963636</v>
      </c>
      <c r="AT72" s="1">
        <v>1564.06558442424</v>
      </c>
      <c r="AU72" s="1">
        <v>1594.34188775758</v>
      </c>
      <c r="AV72" s="1">
        <v>1585.37222878788</v>
      </c>
      <c r="AW72" s="1">
        <v>1538.53677272727</v>
      </c>
      <c r="AX72" s="1">
        <v>1677.86098436364</v>
      </c>
      <c r="AY72" s="1">
        <v>1700.99592709091</v>
      </c>
      <c r="AZ72" s="1">
        <v>1620.34382933333</v>
      </c>
      <c r="BA72" s="1">
        <v>1693.72541672727</v>
      </c>
      <c r="BB72" s="1">
        <v>1846.74524090909</v>
      </c>
      <c r="BC72" s="1">
        <v>1853.73269084848</v>
      </c>
      <c r="BD72" s="1">
        <v>1823.18739757576</v>
      </c>
      <c r="BE72" s="1">
        <v>1865.16987266667</v>
      </c>
      <c r="BF72" s="1">
        <v>1959.19844236364</v>
      </c>
      <c r="BG72" s="1">
        <v>1788.25918757576</v>
      </c>
      <c r="BH72" s="1">
        <v>1838.86183909091</v>
      </c>
      <c r="BI72" s="1">
        <v>1864.69163339394</v>
      </c>
      <c r="BJ72" s="1">
        <v>2017.14038454545</v>
      </c>
      <c r="BK72" s="1">
        <v>1822.72904563636</v>
      </c>
      <c r="BL72" s="1">
        <v>1818.645618</v>
      </c>
      <c r="BM72" s="1">
        <v>1777.41218006061</v>
      </c>
      <c r="BN72" s="1">
        <v>1543.06864793939</v>
      </c>
      <c r="BO72" s="1">
        <v>1858.38483333333</v>
      </c>
      <c r="BP72" s="1">
        <v>1707.68302327273</v>
      </c>
      <c r="BQ72" s="1">
        <v>1659.97873442424</v>
      </c>
      <c r="BR72" s="1">
        <v>1670.19822975758</v>
      </c>
      <c r="BS72" s="1">
        <v>1773.09599987879</v>
      </c>
      <c r="BT72" s="1">
        <v>1834.29183993939</v>
      </c>
      <c r="BU72" s="1">
        <v>1783.41139460606</v>
      </c>
      <c r="BV72" s="1">
        <v>2008.06287806061</v>
      </c>
      <c r="BW72" s="1">
        <v>1927.17173927273</v>
      </c>
      <c r="BX72" s="1">
        <v>1720.04673472727</v>
      </c>
      <c r="BY72" s="1">
        <v>1860.68500387879</v>
      </c>
      <c r="BZ72" s="1">
        <v>1725.40271587879</v>
      </c>
      <c r="CA72" s="1">
        <v>1557.05022933333</v>
      </c>
      <c r="CB72" s="1">
        <v>1623.55638042424</v>
      </c>
      <c r="CC72" s="1">
        <v>1566.78731927273</v>
      </c>
      <c r="CD72" s="1">
        <v>1596.93502309091</v>
      </c>
      <c r="CE72" s="1">
        <v>1767.81241490909</v>
      </c>
      <c r="CF72" s="1">
        <v>1712.11915630303</v>
      </c>
      <c r="CG72" s="1">
        <v>1747.21102412121</v>
      </c>
      <c r="CH72" s="1">
        <v>1606.57550618182</v>
      </c>
      <c r="CI72" s="1">
        <v>1465.1382850303</v>
      </c>
      <c r="CJ72" s="1">
        <v>1500.89492430303</v>
      </c>
      <c r="CK72" s="1">
        <v>1905.62495339394</v>
      </c>
      <c r="CL72" s="1">
        <v>1450.43887309091</v>
      </c>
      <c r="CM72" s="1">
        <v>1611.68883042424</v>
      </c>
      <c r="CN72" s="1">
        <v>1662.93440090909</v>
      </c>
      <c r="CO72" s="1">
        <v>1329.8085189697</v>
      </c>
      <c r="CP72" s="1">
        <v>1104.80488036364</v>
      </c>
    </row>
    <row r="73" spans="1:94" ht="12.75">
      <c r="A73" t="s">
        <v>71</v>
      </c>
      <c r="B73" t="s">
        <v>148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18845.73</v>
      </c>
      <c r="W73" s="1">
        <v>14460.95</v>
      </c>
      <c r="X73" s="1">
        <v>19953.45</v>
      </c>
      <c r="Y73" s="1">
        <v>3311.965</v>
      </c>
      <c r="Z73" s="1">
        <v>6560.846</v>
      </c>
      <c r="AA73" s="1">
        <v>7693.707</v>
      </c>
      <c r="AB73" s="1">
        <v>10530.89</v>
      </c>
      <c r="AC73" s="1">
        <v>19632.26</v>
      </c>
      <c r="AD73" s="1">
        <v>16246.69</v>
      </c>
      <c r="AE73" s="1">
        <v>27850.39</v>
      </c>
      <c r="AF73" s="1">
        <v>39771.59</v>
      </c>
      <c r="AG73" s="1">
        <v>39110.14</v>
      </c>
      <c r="AH73" s="1">
        <v>34786.28</v>
      </c>
      <c r="AI73" s="1">
        <v>58888.4</v>
      </c>
      <c r="AJ73" s="1">
        <v>80539.44</v>
      </c>
      <c r="AK73" s="1">
        <v>76934.6</v>
      </c>
      <c r="AL73" s="1">
        <v>77581.48</v>
      </c>
      <c r="AM73" s="1">
        <v>54869.71</v>
      </c>
      <c r="AN73" s="1">
        <v>76778.9</v>
      </c>
      <c r="AO73" s="1">
        <v>91043.66</v>
      </c>
      <c r="AP73" s="1">
        <v>81461.57</v>
      </c>
      <c r="AQ73" s="1">
        <v>83282.41</v>
      </c>
      <c r="AR73" s="1">
        <v>82030.66</v>
      </c>
      <c r="AS73" s="1">
        <v>105249.3</v>
      </c>
      <c r="AT73" s="1">
        <v>117365.5</v>
      </c>
      <c r="AU73" s="1">
        <v>102770.5</v>
      </c>
      <c r="AV73" s="1">
        <v>105727.7</v>
      </c>
      <c r="AW73" s="1">
        <v>96686.77</v>
      </c>
      <c r="AX73" s="1">
        <v>115665.2</v>
      </c>
      <c r="AY73" s="1">
        <v>117720.5</v>
      </c>
      <c r="AZ73" s="1">
        <v>103440.6</v>
      </c>
      <c r="BA73" s="1">
        <v>122304.5</v>
      </c>
      <c r="BB73" s="1">
        <v>116954.9</v>
      </c>
      <c r="BC73" s="1">
        <v>147868.2</v>
      </c>
      <c r="BD73" s="1">
        <v>107854.7</v>
      </c>
      <c r="BE73" s="1">
        <v>121443.3</v>
      </c>
      <c r="BF73" s="1">
        <v>133990.9</v>
      </c>
      <c r="BG73" s="1">
        <v>136337.9</v>
      </c>
      <c r="BH73" s="1">
        <v>113032.3</v>
      </c>
      <c r="BI73" s="1">
        <v>118508.7</v>
      </c>
      <c r="BJ73" s="1">
        <v>123532.3</v>
      </c>
      <c r="BK73" s="1">
        <v>131735</v>
      </c>
      <c r="BL73" s="1">
        <v>163669.4</v>
      </c>
      <c r="BM73" s="1">
        <v>144561.5</v>
      </c>
      <c r="BN73" s="1">
        <v>127346.8</v>
      </c>
      <c r="BO73" s="1">
        <v>106600.6</v>
      </c>
      <c r="BP73" s="1">
        <v>123754.4</v>
      </c>
      <c r="BQ73" s="1">
        <v>112339.3</v>
      </c>
      <c r="BR73" s="1">
        <v>158218.8</v>
      </c>
      <c r="BS73" s="1">
        <v>108703.8</v>
      </c>
      <c r="BT73" s="1">
        <v>100325.6</v>
      </c>
      <c r="BU73" s="1">
        <v>120318.3</v>
      </c>
      <c r="BV73" s="1">
        <v>137155.6</v>
      </c>
      <c r="BW73" s="1">
        <v>89288.72</v>
      </c>
      <c r="BX73" s="1">
        <v>108596.1</v>
      </c>
      <c r="BY73" s="1">
        <v>86842.49</v>
      </c>
      <c r="BZ73" s="1">
        <v>102763.3</v>
      </c>
      <c r="CA73" s="1">
        <v>125238.5</v>
      </c>
      <c r="CB73" s="1">
        <v>128687.8</v>
      </c>
      <c r="CC73" s="1">
        <v>83563.88</v>
      </c>
      <c r="CD73" s="1">
        <v>104248.9</v>
      </c>
      <c r="CE73" s="1">
        <v>84535.28</v>
      </c>
      <c r="CF73" s="1">
        <v>86513.77</v>
      </c>
      <c r="CG73" s="1">
        <v>117912.6</v>
      </c>
      <c r="CH73" s="1">
        <v>83547.44</v>
      </c>
      <c r="CI73" s="1">
        <v>79579.67</v>
      </c>
      <c r="CJ73" s="1">
        <v>71414.09</v>
      </c>
      <c r="CK73" s="1">
        <v>75455.73</v>
      </c>
      <c r="CL73" s="1">
        <v>78193.67</v>
      </c>
      <c r="CM73" s="1">
        <v>47903.54</v>
      </c>
      <c r="CN73" s="1">
        <v>75142.68</v>
      </c>
      <c r="CO73" s="1">
        <v>176070.5</v>
      </c>
      <c r="CP73" s="1">
        <v>61789.63</v>
      </c>
    </row>
    <row r="74" spans="1:94" ht="12.75">
      <c r="A74" t="s">
        <v>72</v>
      </c>
      <c r="B74" t="s">
        <v>149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5960.312</v>
      </c>
      <c r="V74" s="1">
        <v>4158.206</v>
      </c>
      <c r="W74" s="1">
        <v>5796.805</v>
      </c>
      <c r="X74" s="1">
        <v>7539.93</v>
      </c>
      <c r="Y74" s="1">
        <v>3805.362</v>
      </c>
      <c r="Z74" s="1">
        <v>3926.724</v>
      </c>
      <c r="AA74" s="1">
        <v>8399.934</v>
      </c>
      <c r="AB74" s="1">
        <v>6025.785</v>
      </c>
      <c r="AC74" s="1">
        <v>8384.153</v>
      </c>
      <c r="AD74" s="1">
        <v>7735.654</v>
      </c>
      <c r="AE74" s="1">
        <v>8087.189</v>
      </c>
      <c r="AF74" s="1">
        <v>10166.84</v>
      </c>
      <c r="AG74" s="1">
        <v>11186.91</v>
      </c>
      <c r="AH74" s="1">
        <v>8515.933</v>
      </c>
      <c r="AI74" s="1">
        <v>8096.911</v>
      </c>
      <c r="AJ74" s="1">
        <v>11033.37</v>
      </c>
      <c r="AK74" s="1">
        <v>12727.05</v>
      </c>
      <c r="AL74" s="1">
        <v>11522.58</v>
      </c>
      <c r="AM74" s="1">
        <v>10569.95</v>
      </c>
      <c r="AN74" s="1">
        <v>11661.26</v>
      </c>
      <c r="AO74" s="1">
        <v>12393.53</v>
      </c>
      <c r="AP74" s="1">
        <v>12866.6</v>
      </c>
      <c r="AQ74" s="1">
        <v>15228.64</v>
      </c>
      <c r="AR74" s="1">
        <v>11598.8</v>
      </c>
      <c r="AS74" s="1">
        <v>15037.2</v>
      </c>
      <c r="AT74" s="1">
        <v>12820.76</v>
      </c>
      <c r="AU74" s="1">
        <v>14026.54</v>
      </c>
      <c r="AV74" s="1">
        <v>19005.86</v>
      </c>
      <c r="AW74" s="1">
        <v>12524.83</v>
      </c>
      <c r="AX74" s="1">
        <v>16758.35</v>
      </c>
      <c r="AY74" s="1">
        <v>13584.77</v>
      </c>
      <c r="AZ74" s="1">
        <v>15779.32</v>
      </c>
      <c r="BA74" s="1">
        <v>17619.38</v>
      </c>
      <c r="BB74" s="1">
        <v>17217.11</v>
      </c>
      <c r="BC74" s="1">
        <v>17115.55</v>
      </c>
      <c r="BD74" s="1">
        <v>13567.36</v>
      </c>
      <c r="BE74" s="1">
        <v>15195.02</v>
      </c>
      <c r="BF74" s="1">
        <v>14148.14</v>
      </c>
      <c r="BG74" s="1">
        <v>16318.29</v>
      </c>
      <c r="BH74" s="1">
        <v>23702.89</v>
      </c>
      <c r="BI74" s="1">
        <v>13790.78</v>
      </c>
      <c r="BJ74" s="1">
        <v>14083.07</v>
      </c>
      <c r="BK74" s="1">
        <v>18432.62</v>
      </c>
      <c r="BL74" s="1">
        <v>17701.72</v>
      </c>
      <c r="BM74" s="1">
        <v>24494.63</v>
      </c>
      <c r="BN74" s="1">
        <v>15191.32</v>
      </c>
      <c r="BO74" s="1">
        <v>11233.42</v>
      </c>
      <c r="BP74" s="1">
        <v>19137.03</v>
      </c>
      <c r="BQ74" s="1">
        <v>16129.06</v>
      </c>
      <c r="BR74" s="1">
        <v>11623.35</v>
      </c>
      <c r="BS74" s="1">
        <v>11644.23</v>
      </c>
      <c r="BT74" s="1">
        <v>15102.29</v>
      </c>
      <c r="BU74" s="1">
        <v>16439.86</v>
      </c>
      <c r="BV74" s="1">
        <v>12620.87</v>
      </c>
      <c r="BW74" s="1">
        <v>10839.35</v>
      </c>
      <c r="BX74" s="1">
        <v>12836.22</v>
      </c>
      <c r="BY74" s="1">
        <v>11292.58</v>
      </c>
      <c r="BZ74" s="1">
        <v>7031.213</v>
      </c>
      <c r="CA74" s="1">
        <v>8947.803</v>
      </c>
      <c r="CB74" s="1">
        <v>10690.76</v>
      </c>
      <c r="CC74" s="1">
        <v>11431.64</v>
      </c>
      <c r="CD74" s="1">
        <v>9872.222</v>
      </c>
      <c r="CE74" s="1">
        <v>5212.642</v>
      </c>
      <c r="CF74" s="1">
        <v>8040.638</v>
      </c>
      <c r="CG74" s="1">
        <v>10219.99</v>
      </c>
      <c r="CH74" s="1">
        <v>10784.45</v>
      </c>
      <c r="CI74" s="1">
        <v>5063.279</v>
      </c>
      <c r="CJ74" s="1">
        <v>7336.985</v>
      </c>
      <c r="CK74" s="1">
        <v>5161.791</v>
      </c>
      <c r="CL74" s="1">
        <v>2387.375</v>
      </c>
      <c r="CM74" s="1">
        <v>3854.364</v>
      </c>
      <c r="CN74" s="1">
        <v>4541.796</v>
      </c>
      <c r="CO74" s="1">
        <v>2510.383</v>
      </c>
      <c r="CP74" s="1">
        <v>1744.174</v>
      </c>
    </row>
    <row r="75" spans="1:94" ht="12.75">
      <c r="A75" t="s">
        <v>73</v>
      </c>
      <c r="B75" t="s">
        <v>150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72.5623010333333</v>
      </c>
      <c r="W75" s="1">
        <v>9.23697</v>
      </c>
      <c r="X75" s="1">
        <v>1.41211</v>
      </c>
      <c r="Y75" s="1">
        <v>23.1500333333333</v>
      </c>
      <c r="Z75" s="1">
        <v>55.379176</v>
      </c>
      <c r="AA75" s="1">
        <v>17.1717233333333</v>
      </c>
      <c r="AB75" s="1">
        <v>1450.31733333333</v>
      </c>
      <c r="AC75" s="1">
        <v>94.63424</v>
      </c>
      <c r="AD75" s="1">
        <v>3339.092</v>
      </c>
      <c r="AE75" s="1">
        <v>591.618766666667</v>
      </c>
      <c r="AF75" s="1">
        <v>1233.71333333333</v>
      </c>
      <c r="AG75" s="1">
        <v>1291.51333333333</v>
      </c>
      <c r="AH75" s="1">
        <v>1523.81033333333</v>
      </c>
      <c r="AI75" s="1">
        <v>1933.15966666667</v>
      </c>
      <c r="AJ75" s="1">
        <v>6219.165</v>
      </c>
      <c r="AK75" s="1">
        <v>2893.04133333333</v>
      </c>
      <c r="AL75" s="1">
        <v>8068.057</v>
      </c>
      <c r="AM75" s="1">
        <v>3413.09166666667</v>
      </c>
      <c r="AN75" s="1">
        <v>4437.39266666667</v>
      </c>
      <c r="AO75" s="1">
        <v>4192.25</v>
      </c>
      <c r="AP75" s="1">
        <v>2918.80033333333</v>
      </c>
      <c r="AQ75" s="1">
        <v>7429.787</v>
      </c>
      <c r="AR75" s="1">
        <v>3800.099</v>
      </c>
      <c r="AS75" s="1">
        <v>5557.12</v>
      </c>
      <c r="AT75" s="1">
        <v>11754.18</v>
      </c>
      <c r="AU75" s="1">
        <v>7220.74566666667</v>
      </c>
      <c r="AV75" s="1">
        <v>11752.11</v>
      </c>
      <c r="AW75" s="1">
        <v>5168.584</v>
      </c>
      <c r="AX75" s="1">
        <v>13092.6266666667</v>
      </c>
      <c r="AY75" s="1">
        <v>10076.5813333333</v>
      </c>
      <c r="AZ75" s="1">
        <v>8876.91</v>
      </c>
      <c r="BA75" s="1">
        <v>16694.8433333333</v>
      </c>
      <c r="BB75" s="1">
        <v>8438.48733333333</v>
      </c>
      <c r="BC75" s="1">
        <v>11403.9333333333</v>
      </c>
      <c r="BD75" s="1">
        <v>18788.4633333333</v>
      </c>
      <c r="BE75" s="1">
        <v>18299.2966666667</v>
      </c>
      <c r="BF75" s="1">
        <v>11697.15</v>
      </c>
      <c r="BG75" s="1">
        <v>16746.8066666667</v>
      </c>
      <c r="BH75" s="1">
        <v>20352.4833333333</v>
      </c>
      <c r="BI75" s="1">
        <v>19367.3766666667</v>
      </c>
      <c r="BJ75" s="1">
        <v>15216.02</v>
      </c>
      <c r="BK75" s="1">
        <v>15810.86</v>
      </c>
      <c r="BL75" s="1">
        <v>12638.6766666667</v>
      </c>
      <c r="BM75" s="1">
        <v>24198.5466666667</v>
      </c>
      <c r="BN75" s="1">
        <v>4551.97666666667</v>
      </c>
      <c r="BO75" s="1">
        <v>5965.19666666667</v>
      </c>
      <c r="BP75" s="1">
        <v>13252.2266666667</v>
      </c>
      <c r="BQ75" s="1">
        <v>10250.4976666667</v>
      </c>
      <c r="BR75" s="1">
        <v>7891.884</v>
      </c>
      <c r="BS75" s="1">
        <v>2776.507</v>
      </c>
      <c r="BT75" s="1">
        <v>8299.06666666667</v>
      </c>
      <c r="BU75" s="1">
        <v>8005.32133333333</v>
      </c>
      <c r="BV75" s="1">
        <v>11040.4803333333</v>
      </c>
      <c r="BW75" s="1">
        <v>7950.56466666667</v>
      </c>
      <c r="BX75" s="1">
        <v>21161.4033333333</v>
      </c>
      <c r="BY75" s="1">
        <v>3904.95733333333</v>
      </c>
      <c r="BZ75" s="1">
        <v>2214.622</v>
      </c>
      <c r="CA75" s="1">
        <v>6254.39533333333</v>
      </c>
      <c r="CB75" s="1">
        <v>5285.14833333333</v>
      </c>
      <c r="CC75" s="1">
        <v>16004.6766666667</v>
      </c>
      <c r="CD75" s="1">
        <v>2231.23866666667</v>
      </c>
      <c r="CE75" s="1">
        <v>666.232933333333</v>
      </c>
      <c r="CF75" s="1">
        <v>128.3518</v>
      </c>
      <c r="CG75" s="1">
        <v>4861.41066666667</v>
      </c>
      <c r="CH75" s="1">
        <v>219.87853</v>
      </c>
      <c r="CI75" s="1">
        <v>9083.799</v>
      </c>
      <c r="CJ75" s="1">
        <v>132.438103333333</v>
      </c>
      <c r="CK75" s="1">
        <v>783.768866666667</v>
      </c>
      <c r="CL75" s="1">
        <v>19.1293933333333</v>
      </c>
      <c r="CM75" s="1">
        <v>0</v>
      </c>
      <c r="CN75" s="1">
        <v>18.8828866666667</v>
      </c>
      <c r="CO75" s="1">
        <v>601.217566666667</v>
      </c>
      <c r="CP75" s="1">
        <v>445.169166666667</v>
      </c>
    </row>
    <row r="76" spans="1:94" ht="12.75">
      <c r="A76" t="s">
        <v>74</v>
      </c>
      <c r="B76" t="s">
        <v>151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447.2763</v>
      </c>
      <c r="V76" s="1">
        <v>5577.124</v>
      </c>
      <c r="W76" s="1">
        <v>15530.43</v>
      </c>
      <c r="X76" s="1">
        <v>6023.505</v>
      </c>
      <c r="Y76" s="1">
        <v>1768.012</v>
      </c>
      <c r="Z76" s="1">
        <v>7760.164</v>
      </c>
      <c r="AA76" s="1">
        <v>14749.76</v>
      </c>
      <c r="AB76" s="1">
        <v>7421.936</v>
      </c>
      <c r="AC76" s="1">
        <v>9435.108</v>
      </c>
      <c r="AD76" s="1">
        <v>17445.57</v>
      </c>
      <c r="AE76" s="1">
        <v>11254.72</v>
      </c>
      <c r="AF76" s="1">
        <v>24515.56</v>
      </c>
      <c r="AG76" s="1">
        <v>31456.22</v>
      </c>
      <c r="AH76" s="1">
        <v>36244.43</v>
      </c>
      <c r="AI76" s="1">
        <v>30473.93</v>
      </c>
      <c r="AJ76" s="1">
        <v>60664.79</v>
      </c>
      <c r="AK76" s="1">
        <v>75962.06</v>
      </c>
      <c r="AL76" s="1">
        <v>91173.25</v>
      </c>
      <c r="AM76" s="1">
        <v>32241.65</v>
      </c>
      <c r="AN76" s="1">
        <v>62264.4</v>
      </c>
      <c r="AO76" s="1">
        <v>77747.92</v>
      </c>
      <c r="AP76" s="1">
        <v>61574.66</v>
      </c>
      <c r="AQ76" s="1">
        <v>79026.7</v>
      </c>
      <c r="AR76" s="1">
        <v>76936.5</v>
      </c>
      <c r="AS76" s="1">
        <v>120153.7</v>
      </c>
      <c r="AT76" s="1">
        <v>97422.01</v>
      </c>
      <c r="AU76" s="1">
        <v>100877.5</v>
      </c>
      <c r="AV76" s="1">
        <v>198335.2</v>
      </c>
      <c r="AW76" s="1">
        <v>93286.59</v>
      </c>
      <c r="AX76" s="1">
        <v>113078.5</v>
      </c>
      <c r="AY76" s="1">
        <v>143882.7</v>
      </c>
      <c r="AZ76" s="1">
        <v>123845.3</v>
      </c>
      <c r="BA76" s="1">
        <v>167571.5</v>
      </c>
      <c r="BB76" s="1">
        <v>146808.3</v>
      </c>
      <c r="BC76" s="1">
        <v>209211.9</v>
      </c>
      <c r="BD76" s="1">
        <v>229200.2</v>
      </c>
      <c r="BE76" s="1">
        <v>195787.8</v>
      </c>
      <c r="BF76" s="1">
        <v>185730</v>
      </c>
      <c r="BG76" s="1">
        <v>198269.2</v>
      </c>
      <c r="BH76" s="1">
        <v>213851.5</v>
      </c>
      <c r="BI76" s="1">
        <v>217080.4</v>
      </c>
      <c r="BJ76" s="1">
        <v>173323.4</v>
      </c>
      <c r="BK76" s="1">
        <v>255661.9</v>
      </c>
      <c r="BL76" s="1">
        <v>261817.9</v>
      </c>
      <c r="BM76" s="1">
        <v>511139</v>
      </c>
      <c r="BN76" s="1">
        <v>277188.5</v>
      </c>
      <c r="BO76" s="1">
        <v>342142.5</v>
      </c>
      <c r="BP76" s="1">
        <v>256931.3</v>
      </c>
      <c r="BQ76" s="1">
        <v>296512.6</v>
      </c>
      <c r="BR76" s="1">
        <v>251625.4</v>
      </c>
      <c r="BS76" s="1">
        <v>196637.6</v>
      </c>
      <c r="BT76" s="1">
        <v>195513.2</v>
      </c>
      <c r="BU76" s="1">
        <v>310249.7</v>
      </c>
      <c r="BV76" s="1">
        <v>315328.5</v>
      </c>
      <c r="BW76" s="1">
        <v>183485.6</v>
      </c>
      <c r="BX76" s="1">
        <v>254254.8</v>
      </c>
      <c r="BY76" s="1">
        <v>157053.4</v>
      </c>
      <c r="BZ76" s="1">
        <v>213966</v>
      </c>
      <c r="CA76" s="1">
        <v>135267.2</v>
      </c>
      <c r="CB76" s="1">
        <v>217816</v>
      </c>
      <c r="CC76" s="1">
        <v>241953.3</v>
      </c>
      <c r="CD76" s="1">
        <v>184338.8</v>
      </c>
      <c r="CE76" s="1">
        <v>96937.23</v>
      </c>
      <c r="CF76" s="1">
        <v>106403.3</v>
      </c>
      <c r="CG76" s="1">
        <v>251210.4</v>
      </c>
      <c r="CH76" s="1">
        <v>84711.05</v>
      </c>
      <c r="CI76" s="1">
        <v>116963.9</v>
      </c>
      <c r="CJ76" s="1">
        <v>146977</v>
      </c>
      <c r="CK76" s="1">
        <v>115877.9</v>
      </c>
      <c r="CL76" s="1">
        <v>32477</v>
      </c>
      <c r="CM76" s="1">
        <v>108324.4</v>
      </c>
      <c r="CN76" s="1">
        <v>115647.3</v>
      </c>
      <c r="CO76" s="1">
        <v>233006.1</v>
      </c>
      <c r="CP76" s="1">
        <v>111097.6</v>
      </c>
    </row>
    <row r="77" spans="1:94" ht="12.75">
      <c r="A77" t="s">
        <v>75</v>
      </c>
      <c r="B77" t="s">
        <v>152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694.3646</v>
      </c>
      <c r="W77" s="1">
        <v>3218.726</v>
      </c>
      <c r="X77" s="1">
        <v>906.6768</v>
      </c>
      <c r="Y77" s="1">
        <v>4238.605</v>
      </c>
      <c r="Z77" s="1">
        <v>1090.524</v>
      </c>
      <c r="AA77" s="1">
        <v>326.6024</v>
      </c>
      <c r="AB77" s="1">
        <v>22366.29</v>
      </c>
      <c r="AC77" s="1">
        <v>759.9396</v>
      </c>
      <c r="AD77" s="1">
        <v>6170.907</v>
      </c>
      <c r="AE77" s="1">
        <v>2031.885</v>
      </c>
      <c r="AF77" s="1">
        <v>4280.216</v>
      </c>
      <c r="AG77" s="1">
        <v>2914.785</v>
      </c>
      <c r="AH77" s="1">
        <v>1738.791</v>
      </c>
      <c r="AI77" s="1">
        <v>6726.375</v>
      </c>
      <c r="AJ77" s="1">
        <v>7069.17</v>
      </c>
      <c r="AK77" s="1">
        <v>7368.067</v>
      </c>
      <c r="AL77" s="1">
        <v>7035.75</v>
      </c>
      <c r="AM77" s="1">
        <v>22694.49</v>
      </c>
      <c r="AN77" s="1">
        <v>15494.48</v>
      </c>
      <c r="AO77" s="1">
        <v>10278.72</v>
      </c>
      <c r="AP77" s="1">
        <v>15696.39</v>
      </c>
      <c r="AQ77" s="1">
        <v>18245.67</v>
      </c>
      <c r="AR77" s="1">
        <v>19735.53</v>
      </c>
      <c r="AS77" s="1">
        <v>19311.1</v>
      </c>
      <c r="AT77" s="1">
        <v>38703.15</v>
      </c>
      <c r="AU77" s="1">
        <v>14761.33</v>
      </c>
      <c r="AV77" s="1">
        <v>20710.35</v>
      </c>
      <c r="AW77" s="1">
        <v>18680.36</v>
      </c>
      <c r="AX77" s="1">
        <v>38024.71</v>
      </c>
      <c r="AY77" s="1">
        <v>55968.62</v>
      </c>
      <c r="AZ77" s="1">
        <v>28720.89</v>
      </c>
      <c r="BA77" s="1">
        <v>49922.86</v>
      </c>
      <c r="BB77" s="1">
        <v>66619.28</v>
      </c>
      <c r="BC77" s="1">
        <v>37916.43</v>
      </c>
      <c r="BD77" s="1">
        <v>47105.66</v>
      </c>
      <c r="BE77" s="1">
        <v>81547.7</v>
      </c>
      <c r="BF77" s="1">
        <v>52642.16</v>
      </c>
      <c r="BG77" s="1">
        <v>75783.17</v>
      </c>
      <c r="BH77" s="1">
        <v>67557.52</v>
      </c>
      <c r="BI77" s="1">
        <v>53909</v>
      </c>
      <c r="BJ77" s="1">
        <v>58287.32</v>
      </c>
      <c r="BK77" s="1">
        <v>116368.1</v>
      </c>
      <c r="BL77" s="1">
        <v>74412.79</v>
      </c>
      <c r="BM77" s="1">
        <v>66546.52</v>
      </c>
      <c r="BN77" s="1">
        <v>66419.52</v>
      </c>
      <c r="BO77" s="1">
        <v>50207.59</v>
      </c>
      <c r="BP77" s="1">
        <v>67785.66</v>
      </c>
      <c r="BQ77" s="1">
        <v>82365.8</v>
      </c>
      <c r="BR77" s="1">
        <v>73512.52</v>
      </c>
      <c r="BS77" s="1">
        <v>73543.15</v>
      </c>
      <c r="BT77" s="1">
        <v>41124.28</v>
      </c>
      <c r="BU77" s="1">
        <v>73695.92</v>
      </c>
      <c r="BV77" s="1">
        <v>35401.94</v>
      </c>
      <c r="BW77" s="1">
        <v>75000.96</v>
      </c>
      <c r="BX77" s="1">
        <v>91550.06</v>
      </c>
      <c r="BY77" s="1">
        <v>57391.16</v>
      </c>
      <c r="BZ77" s="1">
        <v>38484.04</v>
      </c>
      <c r="CA77" s="1">
        <v>33650.75</v>
      </c>
      <c r="CB77" s="1">
        <v>93319.13</v>
      </c>
      <c r="CC77" s="1">
        <v>29573.5</v>
      </c>
      <c r="CD77" s="1">
        <v>29110.31</v>
      </c>
      <c r="CE77" s="1">
        <v>15640.04</v>
      </c>
      <c r="CF77" s="1">
        <v>20564.67</v>
      </c>
      <c r="CG77" s="1">
        <v>105930.8</v>
      </c>
      <c r="CH77" s="1">
        <v>55053.49</v>
      </c>
      <c r="CI77" s="1">
        <v>55003.54</v>
      </c>
      <c r="CJ77" s="1">
        <v>9355.652</v>
      </c>
      <c r="CK77" s="1">
        <v>25435.51</v>
      </c>
      <c r="CL77" s="1">
        <v>3244.877</v>
      </c>
      <c r="CM77" s="1">
        <v>1040.262</v>
      </c>
      <c r="CN77" s="1">
        <v>132.9419</v>
      </c>
      <c r="CO77" s="1">
        <v>46822.98</v>
      </c>
      <c r="CP77" s="1">
        <v>81220.59</v>
      </c>
    </row>
    <row r="78" spans="1:94" ht="12.75">
      <c r="A78" t="s">
        <v>76</v>
      </c>
      <c r="B78" t="s">
        <v>153</v>
      </c>
      <c r="D78" s="2">
        <v>3849180.33333333</v>
      </c>
      <c r="E78" s="2">
        <v>3970687</v>
      </c>
      <c r="F78" s="2">
        <v>3906853</v>
      </c>
      <c r="G78" s="2">
        <v>3918373.66666667</v>
      </c>
      <c r="H78" s="2">
        <v>4008629.33333333</v>
      </c>
      <c r="I78" s="2">
        <v>3981854</v>
      </c>
      <c r="J78" s="2">
        <v>4011970</v>
      </c>
      <c r="K78" s="2">
        <v>4084089</v>
      </c>
      <c r="L78" s="2">
        <v>4019255.33333333</v>
      </c>
      <c r="M78" s="2">
        <v>4282258.66666667</v>
      </c>
      <c r="N78" s="2">
        <v>4215259.33333333</v>
      </c>
      <c r="O78" s="2">
        <v>4106955</v>
      </c>
      <c r="P78" s="2">
        <v>3951541</v>
      </c>
      <c r="Q78" s="2">
        <v>4035597.66666667</v>
      </c>
      <c r="R78" s="2">
        <v>3959599</v>
      </c>
      <c r="S78" s="2">
        <v>3951931.66666667</v>
      </c>
      <c r="T78" s="2">
        <v>3980519.33333333</v>
      </c>
      <c r="U78" s="2">
        <v>4064577.66666667</v>
      </c>
      <c r="V78" s="2">
        <v>4018089.33333333</v>
      </c>
      <c r="W78" s="2">
        <v>4025872.33333333</v>
      </c>
      <c r="X78" s="2">
        <v>3832744.66666667</v>
      </c>
      <c r="Y78" s="2">
        <v>3794684.66666667</v>
      </c>
      <c r="Z78" s="2">
        <v>3601700</v>
      </c>
      <c r="AA78" s="2">
        <v>3560183</v>
      </c>
      <c r="AB78" s="2">
        <v>3652529.66666667</v>
      </c>
      <c r="AC78" s="2">
        <v>3461028</v>
      </c>
      <c r="AD78" s="2">
        <v>3515177.66666667</v>
      </c>
      <c r="AE78" s="2">
        <v>3518930.66666667</v>
      </c>
      <c r="AF78" s="2">
        <v>3796155.66666667</v>
      </c>
      <c r="AG78" s="2">
        <v>3946401</v>
      </c>
      <c r="AH78" s="2">
        <v>4073048</v>
      </c>
      <c r="AI78" s="2">
        <v>3976423.66666667</v>
      </c>
      <c r="AJ78" s="2">
        <v>3781906.33333333</v>
      </c>
      <c r="AK78" s="2">
        <v>3819698.33333333</v>
      </c>
      <c r="AL78" s="2">
        <v>4013265.66666667</v>
      </c>
      <c r="AM78" s="2">
        <v>4469317.66666667</v>
      </c>
      <c r="AN78" s="2">
        <v>4422958</v>
      </c>
      <c r="AO78" s="2">
        <v>4443635.33333333</v>
      </c>
      <c r="AP78" s="2">
        <v>4450680.66666667</v>
      </c>
      <c r="AQ78" s="2">
        <v>4495320</v>
      </c>
      <c r="AR78" s="2">
        <v>4633122.33333333</v>
      </c>
      <c r="AS78" s="2">
        <v>4475398.33333333</v>
      </c>
      <c r="AT78" s="2">
        <v>4435606.33333333</v>
      </c>
      <c r="AU78" s="2">
        <v>4503540</v>
      </c>
      <c r="AV78" s="2">
        <v>4445492</v>
      </c>
      <c r="AW78" s="2">
        <v>4325820.33333333</v>
      </c>
      <c r="AX78" s="2">
        <v>4044170.66666667</v>
      </c>
      <c r="AY78" s="2">
        <v>3870469.33333333</v>
      </c>
      <c r="AZ78" s="2">
        <v>3745423.66666667</v>
      </c>
      <c r="BA78" s="2">
        <v>3779282.33333333</v>
      </c>
      <c r="BB78" s="2">
        <v>3672448.66666667</v>
      </c>
      <c r="BC78" s="2">
        <v>3673630.33333333</v>
      </c>
      <c r="BD78" s="2">
        <v>3496360</v>
      </c>
      <c r="BE78" s="2">
        <v>3151094.66666667</v>
      </c>
      <c r="BF78" s="2">
        <v>2871468</v>
      </c>
      <c r="BG78" s="2">
        <v>2800027.66666667</v>
      </c>
      <c r="BH78" s="2">
        <v>2760176.66666667</v>
      </c>
      <c r="BI78" s="2">
        <v>2621761</v>
      </c>
      <c r="BJ78" s="2">
        <v>2441391.33333333</v>
      </c>
      <c r="BK78" s="2">
        <v>2315095</v>
      </c>
      <c r="BL78" s="2">
        <v>2211596.33333333</v>
      </c>
      <c r="BM78" s="2">
        <v>2169265.66666667</v>
      </c>
      <c r="BN78" s="2">
        <v>2099542</v>
      </c>
      <c r="BO78" s="2">
        <v>2037352.66666667</v>
      </c>
      <c r="BP78" s="2">
        <v>1907565.66666667</v>
      </c>
      <c r="BQ78" s="2">
        <v>1980868</v>
      </c>
      <c r="BR78" s="2">
        <v>1926829.33333333</v>
      </c>
      <c r="BS78" s="2">
        <v>1832414</v>
      </c>
      <c r="BT78" s="2">
        <v>1824007</v>
      </c>
      <c r="BU78" s="2">
        <v>1787030.66666667</v>
      </c>
      <c r="BV78" s="2">
        <v>1809900.33333333</v>
      </c>
      <c r="BW78" s="2">
        <v>1763071.66666667</v>
      </c>
      <c r="BX78" s="2">
        <v>1634935.33333333</v>
      </c>
      <c r="BY78" s="2">
        <v>1661296.66666667</v>
      </c>
      <c r="BZ78" s="2">
        <v>1621154.33333333</v>
      </c>
      <c r="CA78" s="2">
        <v>1611641</v>
      </c>
      <c r="CB78" s="2">
        <v>1448827</v>
      </c>
      <c r="CC78" s="2">
        <v>1455593.66666667</v>
      </c>
      <c r="CD78" s="2">
        <v>1382472.33333333</v>
      </c>
      <c r="CE78" s="2">
        <v>1245387</v>
      </c>
      <c r="CF78" s="2">
        <v>1116072.33333333</v>
      </c>
      <c r="CG78" s="2">
        <v>960716.133333333</v>
      </c>
      <c r="CH78" s="2">
        <v>888866.033333333</v>
      </c>
      <c r="CI78" s="2">
        <v>819794.933333333</v>
      </c>
      <c r="CJ78" s="2">
        <v>733849.266666667</v>
      </c>
      <c r="CK78" s="2">
        <v>618106.266666667</v>
      </c>
      <c r="CL78" s="2">
        <v>531940.766666667</v>
      </c>
      <c r="CM78" s="2">
        <v>469000.233333333</v>
      </c>
      <c r="CN78" s="2">
        <v>331147.833333333</v>
      </c>
      <c r="CO78" s="2">
        <v>296281.166666667</v>
      </c>
      <c r="CP78" s="2">
        <v>915939.4</v>
      </c>
    </row>
    <row r="79" spans="1:94" ht="12.75">
      <c r="A79" t="s">
        <v>77</v>
      </c>
      <c r="B79" t="s">
        <v>154</v>
      </c>
      <c r="D79" s="1">
        <v>3288.16216216216</v>
      </c>
      <c r="E79" s="1">
        <v>3288.16216216216</v>
      </c>
      <c r="F79" s="1">
        <v>3288.16216216216</v>
      </c>
      <c r="G79" s="1">
        <v>3288.16216216216</v>
      </c>
      <c r="H79" s="1">
        <v>3288.16216216216</v>
      </c>
      <c r="I79" s="1">
        <v>3288.16216216216</v>
      </c>
      <c r="J79" s="1">
        <v>3288.16216216216</v>
      </c>
      <c r="K79" s="1">
        <v>3288.16216216216</v>
      </c>
      <c r="L79" s="1">
        <v>3288.16216216216</v>
      </c>
      <c r="M79" s="1">
        <v>3288.16216216216</v>
      </c>
      <c r="N79" s="1">
        <v>3288.16216216216</v>
      </c>
      <c r="O79" s="1">
        <v>3288.16216216216</v>
      </c>
      <c r="P79" s="1">
        <v>3288.16216216216</v>
      </c>
      <c r="Q79" s="1">
        <v>3288.16216216216</v>
      </c>
      <c r="R79" s="1">
        <v>3288.16216216216</v>
      </c>
      <c r="S79" s="1">
        <v>3288.16216216216</v>
      </c>
      <c r="T79" s="1">
        <v>3288.16216216216</v>
      </c>
      <c r="U79" s="1">
        <v>3288.16216216216</v>
      </c>
      <c r="V79" s="1">
        <v>3288.16216216216</v>
      </c>
      <c r="W79" s="1">
        <v>3288.16216216216</v>
      </c>
      <c r="X79" s="1">
        <v>3288.16216216216</v>
      </c>
      <c r="Y79" s="1">
        <v>3288.16216216216</v>
      </c>
      <c r="Z79" s="1">
        <v>3288.16216216216</v>
      </c>
      <c r="AA79" s="1">
        <v>3288.16216216216</v>
      </c>
      <c r="AB79" s="1">
        <v>3288.16216216216</v>
      </c>
      <c r="AC79" s="1">
        <v>3288.16216216216</v>
      </c>
      <c r="AD79" s="1">
        <v>3288.16216216216</v>
      </c>
      <c r="AE79" s="1">
        <v>3288.16216216216</v>
      </c>
      <c r="AF79" s="1">
        <v>3288.16216216216</v>
      </c>
      <c r="AG79" s="1">
        <v>3288.16216216216</v>
      </c>
      <c r="AH79" s="1">
        <v>3288.16216216216</v>
      </c>
      <c r="AI79" s="1">
        <v>3288.16216216216</v>
      </c>
      <c r="AJ79" s="1">
        <v>3288.16216216216</v>
      </c>
      <c r="AK79" s="1">
        <v>3288.16216216216</v>
      </c>
      <c r="AL79" s="1">
        <v>3288.16216216216</v>
      </c>
      <c r="AM79" s="1">
        <v>3288.16216216216</v>
      </c>
      <c r="AN79" s="1">
        <v>3288.16216216216</v>
      </c>
      <c r="AO79" s="1">
        <v>3288.16216216216</v>
      </c>
      <c r="AP79" s="1">
        <v>3288.16216216216</v>
      </c>
      <c r="AQ79" s="1">
        <v>3288.16216216216</v>
      </c>
      <c r="AR79" s="1">
        <v>3288.16216216216</v>
      </c>
      <c r="AS79" s="1">
        <v>3288.16216216216</v>
      </c>
      <c r="AT79" s="1">
        <v>3288.16216216216</v>
      </c>
      <c r="AU79" s="1">
        <v>3288.16216216216</v>
      </c>
      <c r="AV79" s="1">
        <v>3288.16216216216</v>
      </c>
      <c r="AW79" s="1">
        <v>3288.16216216216</v>
      </c>
      <c r="AX79" s="1">
        <v>3288.16216216216</v>
      </c>
      <c r="AY79" s="1">
        <v>3288.16216216216</v>
      </c>
      <c r="AZ79" s="1">
        <v>3288.16216216216</v>
      </c>
      <c r="BA79" s="1">
        <v>3288.16216216216</v>
      </c>
      <c r="BB79" s="1">
        <v>3288.16216216216</v>
      </c>
      <c r="BC79" s="1">
        <v>3288.16216216216</v>
      </c>
      <c r="BD79" s="1">
        <v>3288.16216216216</v>
      </c>
      <c r="BE79" s="1">
        <v>3288.16216216216</v>
      </c>
      <c r="BF79" s="1">
        <v>3288.16216216216</v>
      </c>
      <c r="BG79" s="1">
        <v>3288.16216216216</v>
      </c>
      <c r="BH79" s="1">
        <v>3288.16216216216</v>
      </c>
      <c r="BI79" s="1">
        <v>3288.16216216216</v>
      </c>
      <c r="BJ79" s="1">
        <v>3288.16216216216</v>
      </c>
      <c r="BK79" s="1">
        <v>3288.16216216216</v>
      </c>
      <c r="BL79" s="1">
        <v>3288.16216216216</v>
      </c>
      <c r="BM79" s="1">
        <v>3288.16216216216</v>
      </c>
      <c r="BN79" s="1">
        <v>3288.16216216216</v>
      </c>
      <c r="BO79" s="1">
        <v>3288.16216216216</v>
      </c>
      <c r="BP79" s="1">
        <v>3288.16216216216</v>
      </c>
      <c r="BQ79" s="1">
        <v>3288.16216216216</v>
      </c>
      <c r="BR79" s="1">
        <v>3288.16216216216</v>
      </c>
      <c r="BS79" s="1">
        <v>3288.16216216216</v>
      </c>
      <c r="BT79" s="1">
        <v>3288.16216216216</v>
      </c>
      <c r="BU79" s="1">
        <v>3288.16216216216</v>
      </c>
      <c r="BV79" s="1">
        <v>3288.16216216216</v>
      </c>
      <c r="BW79" s="1">
        <v>3288.16216216216</v>
      </c>
      <c r="BX79" s="1">
        <v>3288.16216216216</v>
      </c>
      <c r="BY79" s="1">
        <v>3288.16216216216</v>
      </c>
      <c r="BZ79" s="1">
        <v>3288.16216216216</v>
      </c>
      <c r="CA79" s="1">
        <v>3288.16216216216</v>
      </c>
      <c r="CB79" s="1">
        <v>3288.16216216216</v>
      </c>
      <c r="CC79" s="1">
        <v>3288.16216216216</v>
      </c>
      <c r="CD79" s="1">
        <v>3288.16216216216</v>
      </c>
      <c r="CE79" s="1">
        <v>3288.16216216216</v>
      </c>
      <c r="CF79" s="1">
        <v>3288.16216216216</v>
      </c>
      <c r="CG79" s="1">
        <v>3288.16216216216</v>
      </c>
      <c r="CH79" s="1">
        <v>3288.16216216216</v>
      </c>
      <c r="CI79" s="1">
        <v>3288.16216216216</v>
      </c>
      <c r="CJ79" s="1">
        <v>3288.16216216216</v>
      </c>
      <c r="CK79" s="1">
        <v>3288.16216216216</v>
      </c>
      <c r="CL79" s="1">
        <v>3288.16216216216</v>
      </c>
      <c r="CM79" s="1">
        <v>3288.16216216216</v>
      </c>
      <c r="CN79" s="1">
        <v>3288.16216216216</v>
      </c>
      <c r="CO79" s="1">
        <v>3288.16216216216</v>
      </c>
      <c r="CP79" s="1">
        <v>3288.16216216216</v>
      </c>
    </row>
    <row r="80" spans="1:94" ht="12.75">
      <c r="A80" t="s">
        <v>78</v>
      </c>
      <c r="B80" t="s">
        <v>155</v>
      </c>
      <c r="D80" s="1">
        <v>4136.93877507656</v>
      </c>
      <c r="E80" s="1">
        <v>4166.74980131191</v>
      </c>
      <c r="F80" s="1">
        <v>4188.15392502605</v>
      </c>
      <c r="G80" s="1">
        <v>4183.19529602403</v>
      </c>
      <c r="H80" s="1">
        <v>4177.936806331</v>
      </c>
      <c r="I80" s="1">
        <v>10076.3217831186</v>
      </c>
      <c r="J80" s="1">
        <v>11097.5237531944</v>
      </c>
      <c r="K80" s="1">
        <v>11183.1961674254</v>
      </c>
      <c r="L80" s="1">
        <v>11204.9445393107</v>
      </c>
      <c r="M80" s="1">
        <v>11227.1661119823</v>
      </c>
      <c r="N80" s="1">
        <v>11247.0775270215</v>
      </c>
      <c r="O80" s="1">
        <v>11244.3904716187</v>
      </c>
      <c r="P80" s="1">
        <v>11243.0955065101</v>
      </c>
      <c r="Q80" s="1">
        <v>11230.8847469458</v>
      </c>
      <c r="R80" s="1">
        <v>11238.3226198471</v>
      </c>
      <c r="S80" s="1">
        <v>11412.1064291753</v>
      </c>
      <c r="T80" s="1">
        <v>11242.3313921254</v>
      </c>
      <c r="U80" s="1">
        <v>10933.5020710894</v>
      </c>
      <c r="V80" s="1">
        <v>8532.03169271512</v>
      </c>
      <c r="W80" s="1">
        <v>7870.99764237518</v>
      </c>
      <c r="X80" s="1">
        <v>7414.80235657518</v>
      </c>
      <c r="Y80" s="1">
        <v>7067.74715282374</v>
      </c>
      <c r="Z80" s="1">
        <v>6576.60409304045</v>
      </c>
      <c r="AA80" s="1">
        <v>6221.83927941951</v>
      </c>
      <c r="AB80" s="1">
        <v>5929.91898428931</v>
      </c>
      <c r="AC80" s="1">
        <v>5753.14579365008</v>
      </c>
      <c r="AD80" s="1">
        <v>5606.41600437454</v>
      </c>
      <c r="AE80" s="1">
        <v>5515.28661977848</v>
      </c>
      <c r="AF80" s="1">
        <v>5358.00421767899</v>
      </c>
      <c r="AG80" s="1">
        <v>5399.98186247421</v>
      </c>
      <c r="AH80" s="1">
        <v>5361.83049730336</v>
      </c>
      <c r="AI80" s="1">
        <v>5306.42412164406</v>
      </c>
      <c r="AJ80" s="1">
        <v>5172.33840260159</v>
      </c>
      <c r="AK80" s="1">
        <v>5172.71488341076</v>
      </c>
      <c r="AL80" s="1">
        <v>5132.88132316025</v>
      </c>
      <c r="AM80" s="1">
        <v>5140.96080427591</v>
      </c>
      <c r="AN80" s="1">
        <v>4804.33230154739</v>
      </c>
      <c r="AO80" s="1">
        <v>4739.67950015508</v>
      </c>
      <c r="AP80" s="1">
        <v>4754.13147051223</v>
      </c>
      <c r="AQ80" s="1">
        <v>4794.59552851361</v>
      </c>
      <c r="AR80" s="1">
        <v>4910.88212872513</v>
      </c>
      <c r="AS80" s="1">
        <v>4949.30715457457</v>
      </c>
      <c r="AT80" s="1">
        <v>4896.66333263047</v>
      </c>
      <c r="AU80" s="1">
        <v>4812.13077839146</v>
      </c>
      <c r="AV80" s="1">
        <v>4945.67872760228</v>
      </c>
      <c r="AW80" s="1">
        <v>5168.01289049338</v>
      </c>
      <c r="AX80" s="1">
        <v>5236.88262825655</v>
      </c>
      <c r="AY80" s="1">
        <v>5251.63388257526</v>
      </c>
      <c r="AZ80" s="1">
        <v>5173.30575076589</v>
      </c>
      <c r="BA80" s="1">
        <v>5193.92471834166</v>
      </c>
      <c r="BB80" s="1">
        <v>5259.20664239923</v>
      </c>
      <c r="BC80" s="1">
        <v>5460.85490153323</v>
      </c>
      <c r="BD80" s="1">
        <v>5494.84483584324</v>
      </c>
      <c r="BE80" s="1">
        <v>5500.7306642457</v>
      </c>
      <c r="BF80" s="1">
        <v>5530.63696457698</v>
      </c>
      <c r="BG80" s="1">
        <v>6279.2318273012</v>
      </c>
      <c r="BH80" s="1">
        <v>6573.71641125261</v>
      </c>
      <c r="BI80" s="1">
        <v>6524.53811480776</v>
      </c>
      <c r="BJ80" s="1">
        <v>6633.3404272548</v>
      </c>
      <c r="BK80" s="1">
        <v>6848.4543374777</v>
      </c>
      <c r="BL80" s="1">
        <v>7007.28782854423</v>
      </c>
      <c r="BM80" s="1">
        <v>7486.2094461728</v>
      </c>
      <c r="BN80" s="1">
        <v>8827.75908880051</v>
      </c>
      <c r="BO80" s="1">
        <v>11114.2418179454</v>
      </c>
      <c r="BP80" s="1">
        <v>11876.621120082</v>
      </c>
      <c r="BQ80" s="1">
        <v>18842.1974622356</v>
      </c>
      <c r="BR80" s="1">
        <v>20211.920520416</v>
      </c>
      <c r="BS80" s="1">
        <v>20430.1425793326</v>
      </c>
      <c r="BT80" s="1">
        <v>20830.1872629488</v>
      </c>
      <c r="BU80" s="1">
        <v>20545.4156325109</v>
      </c>
      <c r="BV80" s="1">
        <v>20693.8819808998</v>
      </c>
      <c r="BW80" s="1">
        <v>21132.4488677783</v>
      </c>
      <c r="BX80" s="1">
        <v>21126.8654158366</v>
      </c>
      <c r="BY80" s="1">
        <v>21098.2297011162</v>
      </c>
      <c r="BZ80" s="1">
        <v>21032.1501427365</v>
      </c>
      <c r="CA80" s="1">
        <v>26012.5920470816</v>
      </c>
      <c r="CB80" s="1">
        <v>25861.5914795564</v>
      </c>
      <c r="CC80" s="1">
        <v>26082.6677063823</v>
      </c>
      <c r="CD80" s="1">
        <v>26234.2539484866</v>
      </c>
      <c r="CE80" s="1">
        <v>26076.3033470311</v>
      </c>
      <c r="CF80" s="1">
        <v>26098.5604246113</v>
      </c>
      <c r="CG80" s="1">
        <v>26500.5842208462</v>
      </c>
      <c r="CH80" s="1">
        <v>26755.820554151</v>
      </c>
      <c r="CI80" s="1">
        <v>26805.7721963612</v>
      </c>
      <c r="CJ80" s="1">
        <v>26902.6134589824</v>
      </c>
      <c r="CK80" s="1">
        <v>32409.7769135935</v>
      </c>
      <c r="CL80" s="1">
        <v>32099.0947190313</v>
      </c>
      <c r="CM80" s="1">
        <v>31807.482966322</v>
      </c>
      <c r="CN80" s="1">
        <v>32139.1506051904</v>
      </c>
      <c r="CO80" s="1">
        <v>31581.7900178888</v>
      </c>
      <c r="CP80" s="1">
        <v>31523.7751485693</v>
      </c>
    </row>
    <row r="81" spans="1:94" ht="12.75">
      <c r="A81" t="s">
        <v>79</v>
      </c>
      <c r="B81" t="s">
        <v>156</v>
      </c>
      <c r="D81" s="1">
        <v>431.133690481928</v>
      </c>
      <c r="E81" s="1">
        <v>557.229386746988</v>
      </c>
      <c r="F81" s="1">
        <v>571.130994578313</v>
      </c>
      <c r="G81" s="1">
        <v>583.608396385542</v>
      </c>
      <c r="H81" s="1">
        <v>603.506876506024</v>
      </c>
      <c r="I81" s="1">
        <v>645.358996385542</v>
      </c>
      <c r="J81" s="1">
        <v>698.214701807229</v>
      </c>
      <c r="K81" s="1">
        <v>750.590841566265</v>
      </c>
      <c r="L81" s="1">
        <v>783.951938554217</v>
      </c>
      <c r="M81" s="1">
        <v>849.860763253012</v>
      </c>
      <c r="N81" s="1">
        <v>858.750372891566</v>
      </c>
      <c r="O81" s="1">
        <v>943.876602409639</v>
      </c>
      <c r="P81" s="1">
        <v>977.334874096386</v>
      </c>
      <c r="Q81" s="1">
        <v>1049.90323433735</v>
      </c>
      <c r="R81" s="1">
        <v>1062.9178246988</v>
      </c>
      <c r="S81" s="1">
        <v>1346.5134137642</v>
      </c>
      <c r="T81" s="1">
        <v>1589.53382791966</v>
      </c>
      <c r="U81" s="1">
        <v>1897.04307803747</v>
      </c>
      <c r="V81" s="1">
        <v>2355.30124797658</v>
      </c>
      <c r="W81" s="1">
        <v>3150.3029265606</v>
      </c>
      <c r="X81" s="1">
        <v>3913.37343429171</v>
      </c>
      <c r="Y81" s="1">
        <v>4464.83526471136</v>
      </c>
      <c r="Z81" s="1">
        <v>5102.52916257874</v>
      </c>
      <c r="AA81" s="1">
        <v>6379.34546737027</v>
      </c>
      <c r="AB81" s="1">
        <v>7542.26345815114</v>
      </c>
      <c r="AC81" s="1">
        <v>9068.702933480101</v>
      </c>
      <c r="AD81" s="1">
        <v>10054.5690280121</v>
      </c>
      <c r="AE81" s="1">
        <v>10952.6711882224</v>
      </c>
      <c r="AF81" s="1">
        <v>11593.417227164</v>
      </c>
      <c r="AG81" s="1">
        <v>12264.6153540038</v>
      </c>
      <c r="AH81" s="1">
        <v>12893.1247059689</v>
      </c>
      <c r="AI81" s="1">
        <v>13807.7476564986</v>
      </c>
      <c r="AJ81" s="1">
        <v>14811.8803648003</v>
      </c>
      <c r="AK81" s="1">
        <v>14252.8410756112</v>
      </c>
      <c r="AL81" s="1">
        <v>13958.361084004</v>
      </c>
      <c r="AM81" s="1">
        <v>15038.7638092838</v>
      </c>
      <c r="AN81" s="1">
        <v>15091.4911198302</v>
      </c>
      <c r="AO81" s="1">
        <v>15686.170990072</v>
      </c>
      <c r="AP81" s="1">
        <v>16312.8148622396</v>
      </c>
      <c r="AQ81" s="1">
        <v>16112.6397273796</v>
      </c>
      <c r="AR81" s="1">
        <v>16568.253631677</v>
      </c>
      <c r="AS81" s="1">
        <v>17432.7620826902</v>
      </c>
      <c r="AT81" s="1">
        <v>16897.0566770203</v>
      </c>
      <c r="AU81" s="1">
        <v>17660.7639643117</v>
      </c>
      <c r="AV81" s="1">
        <v>17400.211324297</v>
      </c>
      <c r="AW81" s="1">
        <v>17758.1800759961</v>
      </c>
      <c r="AX81" s="1">
        <v>19202.2390428858</v>
      </c>
      <c r="AY81" s="1">
        <v>19412.7018654938</v>
      </c>
      <c r="AZ81" s="1">
        <v>19732.8308343478</v>
      </c>
      <c r="BA81" s="1">
        <v>19281.261977264</v>
      </c>
      <c r="BB81" s="1">
        <v>20819.0968407909</v>
      </c>
      <c r="BC81" s="1">
        <v>21138.0539562556</v>
      </c>
      <c r="BD81" s="1">
        <v>20814.1413044218</v>
      </c>
      <c r="BE81" s="1">
        <v>20088.1411641529</v>
      </c>
      <c r="BF81" s="1">
        <v>20570.4119136781</v>
      </c>
      <c r="BG81" s="1">
        <v>20194.6909624258</v>
      </c>
      <c r="BH81" s="1">
        <v>20098.0904602211</v>
      </c>
      <c r="BI81" s="1">
        <v>20329.7933269577</v>
      </c>
      <c r="BJ81" s="1">
        <v>18337.2916267095</v>
      </c>
      <c r="BK81" s="1">
        <v>18327.2349269508</v>
      </c>
      <c r="BL81" s="1">
        <v>16849.1044318077</v>
      </c>
      <c r="BM81" s="1">
        <v>16435.7936075394</v>
      </c>
      <c r="BN81" s="1">
        <v>14840.7046936583</v>
      </c>
      <c r="BO81" s="1">
        <v>14682.1216412736</v>
      </c>
      <c r="BP81" s="1">
        <v>13220.8630604752</v>
      </c>
      <c r="BQ81" s="1">
        <v>12734.6452357652</v>
      </c>
      <c r="BR81" s="1">
        <v>12039.5210284874</v>
      </c>
      <c r="BS81" s="1">
        <v>12902.7207551043</v>
      </c>
      <c r="BT81" s="1">
        <v>12266.2050035295</v>
      </c>
      <c r="BU81" s="1">
        <v>11505.8929572392</v>
      </c>
      <c r="BV81" s="1">
        <v>11498.4653982073</v>
      </c>
      <c r="BW81" s="1">
        <v>9919.62319445277</v>
      </c>
      <c r="BX81" s="1">
        <v>9428.11335369135</v>
      </c>
      <c r="BY81" s="1">
        <v>10151.925283454</v>
      </c>
      <c r="BZ81" s="1">
        <v>9406.96360296335</v>
      </c>
      <c r="CA81" s="1">
        <v>8871.22446582</v>
      </c>
      <c r="CB81" s="1">
        <v>8722.54906474132</v>
      </c>
      <c r="CC81" s="1">
        <v>8370.20270106206</v>
      </c>
      <c r="CD81" s="1">
        <v>8730.23355022324</v>
      </c>
      <c r="CE81" s="1">
        <v>8719.99777113796</v>
      </c>
      <c r="CF81" s="1">
        <v>8184.91242309833</v>
      </c>
      <c r="CG81" s="1">
        <v>9604.26681453855</v>
      </c>
      <c r="CH81" s="1">
        <v>8942.5079337917</v>
      </c>
      <c r="CI81" s="1">
        <v>7491.75988868543</v>
      </c>
      <c r="CJ81" s="1">
        <v>8245.88055117633</v>
      </c>
      <c r="CK81" s="1">
        <v>7314.25528379111</v>
      </c>
      <c r="CL81" s="1">
        <v>8252.70712953863</v>
      </c>
      <c r="CM81" s="1">
        <v>7197.58066678221</v>
      </c>
      <c r="CN81" s="1">
        <v>8939.58961726578</v>
      </c>
      <c r="CO81" s="1">
        <v>6723.33750224155</v>
      </c>
      <c r="CP81" s="1">
        <v>6506.75981291036</v>
      </c>
    </row>
    <row r="82" spans="2:94" ht="12.75">
      <c r="B82" t="s">
        <v>177</v>
      </c>
      <c r="D82" s="1">
        <f>D80-D81</f>
        <v>3705.805084594632</v>
      </c>
      <c r="E82" s="1">
        <f aca="true" t="shared" si="0" ref="E82:BP82">E80-E81</f>
        <v>3609.5204145649222</v>
      </c>
      <c r="F82" s="1">
        <f t="shared" si="0"/>
        <v>3617.022930447737</v>
      </c>
      <c r="G82" s="1">
        <f t="shared" si="0"/>
        <v>3599.5868996384875</v>
      </c>
      <c r="H82" s="1">
        <f t="shared" si="0"/>
        <v>3574.429929824976</v>
      </c>
      <c r="I82" s="1">
        <f t="shared" si="0"/>
        <v>9430.962786733056</v>
      </c>
      <c r="J82" s="1">
        <f t="shared" si="0"/>
        <v>10399.309051387172</v>
      </c>
      <c r="K82" s="1">
        <f t="shared" si="0"/>
        <v>10432.605325859135</v>
      </c>
      <c r="L82" s="1">
        <f t="shared" si="0"/>
        <v>10420.992600756483</v>
      </c>
      <c r="M82" s="1">
        <f t="shared" si="0"/>
        <v>10377.30534872929</v>
      </c>
      <c r="N82" s="1">
        <f t="shared" si="0"/>
        <v>10388.327154129935</v>
      </c>
      <c r="O82" s="1">
        <f t="shared" si="0"/>
        <v>10300.513869209062</v>
      </c>
      <c r="P82" s="1">
        <f t="shared" si="0"/>
        <v>10265.760632413714</v>
      </c>
      <c r="Q82" s="1">
        <f t="shared" si="0"/>
        <v>10180.98151260845</v>
      </c>
      <c r="R82" s="1">
        <f t="shared" si="0"/>
        <v>10175.4047951483</v>
      </c>
      <c r="S82" s="1">
        <f t="shared" si="0"/>
        <v>10065.5930154111</v>
      </c>
      <c r="T82" s="1">
        <f t="shared" si="0"/>
        <v>9652.797564205739</v>
      </c>
      <c r="U82" s="1">
        <f t="shared" si="0"/>
        <v>9036.45899305193</v>
      </c>
      <c r="V82" s="1">
        <f t="shared" si="0"/>
        <v>6176.7304447385395</v>
      </c>
      <c r="W82" s="1">
        <f t="shared" si="0"/>
        <v>4720.6947158145795</v>
      </c>
      <c r="X82" s="1">
        <f t="shared" si="0"/>
        <v>3501.42892228347</v>
      </c>
      <c r="Y82" s="1">
        <f t="shared" si="0"/>
        <v>2602.9118881123804</v>
      </c>
      <c r="Z82" s="1">
        <f t="shared" si="0"/>
        <v>1474.0749304617093</v>
      </c>
      <c r="AA82" s="1">
        <f t="shared" si="0"/>
        <v>-157.50618795076025</v>
      </c>
      <c r="AB82" s="1">
        <f t="shared" si="0"/>
        <v>-1612.34447386183</v>
      </c>
      <c r="AC82" s="1">
        <f t="shared" si="0"/>
        <v>-3315.557139830021</v>
      </c>
      <c r="AD82" s="1">
        <f t="shared" si="0"/>
        <v>-4448.15302363756</v>
      </c>
      <c r="AE82" s="1">
        <f t="shared" si="0"/>
        <v>-5437.384568443921</v>
      </c>
      <c r="AF82" s="1">
        <f t="shared" si="0"/>
        <v>-6235.41300948501</v>
      </c>
      <c r="AG82" s="1">
        <f t="shared" si="0"/>
        <v>-6864.633491529589</v>
      </c>
      <c r="AH82" s="1">
        <f t="shared" si="0"/>
        <v>-7531.294208665539</v>
      </c>
      <c r="AI82" s="1">
        <f t="shared" si="0"/>
        <v>-8501.323534854539</v>
      </c>
      <c r="AJ82" s="1">
        <f t="shared" si="0"/>
        <v>-9639.54196219871</v>
      </c>
      <c r="AK82" s="1">
        <f t="shared" si="0"/>
        <v>-9080.126192200441</v>
      </c>
      <c r="AL82" s="1">
        <f t="shared" si="0"/>
        <v>-8825.479760843751</v>
      </c>
      <c r="AM82" s="1">
        <f t="shared" si="0"/>
        <v>-9897.80300500789</v>
      </c>
      <c r="AN82" s="1">
        <f t="shared" si="0"/>
        <v>-10287.158818282809</v>
      </c>
      <c r="AO82" s="1">
        <f t="shared" si="0"/>
        <v>-10946.49148991692</v>
      </c>
      <c r="AP82" s="1">
        <f t="shared" si="0"/>
        <v>-11558.683391727369</v>
      </c>
      <c r="AQ82" s="1">
        <f t="shared" si="0"/>
        <v>-11318.04419886599</v>
      </c>
      <c r="AR82" s="1">
        <f t="shared" si="0"/>
        <v>-11657.371502951868</v>
      </c>
      <c r="AS82" s="1">
        <f t="shared" si="0"/>
        <v>-12483.454928115629</v>
      </c>
      <c r="AT82" s="1">
        <f t="shared" si="0"/>
        <v>-12000.393344389831</v>
      </c>
      <c r="AU82" s="1">
        <f t="shared" si="0"/>
        <v>-12848.63318592024</v>
      </c>
      <c r="AV82" s="1">
        <f t="shared" si="0"/>
        <v>-12454.53259669472</v>
      </c>
      <c r="AW82" s="1">
        <f t="shared" si="0"/>
        <v>-12590.16718550272</v>
      </c>
      <c r="AX82" s="1">
        <f t="shared" si="0"/>
        <v>-13965.356414629252</v>
      </c>
      <c r="AY82" s="1">
        <f t="shared" si="0"/>
        <v>-14161.06798291854</v>
      </c>
      <c r="AZ82" s="1">
        <f t="shared" si="0"/>
        <v>-14559.52508358191</v>
      </c>
      <c r="BA82" s="1">
        <f t="shared" si="0"/>
        <v>-14087.33725892234</v>
      </c>
      <c r="BB82" s="1">
        <f t="shared" si="0"/>
        <v>-15559.89019839167</v>
      </c>
      <c r="BC82" s="1">
        <f t="shared" si="0"/>
        <v>-15677.19905472237</v>
      </c>
      <c r="BD82" s="1">
        <f t="shared" si="0"/>
        <v>-15319.29646857856</v>
      </c>
      <c r="BE82" s="1">
        <f t="shared" si="0"/>
        <v>-14587.4104999072</v>
      </c>
      <c r="BF82" s="1">
        <f t="shared" si="0"/>
        <v>-15039.77494910112</v>
      </c>
      <c r="BG82" s="1">
        <f t="shared" si="0"/>
        <v>-13915.459135124602</v>
      </c>
      <c r="BH82" s="1">
        <f t="shared" si="0"/>
        <v>-13524.374048968491</v>
      </c>
      <c r="BI82" s="1">
        <f t="shared" si="0"/>
        <v>-13805.25521214994</v>
      </c>
      <c r="BJ82" s="1">
        <f t="shared" si="0"/>
        <v>-11703.9511994547</v>
      </c>
      <c r="BK82" s="1">
        <f t="shared" si="0"/>
        <v>-11478.780589473101</v>
      </c>
      <c r="BL82" s="1">
        <f t="shared" si="0"/>
        <v>-9841.816603263469</v>
      </c>
      <c r="BM82" s="1">
        <f t="shared" si="0"/>
        <v>-8949.584161366598</v>
      </c>
      <c r="BN82" s="1">
        <f t="shared" si="0"/>
        <v>-6012.945604857789</v>
      </c>
      <c r="BO82" s="1">
        <f t="shared" si="0"/>
        <v>-3567.8798233281996</v>
      </c>
      <c r="BP82" s="1">
        <f t="shared" si="0"/>
        <v>-1344.2419403932</v>
      </c>
      <c r="BQ82" s="1">
        <f aca="true" t="shared" si="1" ref="BQ82:CP82">BQ80-BQ81</f>
        <v>6107.5522264704</v>
      </c>
      <c r="BR82" s="1">
        <f t="shared" si="1"/>
        <v>8172.3994919286</v>
      </c>
      <c r="BS82" s="1">
        <f t="shared" si="1"/>
        <v>7527.421824228302</v>
      </c>
      <c r="BT82" s="1">
        <f t="shared" si="1"/>
        <v>8563.9822594193</v>
      </c>
      <c r="BU82" s="1">
        <f t="shared" si="1"/>
        <v>9039.522675271699</v>
      </c>
      <c r="BV82" s="1">
        <f t="shared" si="1"/>
        <v>9195.416582692502</v>
      </c>
      <c r="BW82" s="1">
        <f t="shared" si="1"/>
        <v>11212.825673325531</v>
      </c>
      <c r="BX82" s="1">
        <f t="shared" si="1"/>
        <v>11698.752062145251</v>
      </c>
      <c r="BY82" s="1">
        <f t="shared" si="1"/>
        <v>10946.3044176622</v>
      </c>
      <c r="BZ82" s="1">
        <f t="shared" si="1"/>
        <v>11625.18653977315</v>
      </c>
      <c r="CA82" s="1">
        <f t="shared" si="1"/>
        <v>17141.367581261602</v>
      </c>
      <c r="CB82" s="1">
        <f t="shared" si="1"/>
        <v>17139.042414815078</v>
      </c>
      <c r="CC82" s="1">
        <f t="shared" si="1"/>
        <v>17712.465005320242</v>
      </c>
      <c r="CD82" s="1">
        <f t="shared" si="1"/>
        <v>17504.02039826336</v>
      </c>
      <c r="CE82" s="1">
        <f t="shared" si="1"/>
        <v>17356.305575893137</v>
      </c>
      <c r="CF82" s="1">
        <f t="shared" si="1"/>
        <v>17913.64800151297</v>
      </c>
      <c r="CG82" s="1">
        <f t="shared" si="1"/>
        <v>16896.31740630765</v>
      </c>
      <c r="CH82" s="1">
        <f t="shared" si="1"/>
        <v>17813.3126203593</v>
      </c>
      <c r="CI82" s="1">
        <f t="shared" si="1"/>
        <v>19314.012307675766</v>
      </c>
      <c r="CJ82" s="1">
        <f t="shared" si="1"/>
        <v>18656.732907806072</v>
      </c>
      <c r="CK82" s="1">
        <f t="shared" si="1"/>
        <v>25095.52162980239</v>
      </c>
      <c r="CL82" s="1">
        <f t="shared" si="1"/>
        <v>23846.38758949267</v>
      </c>
      <c r="CM82" s="1">
        <f t="shared" si="1"/>
        <v>24609.90229953979</v>
      </c>
      <c r="CN82" s="1">
        <f t="shared" si="1"/>
        <v>23199.56098792462</v>
      </c>
      <c r="CO82" s="1">
        <f t="shared" si="1"/>
        <v>24858.452515647252</v>
      </c>
      <c r="CP82" s="1">
        <f t="shared" si="1"/>
        <v>25017.01533565894</v>
      </c>
    </row>
    <row r="83" ht="12.75">
      <c r="B83" t="s">
        <v>158</v>
      </c>
    </row>
    <row r="84" spans="1:94" ht="12.75">
      <c r="A84" t="s">
        <v>159</v>
      </c>
      <c r="B84" t="s">
        <v>161</v>
      </c>
      <c r="D84" s="1">
        <f>D67+D71</f>
        <v>0</v>
      </c>
      <c r="E84" s="1">
        <f aca="true" t="shared" si="2" ref="E84:BP84">E67+E71</f>
        <v>0</v>
      </c>
      <c r="F84" s="1">
        <f t="shared" si="2"/>
        <v>0</v>
      </c>
      <c r="G84" s="1">
        <f t="shared" si="2"/>
        <v>0</v>
      </c>
      <c r="H84" s="1">
        <f t="shared" si="2"/>
        <v>0</v>
      </c>
      <c r="I84" s="1">
        <f t="shared" si="2"/>
        <v>0</v>
      </c>
      <c r="J84" s="1">
        <f t="shared" si="2"/>
        <v>0</v>
      </c>
      <c r="K84" s="1">
        <f t="shared" si="2"/>
        <v>0</v>
      </c>
      <c r="L84" s="1">
        <f t="shared" si="2"/>
        <v>0</v>
      </c>
      <c r="M84" s="1">
        <f t="shared" si="2"/>
        <v>0</v>
      </c>
      <c r="N84" s="1">
        <f t="shared" si="2"/>
        <v>0</v>
      </c>
      <c r="O84" s="1">
        <f t="shared" si="2"/>
        <v>0</v>
      </c>
      <c r="P84" s="1">
        <f t="shared" si="2"/>
        <v>0</v>
      </c>
      <c r="Q84" s="1">
        <f t="shared" si="2"/>
        <v>0</v>
      </c>
      <c r="R84" s="1">
        <f t="shared" si="2"/>
        <v>0</v>
      </c>
      <c r="S84" s="1">
        <f t="shared" si="2"/>
        <v>161.649463308233</v>
      </c>
      <c r="T84" s="1">
        <f t="shared" si="2"/>
        <v>206.0852277559664</v>
      </c>
      <c r="U84" s="1">
        <f t="shared" si="2"/>
        <v>310.307792653219</v>
      </c>
      <c r="V84" s="1">
        <f t="shared" si="2"/>
        <v>440.3127323991062</v>
      </c>
      <c r="W84" s="1">
        <f t="shared" si="2"/>
        <v>833.546852712791</v>
      </c>
      <c r="X84" s="1">
        <f t="shared" si="2"/>
        <v>1209.9842147204708</v>
      </c>
      <c r="Y84" s="1">
        <f t="shared" si="2"/>
        <v>1477.602056216633</v>
      </c>
      <c r="Z84" s="1">
        <f t="shared" si="2"/>
        <v>1717.6865675609001</v>
      </c>
      <c r="AA84" s="1">
        <f t="shared" si="2"/>
        <v>2340.39633973755</v>
      </c>
      <c r="AB84" s="1">
        <f t="shared" si="2"/>
        <v>3107.357851285293</v>
      </c>
      <c r="AC84" s="1">
        <f t="shared" si="2"/>
        <v>3929.226513441636</v>
      </c>
      <c r="AD84" s="1">
        <f t="shared" si="2"/>
        <v>4470.657087900727</v>
      </c>
      <c r="AE84" s="1">
        <f t="shared" si="2"/>
        <v>4884.6752130862105</v>
      </c>
      <c r="AF84" s="1">
        <f t="shared" si="2"/>
        <v>5277.018147836874</v>
      </c>
      <c r="AG84" s="1">
        <f t="shared" si="2"/>
        <v>5588.0195858190855</v>
      </c>
      <c r="AH84" s="1">
        <f t="shared" si="2"/>
        <v>6129.620240351668</v>
      </c>
      <c r="AI84" s="1">
        <f t="shared" si="2"/>
        <v>6509.027174666585</v>
      </c>
      <c r="AJ84" s="1">
        <f t="shared" si="2"/>
        <v>7261.545079289699</v>
      </c>
      <c r="AK84" s="1">
        <f t="shared" si="2"/>
        <v>6895.3428456166785</v>
      </c>
      <c r="AL84" s="1">
        <f t="shared" si="2"/>
        <v>6616.193845372372</v>
      </c>
      <c r="AM84" s="1">
        <f t="shared" si="2"/>
        <v>7570.249979945986</v>
      </c>
      <c r="AN84" s="1">
        <f t="shared" si="2"/>
        <v>7544.4324687600165</v>
      </c>
      <c r="AO84" s="1">
        <f t="shared" si="2"/>
        <v>7883.517702197437</v>
      </c>
      <c r="AP84" s="1">
        <f t="shared" si="2"/>
        <v>8363.12823102044</v>
      </c>
      <c r="AQ84" s="1">
        <f t="shared" si="2"/>
        <v>8261.739101615447</v>
      </c>
      <c r="AR84" s="1">
        <f t="shared" si="2"/>
        <v>8524.616158371908</v>
      </c>
      <c r="AS84" s="1">
        <f t="shared" si="2"/>
        <v>9031.666999542847</v>
      </c>
      <c r="AT84" s="1">
        <f t="shared" si="2"/>
        <v>8642.021003244285</v>
      </c>
      <c r="AU84" s="1">
        <f t="shared" si="2"/>
        <v>9235.408870665287</v>
      </c>
      <c r="AV84" s="1">
        <f t="shared" si="2"/>
        <v>9075.7180883445</v>
      </c>
      <c r="AW84" s="1">
        <f t="shared" si="2"/>
        <v>9483.50769271393</v>
      </c>
      <c r="AX84" s="1">
        <f t="shared" si="2"/>
        <v>10573.35619877042</v>
      </c>
      <c r="AY84" s="1">
        <f t="shared" si="2"/>
        <v>10763.38228817716</v>
      </c>
      <c r="AZ84" s="1">
        <f t="shared" si="2"/>
        <v>10935.35479062727</v>
      </c>
      <c r="BA84" s="1">
        <f t="shared" si="2"/>
        <v>10566.571513783329</v>
      </c>
      <c r="BB84" s="1">
        <f t="shared" si="2"/>
        <v>11913.28564812471</v>
      </c>
      <c r="BC84" s="1">
        <f t="shared" si="2"/>
        <v>11983.23198371767</v>
      </c>
      <c r="BD84" s="1">
        <f t="shared" si="2"/>
        <v>11866.97390190258</v>
      </c>
      <c r="BE84" s="1">
        <f t="shared" si="2"/>
        <v>11088.863508017661</v>
      </c>
      <c r="BF84" s="1">
        <f t="shared" si="2"/>
        <v>11743.65679558639</v>
      </c>
      <c r="BG84" s="1">
        <f t="shared" si="2"/>
        <v>11751.210517508869</v>
      </c>
      <c r="BH84" s="1">
        <f t="shared" si="2"/>
        <v>11883.78803772118</v>
      </c>
      <c r="BI84" s="1">
        <f t="shared" si="2"/>
        <v>12139.376362984978</v>
      </c>
      <c r="BJ84" s="1">
        <f t="shared" si="2"/>
        <v>10326.94825829794</v>
      </c>
      <c r="BK84" s="1">
        <f t="shared" si="2"/>
        <v>10590.857454716319</v>
      </c>
      <c r="BL84" s="1">
        <f t="shared" si="2"/>
        <v>9498.64213332664</v>
      </c>
      <c r="BM84" s="1">
        <f t="shared" si="2"/>
        <v>9230.35027663243</v>
      </c>
      <c r="BN84" s="1">
        <f t="shared" si="2"/>
        <v>8488.96529388929</v>
      </c>
      <c r="BO84" s="1">
        <f t="shared" si="2"/>
        <v>8514.988756410079</v>
      </c>
      <c r="BP84" s="1">
        <f t="shared" si="2"/>
        <v>7513.33575290074</v>
      </c>
      <c r="BQ84" s="1">
        <f aca="true" t="shared" si="3" ref="BQ84:CP84">BQ67+BQ71</f>
        <v>7690.640254208291</v>
      </c>
      <c r="BR84" s="1">
        <f t="shared" si="3"/>
        <v>7039.35174077302</v>
      </c>
      <c r="BS84" s="1">
        <f t="shared" si="3"/>
        <v>7909.94202651981</v>
      </c>
      <c r="BT84" s="1">
        <f t="shared" si="3"/>
        <v>7539.80855608678</v>
      </c>
      <c r="BU84" s="1">
        <f t="shared" si="3"/>
        <v>6883.9109514215</v>
      </c>
      <c r="BV84" s="1">
        <f t="shared" si="3"/>
        <v>6711.39109323133</v>
      </c>
      <c r="BW84" s="1">
        <f t="shared" si="3"/>
        <v>5459.77600477906</v>
      </c>
      <c r="BX84" s="1">
        <f t="shared" si="3"/>
        <v>5239.69687515052</v>
      </c>
      <c r="BY84" s="1">
        <f t="shared" si="3"/>
        <v>5807.73145061797</v>
      </c>
      <c r="BZ84" s="1">
        <f t="shared" si="3"/>
        <v>5437.99478562062</v>
      </c>
      <c r="CA84" s="1">
        <f t="shared" si="3"/>
        <v>5150.86645298608</v>
      </c>
      <c r="CB84" s="1">
        <f t="shared" si="3"/>
        <v>5041.30392171364</v>
      </c>
      <c r="CC84" s="1">
        <f t="shared" si="3"/>
        <v>4637.36489359612</v>
      </c>
      <c r="CD84" s="1">
        <f t="shared" si="3"/>
        <v>5162.544784547679</v>
      </c>
      <c r="CE84" s="1">
        <f t="shared" si="3"/>
        <v>4887.9898481528</v>
      </c>
      <c r="CF84" s="1">
        <f t="shared" si="3"/>
        <v>4620.60793738952</v>
      </c>
      <c r="CG84" s="1">
        <f t="shared" si="3"/>
        <v>5807.63641423279</v>
      </c>
      <c r="CH84" s="1">
        <f t="shared" si="3"/>
        <v>5537.381038598</v>
      </c>
      <c r="CI84" s="1">
        <f t="shared" si="3"/>
        <v>4206.69073354953</v>
      </c>
      <c r="CJ84" s="1">
        <f t="shared" si="3"/>
        <v>4282.92315183355</v>
      </c>
      <c r="CK84" s="1">
        <f t="shared" si="3"/>
        <v>3721.0389078765597</v>
      </c>
      <c r="CL84" s="1">
        <f t="shared" si="3"/>
        <v>4985.941571691041</v>
      </c>
      <c r="CM84" s="1">
        <f t="shared" si="3"/>
        <v>3707.84406845553</v>
      </c>
      <c r="CN84" s="1">
        <f t="shared" si="3"/>
        <v>5640.75105477723</v>
      </c>
      <c r="CO84" s="1">
        <f t="shared" si="3"/>
        <v>3732.29247636965</v>
      </c>
      <c r="CP84" s="1">
        <f t="shared" si="3"/>
        <v>3700.16678097542</v>
      </c>
    </row>
    <row r="85" spans="1:94" ht="12.75">
      <c r="A85" t="s">
        <v>160</v>
      </c>
      <c r="B85" t="s">
        <v>162</v>
      </c>
      <c r="D85" s="1">
        <f>D72</f>
        <v>0</v>
      </c>
      <c r="E85" s="1">
        <f aca="true" t="shared" si="4" ref="E85:BP85">E72</f>
        <v>0</v>
      </c>
      <c r="F85" s="1">
        <f t="shared" si="4"/>
        <v>0</v>
      </c>
      <c r="G85" s="1">
        <f t="shared" si="4"/>
        <v>0</v>
      </c>
      <c r="H85" s="1">
        <f t="shared" si="4"/>
        <v>0</v>
      </c>
      <c r="I85" s="1">
        <f t="shared" si="4"/>
        <v>0</v>
      </c>
      <c r="J85" s="1">
        <f t="shared" si="4"/>
        <v>0</v>
      </c>
      <c r="K85" s="1">
        <f t="shared" si="4"/>
        <v>0</v>
      </c>
      <c r="L85" s="1">
        <f t="shared" si="4"/>
        <v>0</v>
      </c>
      <c r="M85" s="1">
        <f t="shared" si="4"/>
        <v>0</v>
      </c>
      <c r="N85" s="1">
        <f t="shared" si="4"/>
        <v>0</v>
      </c>
      <c r="O85" s="1">
        <f t="shared" si="4"/>
        <v>0</v>
      </c>
      <c r="P85" s="1">
        <f t="shared" si="4"/>
        <v>0</v>
      </c>
      <c r="Q85" s="1">
        <f t="shared" si="4"/>
        <v>0</v>
      </c>
      <c r="R85" s="1">
        <f t="shared" si="4"/>
        <v>0</v>
      </c>
      <c r="S85" s="1">
        <f t="shared" si="4"/>
        <v>8.66692737878788</v>
      </c>
      <c r="T85" s="1">
        <f t="shared" si="4"/>
        <v>9.28877992424242</v>
      </c>
      <c r="U85" s="1">
        <f t="shared" si="4"/>
        <v>18.2222125048485</v>
      </c>
      <c r="V85" s="1">
        <f t="shared" si="4"/>
        <v>40.4822705636364</v>
      </c>
      <c r="W85" s="1">
        <f t="shared" si="4"/>
        <v>41.2403552727273</v>
      </c>
      <c r="X85" s="1">
        <f t="shared" si="4"/>
        <v>42.9876029272727</v>
      </c>
      <c r="Y85" s="1">
        <f t="shared" si="4"/>
        <v>58.7236794545454</v>
      </c>
      <c r="Z85" s="1">
        <f t="shared" si="4"/>
        <v>116.596896357576</v>
      </c>
      <c r="AA85" s="1">
        <f t="shared" si="4"/>
        <v>183.602769757576</v>
      </c>
      <c r="AB85" s="1">
        <f t="shared" si="4"/>
        <v>223.133018739394</v>
      </c>
      <c r="AC85" s="1">
        <f t="shared" si="4"/>
        <v>336.96445169697</v>
      </c>
      <c r="AD85" s="1">
        <f t="shared" si="4"/>
        <v>366.249139575758</v>
      </c>
      <c r="AE85" s="1">
        <f t="shared" si="4"/>
        <v>572.457361636364</v>
      </c>
      <c r="AF85" s="1">
        <f t="shared" si="4"/>
        <v>598.946503575758</v>
      </c>
      <c r="AG85" s="1">
        <f t="shared" si="4"/>
        <v>780.408594484848</v>
      </c>
      <c r="AH85" s="1">
        <f t="shared" si="4"/>
        <v>741.65824339394</v>
      </c>
      <c r="AI85" s="1">
        <f t="shared" si="4"/>
        <v>1118.95074842424</v>
      </c>
      <c r="AJ85" s="1">
        <f t="shared" si="4"/>
        <v>1101.24984266667</v>
      </c>
      <c r="AK85" s="1">
        <f t="shared" si="4"/>
        <v>1114.81795618182</v>
      </c>
      <c r="AL85" s="1">
        <f t="shared" si="4"/>
        <v>1095.54823066667</v>
      </c>
      <c r="AM85" s="1">
        <f t="shared" si="4"/>
        <v>1126.43750406061</v>
      </c>
      <c r="AN85" s="1">
        <f t="shared" si="4"/>
        <v>1280.61865418182</v>
      </c>
      <c r="AO85" s="1">
        <f t="shared" si="4"/>
        <v>1340.10646315152</v>
      </c>
      <c r="AP85" s="1">
        <f t="shared" si="4"/>
        <v>1402.19967</v>
      </c>
      <c r="AQ85" s="1">
        <f t="shared" si="4"/>
        <v>1420.87222527273</v>
      </c>
      <c r="AR85" s="1">
        <f t="shared" si="4"/>
        <v>1360.80446078788</v>
      </c>
      <c r="AS85" s="1">
        <f t="shared" si="4"/>
        <v>1589.80340963636</v>
      </c>
      <c r="AT85" s="1">
        <f t="shared" si="4"/>
        <v>1564.06558442424</v>
      </c>
      <c r="AU85" s="1">
        <f t="shared" si="4"/>
        <v>1594.34188775758</v>
      </c>
      <c r="AV85" s="1">
        <f t="shared" si="4"/>
        <v>1585.37222878788</v>
      </c>
      <c r="AW85" s="1">
        <f t="shared" si="4"/>
        <v>1538.53677272727</v>
      </c>
      <c r="AX85" s="1">
        <f t="shared" si="4"/>
        <v>1677.86098436364</v>
      </c>
      <c r="AY85" s="1">
        <f t="shared" si="4"/>
        <v>1700.99592709091</v>
      </c>
      <c r="AZ85" s="1">
        <f t="shared" si="4"/>
        <v>1620.34382933333</v>
      </c>
      <c r="BA85" s="1">
        <f t="shared" si="4"/>
        <v>1693.72541672727</v>
      </c>
      <c r="BB85" s="1">
        <f t="shared" si="4"/>
        <v>1846.74524090909</v>
      </c>
      <c r="BC85" s="1">
        <f t="shared" si="4"/>
        <v>1853.73269084848</v>
      </c>
      <c r="BD85" s="1">
        <f t="shared" si="4"/>
        <v>1823.18739757576</v>
      </c>
      <c r="BE85" s="1">
        <f t="shared" si="4"/>
        <v>1865.16987266667</v>
      </c>
      <c r="BF85" s="1">
        <f t="shared" si="4"/>
        <v>1959.19844236364</v>
      </c>
      <c r="BG85" s="1">
        <f t="shared" si="4"/>
        <v>1788.25918757576</v>
      </c>
      <c r="BH85" s="1">
        <f t="shared" si="4"/>
        <v>1838.86183909091</v>
      </c>
      <c r="BI85" s="1">
        <f t="shared" si="4"/>
        <v>1864.69163339394</v>
      </c>
      <c r="BJ85" s="1">
        <f t="shared" si="4"/>
        <v>2017.14038454545</v>
      </c>
      <c r="BK85" s="1">
        <f t="shared" si="4"/>
        <v>1822.72904563636</v>
      </c>
      <c r="BL85" s="1">
        <f t="shared" si="4"/>
        <v>1818.645618</v>
      </c>
      <c r="BM85" s="1">
        <f t="shared" si="4"/>
        <v>1777.41218006061</v>
      </c>
      <c r="BN85" s="1">
        <f t="shared" si="4"/>
        <v>1543.06864793939</v>
      </c>
      <c r="BO85" s="1">
        <f t="shared" si="4"/>
        <v>1858.38483333333</v>
      </c>
      <c r="BP85" s="1">
        <f t="shared" si="4"/>
        <v>1707.68302327273</v>
      </c>
      <c r="BQ85" s="1">
        <f aca="true" t="shared" si="5" ref="BQ85:CP85">BQ72</f>
        <v>1659.97873442424</v>
      </c>
      <c r="BR85" s="1">
        <f t="shared" si="5"/>
        <v>1670.19822975758</v>
      </c>
      <c r="BS85" s="1">
        <f t="shared" si="5"/>
        <v>1773.09599987879</v>
      </c>
      <c r="BT85" s="1">
        <f t="shared" si="5"/>
        <v>1834.29183993939</v>
      </c>
      <c r="BU85" s="1">
        <f t="shared" si="5"/>
        <v>1783.41139460606</v>
      </c>
      <c r="BV85" s="1">
        <f t="shared" si="5"/>
        <v>2008.06287806061</v>
      </c>
      <c r="BW85" s="1">
        <f t="shared" si="5"/>
        <v>1927.17173927273</v>
      </c>
      <c r="BX85" s="1">
        <f t="shared" si="5"/>
        <v>1720.04673472727</v>
      </c>
      <c r="BY85" s="1">
        <f t="shared" si="5"/>
        <v>1860.68500387879</v>
      </c>
      <c r="BZ85" s="1">
        <f t="shared" si="5"/>
        <v>1725.40271587879</v>
      </c>
      <c r="CA85" s="1">
        <f t="shared" si="5"/>
        <v>1557.05022933333</v>
      </c>
      <c r="CB85" s="1">
        <f t="shared" si="5"/>
        <v>1623.55638042424</v>
      </c>
      <c r="CC85" s="1">
        <f t="shared" si="5"/>
        <v>1566.78731927273</v>
      </c>
      <c r="CD85" s="1">
        <f t="shared" si="5"/>
        <v>1596.93502309091</v>
      </c>
      <c r="CE85" s="1">
        <f t="shared" si="5"/>
        <v>1767.81241490909</v>
      </c>
      <c r="CF85" s="1">
        <f t="shared" si="5"/>
        <v>1712.11915630303</v>
      </c>
      <c r="CG85" s="1">
        <f t="shared" si="5"/>
        <v>1747.21102412121</v>
      </c>
      <c r="CH85" s="1">
        <f t="shared" si="5"/>
        <v>1606.57550618182</v>
      </c>
      <c r="CI85" s="1">
        <f t="shared" si="5"/>
        <v>1465.1382850303</v>
      </c>
      <c r="CJ85" s="1">
        <f t="shared" si="5"/>
        <v>1500.89492430303</v>
      </c>
      <c r="CK85" s="1">
        <f t="shared" si="5"/>
        <v>1905.62495339394</v>
      </c>
      <c r="CL85" s="1">
        <f t="shared" si="5"/>
        <v>1450.43887309091</v>
      </c>
      <c r="CM85" s="1">
        <f t="shared" si="5"/>
        <v>1611.68883042424</v>
      </c>
      <c r="CN85" s="1">
        <f t="shared" si="5"/>
        <v>1662.93440090909</v>
      </c>
      <c r="CO85" s="1">
        <f t="shared" si="5"/>
        <v>1329.8085189697</v>
      </c>
      <c r="CP85" s="1">
        <f t="shared" si="5"/>
        <v>1104.80488036364</v>
      </c>
    </row>
    <row r="86" spans="1:94" ht="12.75">
      <c r="A86" t="s">
        <v>165</v>
      </c>
      <c r="B86" t="s">
        <v>163</v>
      </c>
      <c r="D86" s="1">
        <f>D70</f>
        <v>431.133690481928</v>
      </c>
      <c r="E86" s="1">
        <f aca="true" t="shared" si="6" ref="E86:BP86">E70</f>
        <v>557.229386746988</v>
      </c>
      <c r="F86" s="1">
        <f t="shared" si="6"/>
        <v>571.130994578313</v>
      </c>
      <c r="G86" s="1">
        <f t="shared" si="6"/>
        <v>583.608396385542</v>
      </c>
      <c r="H86" s="1">
        <f t="shared" si="6"/>
        <v>603.506876506024</v>
      </c>
      <c r="I86" s="1">
        <f t="shared" si="6"/>
        <v>645.358996385542</v>
      </c>
      <c r="J86" s="1">
        <f t="shared" si="6"/>
        <v>698.214701807229</v>
      </c>
      <c r="K86" s="1">
        <f t="shared" si="6"/>
        <v>750.590841566265</v>
      </c>
      <c r="L86" s="1">
        <f t="shared" si="6"/>
        <v>783.951938554217</v>
      </c>
      <c r="M86" s="1">
        <f t="shared" si="6"/>
        <v>849.860763253012</v>
      </c>
      <c r="N86" s="1">
        <f t="shared" si="6"/>
        <v>858.750372891566</v>
      </c>
      <c r="O86" s="1">
        <f t="shared" si="6"/>
        <v>943.876602409639</v>
      </c>
      <c r="P86" s="1">
        <f t="shared" si="6"/>
        <v>977.334874096386</v>
      </c>
      <c r="Q86" s="1">
        <f t="shared" si="6"/>
        <v>1049.90323433735</v>
      </c>
      <c r="R86" s="1">
        <f t="shared" si="6"/>
        <v>1062.9178246988</v>
      </c>
      <c r="S86" s="1">
        <f t="shared" si="6"/>
        <v>1127.97441024096</v>
      </c>
      <c r="T86" s="1">
        <f t="shared" si="6"/>
        <v>1219.34044879518</v>
      </c>
      <c r="U86" s="1">
        <f t="shared" si="6"/>
        <v>1279.17636626506</v>
      </c>
      <c r="V86" s="1">
        <f t="shared" si="6"/>
        <v>1290.30338072289</v>
      </c>
      <c r="W86" s="1">
        <f t="shared" si="6"/>
        <v>1216.87647349398</v>
      </c>
      <c r="X86" s="1">
        <f t="shared" si="6"/>
        <v>1297.17942831325</v>
      </c>
      <c r="Y86" s="1">
        <f t="shared" si="6"/>
        <v>1325.50227289157</v>
      </c>
      <c r="Z86" s="1">
        <f t="shared" si="6"/>
        <v>1361.69336987952</v>
      </c>
      <c r="AA86" s="1">
        <f t="shared" si="6"/>
        <v>1501.3131246988</v>
      </c>
      <c r="AB86" s="1">
        <f t="shared" si="6"/>
        <v>1566.26520481928</v>
      </c>
      <c r="AC86" s="1">
        <f t="shared" si="6"/>
        <v>1641.4301753012</v>
      </c>
      <c r="AD86" s="1">
        <f t="shared" si="6"/>
        <v>1666.74503674699</v>
      </c>
      <c r="AE86" s="1">
        <f t="shared" si="6"/>
        <v>1775.53637409639</v>
      </c>
      <c r="AF86" s="1">
        <f t="shared" si="6"/>
        <v>1746.61070542169</v>
      </c>
      <c r="AG86" s="1">
        <f t="shared" si="6"/>
        <v>1813.08024518072</v>
      </c>
      <c r="AH86" s="1">
        <f t="shared" si="6"/>
        <v>1839.03458433735</v>
      </c>
      <c r="AI86" s="1">
        <f t="shared" si="6"/>
        <v>1785.09717108434</v>
      </c>
      <c r="AJ86" s="1">
        <f t="shared" si="6"/>
        <v>1847.6282373494</v>
      </c>
      <c r="AK86" s="1">
        <f t="shared" si="6"/>
        <v>1810.12920301205</v>
      </c>
      <c r="AL86" s="1">
        <f t="shared" si="6"/>
        <v>1779.20173554217</v>
      </c>
      <c r="AM86" s="1">
        <f t="shared" si="6"/>
        <v>1665.61150240964</v>
      </c>
      <c r="AN86" s="1">
        <f t="shared" si="6"/>
        <v>1726.97630180723</v>
      </c>
      <c r="AO86" s="1">
        <f t="shared" si="6"/>
        <v>1749.47872289157</v>
      </c>
      <c r="AP86" s="1">
        <f t="shared" si="6"/>
        <v>1759.86021987952</v>
      </c>
      <c r="AQ86" s="1">
        <f t="shared" si="6"/>
        <v>1709.15889457831</v>
      </c>
      <c r="AR86" s="1">
        <f t="shared" si="6"/>
        <v>1818.33876024096</v>
      </c>
      <c r="AS86" s="1">
        <f t="shared" si="6"/>
        <v>1873.93393975904</v>
      </c>
      <c r="AT86" s="1">
        <f t="shared" si="6"/>
        <v>1746.83540060241</v>
      </c>
      <c r="AU86" s="1">
        <f t="shared" si="6"/>
        <v>1810.15000180723</v>
      </c>
      <c r="AV86" s="1">
        <f t="shared" si="6"/>
        <v>1777.44014578313</v>
      </c>
      <c r="AW86" s="1">
        <f t="shared" si="6"/>
        <v>1809.01391024096</v>
      </c>
      <c r="AX86" s="1">
        <f t="shared" si="6"/>
        <v>1890.62139277108</v>
      </c>
      <c r="AY86" s="1">
        <f t="shared" si="6"/>
        <v>1912.37096566265</v>
      </c>
      <c r="AZ86" s="1">
        <f t="shared" si="6"/>
        <v>1994.50864698795</v>
      </c>
      <c r="BA86" s="1">
        <f t="shared" si="6"/>
        <v>2050.61902289157</v>
      </c>
      <c r="BB86" s="1">
        <f t="shared" si="6"/>
        <v>2030.23807891566</v>
      </c>
      <c r="BC86" s="1">
        <f t="shared" si="6"/>
        <v>2140.97785421687</v>
      </c>
      <c r="BD86" s="1">
        <f t="shared" si="6"/>
        <v>2141.04127349398</v>
      </c>
      <c r="BE86" s="1">
        <f t="shared" si="6"/>
        <v>2228.39655421687</v>
      </c>
      <c r="BF86" s="1">
        <f t="shared" si="6"/>
        <v>2100.44833313253</v>
      </c>
      <c r="BG86" s="1">
        <f t="shared" si="6"/>
        <v>2143.09336445783</v>
      </c>
      <c r="BH86" s="1">
        <f t="shared" si="6"/>
        <v>2032.54572228916</v>
      </c>
      <c r="BI86" s="1">
        <f t="shared" si="6"/>
        <v>2061.11661807229</v>
      </c>
      <c r="BJ86" s="1">
        <f t="shared" si="6"/>
        <v>2217.68670903614</v>
      </c>
      <c r="BK86" s="1">
        <f t="shared" si="6"/>
        <v>2180.15221445783</v>
      </c>
      <c r="BL86" s="1">
        <f t="shared" si="6"/>
        <v>1909.82362469879</v>
      </c>
      <c r="BM86" s="1">
        <f t="shared" si="6"/>
        <v>2133.66213373494</v>
      </c>
      <c r="BN86" s="1">
        <f t="shared" si="6"/>
        <v>1930.68549819277</v>
      </c>
      <c r="BO86" s="1">
        <f t="shared" si="6"/>
        <v>1859.45576204819</v>
      </c>
      <c r="BP86" s="1">
        <f t="shared" si="6"/>
        <v>1992.1803753012</v>
      </c>
      <c r="BQ86" s="1">
        <f aca="true" t="shared" si="7" ref="BQ86:CP86">BQ70</f>
        <v>1828.05981024096</v>
      </c>
      <c r="BR86" s="1">
        <f t="shared" si="7"/>
        <v>2005.47694277108</v>
      </c>
      <c r="BS86" s="1">
        <f t="shared" si="7"/>
        <v>1985.47787831325</v>
      </c>
      <c r="BT86" s="1">
        <f t="shared" si="7"/>
        <v>1940.24424939759</v>
      </c>
      <c r="BU86" s="1">
        <f t="shared" si="7"/>
        <v>1991.67182771084</v>
      </c>
      <c r="BV86" s="1">
        <f t="shared" si="7"/>
        <v>1867.33219759036</v>
      </c>
      <c r="BW86" s="1">
        <f t="shared" si="7"/>
        <v>1875.29353313253</v>
      </c>
      <c r="BX86" s="1">
        <f t="shared" si="7"/>
        <v>1883.50786385542</v>
      </c>
      <c r="BY86" s="1">
        <f t="shared" si="7"/>
        <v>1856.3981686747</v>
      </c>
      <c r="BZ86" s="1">
        <f t="shared" si="7"/>
        <v>1768.92644879518</v>
      </c>
      <c r="CA86" s="1">
        <f t="shared" si="7"/>
        <v>1746.63525481928</v>
      </c>
      <c r="CB86" s="1">
        <f t="shared" si="7"/>
        <v>1754.83969759036</v>
      </c>
      <c r="CC86" s="1">
        <f t="shared" si="7"/>
        <v>1850.46045361446</v>
      </c>
      <c r="CD86" s="1">
        <f t="shared" si="7"/>
        <v>1689.34360963855</v>
      </c>
      <c r="CE86" s="1">
        <f t="shared" si="7"/>
        <v>1802.33562168675</v>
      </c>
      <c r="CF86" s="1">
        <f t="shared" si="7"/>
        <v>1642.11005722892</v>
      </c>
      <c r="CG86" s="1">
        <f t="shared" si="7"/>
        <v>1770.22313433735</v>
      </c>
      <c r="CH86" s="1">
        <f t="shared" si="7"/>
        <v>1578.03306084337</v>
      </c>
      <c r="CI86" s="1">
        <f t="shared" si="7"/>
        <v>1596.42277590361</v>
      </c>
      <c r="CJ86" s="1">
        <f t="shared" si="7"/>
        <v>2265.05664698795</v>
      </c>
      <c r="CK86" s="1">
        <f t="shared" si="7"/>
        <v>1603.76151144578</v>
      </c>
      <c r="CL86" s="1">
        <f t="shared" si="7"/>
        <v>1728.70072650602</v>
      </c>
      <c r="CM86" s="1">
        <f t="shared" si="7"/>
        <v>1787.43959277108</v>
      </c>
      <c r="CN86" s="1">
        <f t="shared" si="7"/>
        <v>1500.2285186747</v>
      </c>
      <c r="CO86" s="1">
        <f t="shared" si="7"/>
        <v>1478.66971506024</v>
      </c>
      <c r="CP86" s="1">
        <f t="shared" si="7"/>
        <v>1578.68839337349</v>
      </c>
    </row>
    <row r="87" spans="1:94" ht="12.75">
      <c r="A87" t="s">
        <v>166</v>
      </c>
      <c r="B87" t="s">
        <v>164</v>
      </c>
      <c r="D87" s="1">
        <f>D68</f>
        <v>0</v>
      </c>
      <c r="E87" s="1">
        <f aca="true" t="shared" si="8" ref="E87:BP87">E68</f>
        <v>0</v>
      </c>
      <c r="F87" s="1">
        <f t="shared" si="8"/>
        <v>0</v>
      </c>
      <c r="G87" s="1">
        <f t="shared" si="8"/>
        <v>0</v>
      </c>
      <c r="H87" s="1">
        <f t="shared" si="8"/>
        <v>0</v>
      </c>
      <c r="I87" s="1">
        <f t="shared" si="8"/>
        <v>0</v>
      </c>
      <c r="J87" s="1">
        <f t="shared" si="8"/>
        <v>0</v>
      </c>
      <c r="K87" s="1">
        <f t="shared" si="8"/>
        <v>0</v>
      </c>
      <c r="L87" s="1">
        <f t="shared" si="8"/>
        <v>0</v>
      </c>
      <c r="M87" s="1">
        <f t="shared" si="8"/>
        <v>0</v>
      </c>
      <c r="N87" s="1">
        <f t="shared" si="8"/>
        <v>0</v>
      </c>
      <c r="O87" s="1">
        <f t="shared" si="8"/>
        <v>0</v>
      </c>
      <c r="P87" s="1">
        <f t="shared" si="8"/>
        <v>0</v>
      </c>
      <c r="Q87" s="1">
        <f t="shared" si="8"/>
        <v>0</v>
      </c>
      <c r="R87" s="1">
        <f t="shared" si="8"/>
        <v>0</v>
      </c>
      <c r="S87" s="1">
        <f t="shared" si="8"/>
        <v>48.2226128362114</v>
      </c>
      <c r="T87" s="1">
        <f t="shared" si="8"/>
        <v>154.81937144427</v>
      </c>
      <c r="U87" s="1">
        <f t="shared" si="8"/>
        <v>289.336706614338</v>
      </c>
      <c r="V87" s="1">
        <f t="shared" si="8"/>
        <v>584.202864290947</v>
      </c>
      <c r="W87" s="1">
        <f t="shared" si="8"/>
        <v>1058.63924508111</v>
      </c>
      <c r="X87" s="1">
        <f t="shared" si="8"/>
        <v>1363.22218833072</v>
      </c>
      <c r="Y87" s="1">
        <f t="shared" si="8"/>
        <v>1603.00725614861</v>
      </c>
      <c r="Z87" s="1">
        <f t="shared" si="8"/>
        <v>1906.55232878074</v>
      </c>
      <c r="AA87" s="1">
        <f t="shared" si="8"/>
        <v>2354.03323317635</v>
      </c>
      <c r="AB87" s="1">
        <f t="shared" si="8"/>
        <v>2645.50738330717</v>
      </c>
      <c r="AC87" s="1">
        <f t="shared" si="8"/>
        <v>3161.08179304029</v>
      </c>
      <c r="AD87" s="1">
        <f t="shared" si="8"/>
        <v>3550.91776378859</v>
      </c>
      <c r="AE87" s="1">
        <f t="shared" si="8"/>
        <v>3720.00223940345</v>
      </c>
      <c r="AF87" s="1">
        <f t="shared" si="8"/>
        <v>3970.84187032967</v>
      </c>
      <c r="AG87" s="1">
        <f t="shared" si="8"/>
        <v>4083.1069285191</v>
      </c>
      <c r="AH87" s="1">
        <f t="shared" si="8"/>
        <v>4182.81163788592</v>
      </c>
      <c r="AI87" s="1">
        <f t="shared" si="8"/>
        <v>4394.67256232339</v>
      </c>
      <c r="AJ87" s="1">
        <f t="shared" si="8"/>
        <v>4601.45720549451</v>
      </c>
      <c r="AK87" s="1">
        <f t="shared" si="8"/>
        <v>4432.55107080063</v>
      </c>
      <c r="AL87" s="1">
        <f t="shared" si="8"/>
        <v>4467.41727242282</v>
      </c>
      <c r="AM87" s="1">
        <f t="shared" si="8"/>
        <v>4676.46482286761</v>
      </c>
      <c r="AN87" s="1">
        <f t="shared" si="8"/>
        <v>4539.46369508111</v>
      </c>
      <c r="AO87" s="1">
        <f t="shared" si="8"/>
        <v>4713.0681018315</v>
      </c>
      <c r="AP87" s="1">
        <f t="shared" si="8"/>
        <v>4787.62674133961</v>
      </c>
      <c r="AQ87" s="1">
        <f t="shared" si="8"/>
        <v>4720.86950591313</v>
      </c>
      <c r="AR87" s="1">
        <f t="shared" si="8"/>
        <v>4864.4942522763</v>
      </c>
      <c r="AS87" s="1">
        <f t="shared" si="8"/>
        <v>4937.35773375196</v>
      </c>
      <c r="AT87" s="1">
        <f t="shared" si="8"/>
        <v>4944.13468874935</v>
      </c>
      <c r="AU87" s="1">
        <f t="shared" si="8"/>
        <v>5020.86320408163</v>
      </c>
      <c r="AV87" s="1">
        <f t="shared" si="8"/>
        <v>4961.68086138148</v>
      </c>
      <c r="AW87" s="1">
        <f t="shared" si="8"/>
        <v>4927.12170031397</v>
      </c>
      <c r="AX87" s="1">
        <f t="shared" si="8"/>
        <v>5060.40046698064</v>
      </c>
      <c r="AY87" s="1">
        <f t="shared" si="8"/>
        <v>5035.95268456306</v>
      </c>
      <c r="AZ87" s="1">
        <f t="shared" si="8"/>
        <v>5182.62356739927</v>
      </c>
      <c r="BA87" s="1">
        <f t="shared" si="8"/>
        <v>4970.34602386185</v>
      </c>
      <c r="BB87" s="1">
        <f t="shared" si="8"/>
        <v>5028.82787284144</v>
      </c>
      <c r="BC87" s="1">
        <f t="shared" si="8"/>
        <v>5160.11142747253</v>
      </c>
      <c r="BD87" s="1">
        <f t="shared" si="8"/>
        <v>4982.9387314495</v>
      </c>
      <c r="BE87" s="1">
        <f t="shared" si="8"/>
        <v>4905.7112292517</v>
      </c>
      <c r="BF87" s="1">
        <f t="shared" si="8"/>
        <v>4767.1083425955</v>
      </c>
      <c r="BG87" s="1">
        <f t="shared" si="8"/>
        <v>4512.12789288331</v>
      </c>
      <c r="BH87" s="1">
        <f t="shared" si="8"/>
        <v>4342.89486111983</v>
      </c>
      <c r="BI87" s="1">
        <f t="shared" si="8"/>
        <v>4264.60871250654</v>
      </c>
      <c r="BJ87" s="1">
        <f t="shared" si="8"/>
        <v>3775.51627482993</v>
      </c>
      <c r="BK87" s="1">
        <f t="shared" si="8"/>
        <v>3733.49621214024</v>
      </c>
      <c r="BL87" s="1">
        <f t="shared" si="8"/>
        <v>3621.99305578231</v>
      </c>
      <c r="BM87" s="1">
        <f t="shared" si="8"/>
        <v>3294.36901711146</v>
      </c>
      <c r="BN87" s="1">
        <f t="shared" si="8"/>
        <v>2877.98525363684</v>
      </c>
      <c r="BO87" s="1">
        <f t="shared" si="8"/>
        <v>2449.29228948195</v>
      </c>
      <c r="BP87" s="1">
        <f t="shared" si="8"/>
        <v>2007.66390900052</v>
      </c>
      <c r="BQ87" s="1">
        <f aca="true" t="shared" si="9" ref="BQ87:CP87">BQ68</f>
        <v>1555.96643689168</v>
      </c>
      <c r="BR87" s="1">
        <f t="shared" si="9"/>
        <v>1324.49411518577</v>
      </c>
      <c r="BS87" s="1">
        <f t="shared" si="9"/>
        <v>1234.20485039247</v>
      </c>
      <c r="BT87" s="1">
        <f t="shared" si="9"/>
        <v>951.860358105704</v>
      </c>
      <c r="BU87" s="1">
        <f t="shared" si="9"/>
        <v>846.898783500785</v>
      </c>
      <c r="BV87" s="1">
        <f t="shared" si="9"/>
        <v>911.67922932496</v>
      </c>
      <c r="BW87" s="1">
        <f t="shared" si="9"/>
        <v>657.381917268446</v>
      </c>
      <c r="BX87" s="1">
        <f t="shared" si="9"/>
        <v>584.861879958137</v>
      </c>
      <c r="BY87" s="1">
        <f t="shared" si="9"/>
        <v>627.110660282575</v>
      </c>
      <c r="BZ87" s="1">
        <f t="shared" si="9"/>
        <v>474.63965266876</v>
      </c>
      <c r="CA87" s="1">
        <f t="shared" si="9"/>
        <v>416.672528681319</v>
      </c>
      <c r="CB87" s="1">
        <f t="shared" si="9"/>
        <v>302.849065013082</v>
      </c>
      <c r="CC87" s="1">
        <f t="shared" si="9"/>
        <v>315.590034578755</v>
      </c>
      <c r="CD87" s="1">
        <f t="shared" si="9"/>
        <v>281.410132946102</v>
      </c>
      <c r="CE87" s="1">
        <f t="shared" si="9"/>
        <v>261.859886389325</v>
      </c>
      <c r="CF87" s="1">
        <f t="shared" si="9"/>
        <v>210.075272176871</v>
      </c>
      <c r="CG87" s="1">
        <f t="shared" si="9"/>
        <v>279.1962418472</v>
      </c>
      <c r="CH87" s="1">
        <f t="shared" si="9"/>
        <v>220.518328168498</v>
      </c>
      <c r="CI87" s="1">
        <f t="shared" si="9"/>
        <v>223.508094201988</v>
      </c>
      <c r="CJ87" s="1">
        <f t="shared" si="9"/>
        <v>197.005828051805</v>
      </c>
      <c r="CK87" s="1">
        <f t="shared" si="9"/>
        <v>83.82991107483</v>
      </c>
      <c r="CL87" s="1">
        <f t="shared" si="9"/>
        <v>87.6259582506541</v>
      </c>
      <c r="CM87" s="1">
        <f t="shared" si="9"/>
        <v>90.6081751313449</v>
      </c>
      <c r="CN87" s="1">
        <f t="shared" si="9"/>
        <v>135.675642904762</v>
      </c>
      <c r="CO87" s="1">
        <f t="shared" si="9"/>
        <v>182.566791841968</v>
      </c>
      <c r="CP87" s="1">
        <f t="shared" si="9"/>
        <v>123.099758197802</v>
      </c>
    </row>
    <row r="89" spans="2:94" ht="12.75">
      <c r="B89" t="s">
        <v>153</v>
      </c>
      <c r="D89" s="2">
        <v>3849180.33333333</v>
      </c>
      <c r="E89" s="2">
        <v>3970687</v>
      </c>
      <c r="F89" s="2">
        <v>3906853</v>
      </c>
      <c r="G89" s="2">
        <v>3918373.66666667</v>
      </c>
      <c r="H89" s="2">
        <v>4008629.33333333</v>
      </c>
      <c r="I89" s="2">
        <v>3981854</v>
      </c>
      <c r="J89" s="2">
        <v>4011970</v>
      </c>
      <c r="K89" s="2">
        <v>4084089</v>
      </c>
      <c r="L89" s="2">
        <v>4019255.33333333</v>
      </c>
      <c r="M89" s="2">
        <v>4282258.66666667</v>
      </c>
      <c r="N89" s="2">
        <v>4215259.33333333</v>
      </c>
      <c r="O89" s="2">
        <v>4106955</v>
      </c>
      <c r="P89" s="2">
        <v>3951541</v>
      </c>
      <c r="Q89" s="2">
        <v>4035597.66666667</v>
      </c>
      <c r="R89" s="2">
        <v>3959599</v>
      </c>
      <c r="S89" s="2">
        <v>3951931.66666667</v>
      </c>
      <c r="T89" s="2">
        <v>3980519.33333333</v>
      </c>
      <c r="U89" s="2">
        <v>4064577.66666667</v>
      </c>
      <c r="V89" s="2">
        <v>4018089.33333333</v>
      </c>
      <c r="W89" s="2">
        <v>4025872.33333333</v>
      </c>
      <c r="X89" s="2">
        <v>3832744.66666667</v>
      </c>
      <c r="Y89" s="2">
        <v>3794684.66666667</v>
      </c>
      <c r="Z89" s="2">
        <v>3601700</v>
      </c>
      <c r="AA89" s="2">
        <v>3560183</v>
      </c>
      <c r="AB89" s="2">
        <v>3652529.66666667</v>
      </c>
      <c r="AC89" s="2">
        <v>3461028</v>
      </c>
      <c r="AD89" s="2">
        <v>3515177.66666667</v>
      </c>
      <c r="AE89" s="2">
        <v>3518930.66666667</v>
      </c>
      <c r="AF89" s="2">
        <v>3796155.66666667</v>
      </c>
      <c r="AG89" s="2">
        <v>3946401</v>
      </c>
      <c r="AH89" s="2">
        <v>4073048</v>
      </c>
      <c r="AI89" s="2">
        <v>3976423.66666667</v>
      </c>
      <c r="AJ89" s="2">
        <v>3781906.33333333</v>
      </c>
      <c r="AK89" s="2">
        <v>3819698.33333333</v>
      </c>
      <c r="AL89" s="2">
        <v>4013265.66666667</v>
      </c>
      <c r="AM89" s="2">
        <v>4469317.66666667</v>
      </c>
      <c r="AN89" s="2">
        <v>4422958</v>
      </c>
      <c r="AO89" s="2">
        <v>4443635.33333333</v>
      </c>
      <c r="AP89" s="2">
        <v>4450680.66666667</v>
      </c>
      <c r="AQ89" s="2">
        <v>4495320</v>
      </c>
      <c r="AR89" s="2">
        <v>4633122.33333333</v>
      </c>
      <c r="AS89" s="2">
        <v>4475398.33333333</v>
      </c>
      <c r="AT89" s="2">
        <v>4435606.33333333</v>
      </c>
      <c r="AU89" s="2">
        <v>4503540</v>
      </c>
      <c r="AV89" s="2">
        <v>4445492</v>
      </c>
      <c r="AW89" s="2">
        <v>4325820.33333333</v>
      </c>
      <c r="AX89" s="2">
        <v>4044170.66666667</v>
      </c>
      <c r="AY89" s="2">
        <v>3870469.33333333</v>
      </c>
      <c r="AZ89" s="2">
        <v>3745423.66666667</v>
      </c>
      <c r="BA89" s="2">
        <v>3779282.33333333</v>
      </c>
      <c r="BB89" s="2">
        <v>3672448.66666667</v>
      </c>
      <c r="BC89" s="2">
        <v>3673630.33333333</v>
      </c>
      <c r="BD89" s="2">
        <v>3496360</v>
      </c>
      <c r="BE89" s="2">
        <v>3151094.66666667</v>
      </c>
      <c r="BF89" s="2">
        <v>2871468</v>
      </c>
      <c r="BG89" s="2">
        <v>2800027.66666667</v>
      </c>
      <c r="BH89" s="2">
        <v>2760176.66666667</v>
      </c>
      <c r="BI89" s="2">
        <v>2621761</v>
      </c>
      <c r="BJ89" s="2">
        <v>2441391.33333333</v>
      </c>
      <c r="BK89" s="2">
        <v>2315095</v>
      </c>
      <c r="BL89" s="2">
        <v>2211596.33333333</v>
      </c>
      <c r="BM89" s="2">
        <v>2169265.66666667</v>
      </c>
      <c r="BN89" s="2">
        <v>2099542</v>
      </c>
      <c r="BO89" s="2">
        <v>2037352.66666667</v>
      </c>
      <c r="BP89" s="2">
        <v>1907565.66666667</v>
      </c>
      <c r="BQ89" s="2">
        <v>1980868</v>
      </c>
      <c r="BR89" s="2">
        <v>1926829.33333333</v>
      </c>
      <c r="BS89" s="2">
        <v>1832414</v>
      </c>
      <c r="BT89" s="2">
        <v>1824007</v>
      </c>
      <c r="BU89" s="2">
        <v>1787030.66666667</v>
      </c>
      <c r="BV89" s="2">
        <v>1809900.33333333</v>
      </c>
      <c r="BW89" s="2">
        <v>1763071.66666667</v>
      </c>
      <c r="BX89" s="2">
        <v>1634935.33333333</v>
      </c>
      <c r="BY89" s="2">
        <v>1661296.66666667</v>
      </c>
      <c r="BZ89" s="2">
        <v>1621154.33333333</v>
      </c>
      <c r="CA89" s="2">
        <v>1611641</v>
      </c>
      <c r="CB89" s="2">
        <v>1448827</v>
      </c>
      <c r="CC89" s="2">
        <v>1455593.66666667</v>
      </c>
      <c r="CD89" s="2">
        <v>1382472.33333333</v>
      </c>
      <c r="CE89" s="2">
        <v>1245387</v>
      </c>
      <c r="CF89" s="2">
        <v>1116072.33333333</v>
      </c>
      <c r="CG89" s="2">
        <v>960716.133333333</v>
      </c>
      <c r="CH89" s="2">
        <v>888866.033333333</v>
      </c>
      <c r="CI89" s="2">
        <v>819794.933333333</v>
      </c>
      <c r="CJ89" s="2">
        <v>733849.266666667</v>
      </c>
      <c r="CK89" s="2">
        <v>618106.266666667</v>
      </c>
      <c r="CL89" s="2">
        <v>531940.766666667</v>
      </c>
      <c r="CM89" s="2">
        <v>469000.233333333</v>
      </c>
      <c r="CN89" s="2">
        <v>331147.833333333</v>
      </c>
      <c r="CO89" s="2">
        <v>296281.166666667</v>
      </c>
      <c r="CP89" s="2">
        <v>915939.4</v>
      </c>
    </row>
    <row r="93" spans="2:92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P93"/>
  <sheetViews>
    <sheetView workbookViewId="0" topLeftCell="CE1">
      <selection activeCell="CH23" sqref="CH23"/>
    </sheetView>
  </sheetViews>
  <sheetFormatPr defaultColWidth="9.140625" defaultRowHeight="12.75"/>
  <cols>
    <col min="2" max="2" width="39.140625" style="0" customWidth="1"/>
    <col min="3" max="3" width="10.8515625" style="3" customWidth="1"/>
    <col min="4" max="84" width="10.140625" style="0" bestFit="1" customWidth="1"/>
    <col min="85" max="94" width="9.28125" style="0" bestFit="1" customWidth="1"/>
  </cols>
  <sheetData>
    <row r="1" spans="2:3" ht="12.75">
      <c r="B1" t="s">
        <v>188</v>
      </c>
      <c r="C1" s="3" t="s">
        <v>157</v>
      </c>
    </row>
    <row r="2" spans="1:94" ht="12.75">
      <c r="A2" t="s">
        <v>0</v>
      </c>
      <c r="B2" t="s">
        <v>0</v>
      </c>
      <c r="D2">
        <v>0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13</v>
      </c>
      <c r="R2">
        <v>14</v>
      </c>
      <c r="S2">
        <v>15</v>
      </c>
      <c r="T2">
        <v>16</v>
      </c>
      <c r="U2">
        <v>17</v>
      </c>
      <c r="V2">
        <v>18</v>
      </c>
      <c r="W2">
        <v>19</v>
      </c>
      <c r="X2">
        <v>20</v>
      </c>
      <c r="Y2">
        <v>21</v>
      </c>
      <c r="Z2">
        <v>22</v>
      </c>
      <c r="AA2">
        <v>23</v>
      </c>
      <c r="AB2">
        <v>24</v>
      </c>
      <c r="AC2">
        <v>25</v>
      </c>
      <c r="AD2">
        <v>26</v>
      </c>
      <c r="AE2">
        <v>27</v>
      </c>
      <c r="AF2">
        <v>28</v>
      </c>
      <c r="AG2">
        <v>29</v>
      </c>
      <c r="AH2">
        <v>30</v>
      </c>
      <c r="AI2">
        <v>31</v>
      </c>
      <c r="AJ2">
        <v>32</v>
      </c>
      <c r="AK2">
        <v>33</v>
      </c>
      <c r="AL2">
        <v>34</v>
      </c>
      <c r="AM2">
        <v>35</v>
      </c>
      <c r="AN2">
        <v>36</v>
      </c>
      <c r="AO2">
        <v>37</v>
      </c>
      <c r="AP2">
        <v>38</v>
      </c>
      <c r="AQ2">
        <v>39</v>
      </c>
      <c r="AR2">
        <v>40</v>
      </c>
      <c r="AS2">
        <v>41</v>
      </c>
      <c r="AT2">
        <v>42</v>
      </c>
      <c r="AU2">
        <v>43</v>
      </c>
      <c r="AV2">
        <v>44</v>
      </c>
      <c r="AW2">
        <v>45</v>
      </c>
      <c r="AX2">
        <v>46</v>
      </c>
      <c r="AY2">
        <v>47</v>
      </c>
      <c r="AZ2">
        <v>48</v>
      </c>
      <c r="BA2">
        <v>49</v>
      </c>
      <c r="BB2">
        <v>50</v>
      </c>
      <c r="BC2">
        <v>51</v>
      </c>
      <c r="BD2">
        <v>52</v>
      </c>
      <c r="BE2">
        <v>53</v>
      </c>
      <c r="BF2">
        <v>54</v>
      </c>
      <c r="BG2">
        <v>55</v>
      </c>
      <c r="BH2">
        <v>56</v>
      </c>
      <c r="BI2">
        <v>57</v>
      </c>
      <c r="BJ2">
        <v>58</v>
      </c>
      <c r="BK2">
        <v>59</v>
      </c>
      <c r="BL2">
        <v>60</v>
      </c>
      <c r="BM2">
        <v>61</v>
      </c>
      <c r="BN2">
        <v>62</v>
      </c>
      <c r="BO2">
        <v>63</v>
      </c>
      <c r="BP2">
        <v>64</v>
      </c>
      <c r="BQ2">
        <v>65</v>
      </c>
      <c r="BR2">
        <v>66</v>
      </c>
      <c r="BS2">
        <v>67</v>
      </c>
      <c r="BT2">
        <v>68</v>
      </c>
      <c r="BU2">
        <v>69</v>
      </c>
      <c r="BV2">
        <v>70</v>
      </c>
      <c r="BW2">
        <v>71</v>
      </c>
      <c r="BX2">
        <v>72</v>
      </c>
      <c r="BY2">
        <v>73</v>
      </c>
      <c r="BZ2">
        <v>74</v>
      </c>
      <c r="CA2">
        <v>75</v>
      </c>
      <c r="CB2">
        <v>76</v>
      </c>
      <c r="CC2">
        <v>77</v>
      </c>
      <c r="CD2">
        <v>78</v>
      </c>
      <c r="CE2">
        <v>79</v>
      </c>
      <c r="CF2">
        <v>80</v>
      </c>
      <c r="CG2">
        <v>81</v>
      </c>
      <c r="CH2">
        <v>82</v>
      </c>
      <c r="CI2">
        <v>83</v>
      </c>
      <c r="CJ2">
        <v>84</v>
      </c>
      <c r="CK2">
        <v>85</v>
      </c>
      <c r="CL2">
        <v>86</v>
      </c>
      <c r="CM2">
        <v>87</v>
      </c>
      <c r="CN2">
        <v>88</v>
      </c>
      <c r="CO2">
        <v>89</v>
      </c>
      <c r="CP2">
        <v>90</v>
      </c>
    </row>
    <row r="3" spans="1:94" ht="12.75">
      <c r="A3" t="s">
        <v>1</v>
      </c>
      <c r="B3" t="s">
        <v>80</v>
      </c>
      <c r="D3" s="1">
        <f>'adjusted.profiles'!D3*'aggregate.profiles'!D$89/1000000000</f>
        <v>36.34338386905562</v>
      </c>
      <c r="E3" s="1">
        <f>'adjusted.profiles'!E3*'aggregate.profiles'!E$89/1000000000</f>
        <v>47.131304530066565</v>
      </c>
      <c r="F3" s="1">
        <f>'adjusted.profiles'!F3*'aggregate.profiles'!F$89/1000000000</f>
        <v>47.694131167994705</v>
      </c>
      <c r="G3" s="1">
        <f>'adjusted.profiles'!G3*'aggregate.profiles'!G$89/1000000000</f>
        <v>48.79626203107959</v>
      </c>
      <c r="H3" s="1">
        <f>'adjusted.profiles'!H3*'aggregate.profiles'!H$89/1000000000</f>
        <v>50.14818608203887</v>
      </c>
      <c r="I3" s="1">
        <f>'adjusted.profiles'!I3*'aggregate.profiles'!I$89/1000000000</f>
        <v>77.41897187295191</v>
      </c>
      <c r="J3" s="1">
        <f>'adjusted.profiles'!J3*'aggregate.profiles'!J$89/1000000000</f>
        <v>81.14622714080828</v>
      </c>
      <c r="K3" s="1">
        <f>'adjusted.profiles'!K3*'aggregate.profiles'!K$89/1000000000</f>
        <v>86.12481707566981</v>
      </c>
      <c r="L3" s="1">
        <f>'adjusted.profiles'!L3*'aggregate.profiles'!L$89/1000000000</f>
        <v>85.71936311327056</v>
      </c>
      <c r="M3" s="1">
        <f>'adjusted.profiles'!M3*'aggregate.profiles'!M$89/1000000000</f>
        <v>96.18315905906886</v>
      </c>
      <c r="N3" s="1">
        <f>'adjusted.profiles'!N3*'aggregate.profiles'!N$89/1000000000</f>
        <v>94.14994525659807</v>
      </c>
      <c r="O3" s="1">
        <f>'adjusted.profiles'!O3*'aggregate.profiles'!O$89/1000000000</f>
        <v>95.48420435484094</v>
      </c>
      <c r="P3" s="1">
        <f>'adjusted.profiles'!P3*'aggregate.profiles'!P$89/1000000000</f>
        <v>92.59862445988288</v>
      </c>
      <c r="Q3" s="1">
        <f>'adjusted.profiles'!Q3*'aggregate.profiles'!Q$89/1000000000</f>
        <v>98.59127114979647</v>
      </c>
      <c r="R3" s="1">
        <f>'adjusted.profiles'!R3*'aggregate.profiles'!R$89/1000000000</f>
        <v>98.53150349666568</v>
      </c>
      <c r="S3" s="1">
        <f>'adjusted.profiles'!S3*'aggregate.profiles'!S$89/1000000000</f>
        <v>101.97250403458608</v>
      </c>
      <c r="T3" s="1">
        <f>'adjusted.profiles'!T3*'aggregate.profiles'!T$89/1000000000</f>
        <v>107.28945301787854</v>
      </c>
      <c r="U3" s="1">
        <f>'adjusted.profiles'!U3*'aggregate.profiles'!U$89/1000000000</f>
        <v>110.93575026706506</v>
      </c>
      <c r="V3" s="1">
        <f>'adjusted.profiles'!V3*'aggregate.profiles'!V$89/1000000000</f>
        <v>104.57190773750801</v>
      </c>
      <c r="W3" s="1">
        <f>'adjusted.profiles'!W3*'aggregate.profiles'!W$89/1000000000</f>
        <v>96.98744374567161</v>
      </c>
      <c r="X3" s="1">
        <f>'adjusted.profiles'!X3*'aggregate.profiles'!X$89/1000000000</f>
        <v>92.72344230504187</v>
      </c>
      <c r="Y3" s="1">
        <f>'adjusted.profiles'!Y3*'aggregate.profiles'!Y$89/1000000000</f>
        <v>91.25025150893084</v>
      </c>
      <c r="Z3" s="1">
        <f>'adjusted.profiles'!Z3*'aggregate.profiles'!Z$89/1000000000</f>
        <v>86.69665840748569</v>
      </c>
      <c r="AA3" s="1">
        <f>'adjusted.profiles'!AA3*'aggregate.profiles'!AA$89/1000000000</f>
        <v>90.87258592675892</v>
      </c>
      <c r="AB3" s="1">
        <f>'adjusted.profiles'!AB3*'aggregate.profiles'!AB$89/1000000000</f>
        <v>92.87207799599636</v>
      </c>
      <c r="AC3" s="1">
        <f>'adjusted.profiles'!AC3*'aggregate.profiles'!AC$89/1000000000</f>
        <v>92.15146237516291</v>
      </c>
      <c r="AD3" s="1">
        <f>'adjusted.profiles'!AD3*'aggregate.profiles'!AD$89/1000000000</f>
        <v>92.69098946377173</v>
      </c>
      <c r="AE3" s="1">
        <f>'adjusted.profiles'!AE3*'aggregate.profiles'!AE$89/1000000000</f>
        <v>96.7242245958178</v>
      </c>
      <c r="AF3" s="1">
        <f>'adjusted.profiles'!AF3*'aggregate.profiles'!AF$89/1000000000</f>
        <v>99.41542155248527</v>
      </c>
      <c r="AG3" s="1">
        <f>'adjusted.profiles'!AG3*'aggregate.profiles'!AG$89/1000000000</f>
        <v>113.04515283017894</v>
      </c>
      <c r="AH3" s="1">
        <f>'adjusted.profiles'!AH3*'aggregate.profiles'!AH$89/1000000000</f>
        <v>114.20481868187663</v>
      </c>
      <c r="AI3" s="1">
        <f>'adjusted.profiles'!AI3*'aggregate.profiles'!AI$89/1000000000</f>
        <v>113.67041026765018</v>
      </c>
      <c r="AJ3" s="1">
        <f>'adjusted.profiles'!AJ3*'aggregate.profiles'!AJ$89/1000000000</f>
        <v>109.4790648865966</v>
      </c>
      <c r="AK3" s="1">
        <f>'adjusted.profiles'!AK3*'aggregate.profiles'!AK$89/1000000000</f>
        <v>109.32776018188768</v>
      </c>
      <c r="AL3" s="1">
        <f>'adjusted.profiles'!AL3*'aggregate.profiles'!AL$89/1000000000</f>
        <v>114.84641959964681</v>
      </c>
      <c r="AM3" s="1">
        <f>'adjusted.profiles'!AM3*'aggregate.profiles'!AM$89/1000000000</f>
        <v>118.89861324256356</v>
      </c>
      <c r="AN3" s="1">
        <f>'adjusted.profiles'!AN3*'aggregate.profiles'!AN$89/1000000000</f>
        <v>119.00074636248277</v>
      </c>
      <c r="AO3" s="1">
        <f>'adjusted.profiles'!AO3*'aggregate.profiles'!AO$89/1000000000</f>
        <v>121.54182082032113</v>
      </c>
      <c r="AP3" s="1">
        <f>'adjusted.profiles'!AP3*'aggregate.profiles'!AP$89/1000000000</f>
        <v>131.04354897910665</v>
      </c>
      <c r="AQ3" s="1">
        <f>'adjusted.profiles'!AQ3*'aggregate.profiles'!AQ$89/1000000000</f>
        <v>121.50731625068337</v>
      </c>
      <c r="AR3" s="1">
        <f>'adjusted.profiles'!AR3*'aggregate.profiles'!AR$89/1000000000</f>
        <v>131.95622713671239</v>
      </c>
      <c r="AS3" s="1">
        <f>'adjusted.profiles'!AS3*'aggregate.profiles'!AS$89/1000000000</f>
        <v>132.3907963813974</v>
      </c>
      <c r="AT3" s="1">
        <f>'adjusted.profiles'!AT3*'aggregate.profiles'!AT$89/1000000000</f>
        <v>123.98893551566496</v>
      </c>
      <c r="AU3" s="1">
        <f>'adjusted.profiles'!AU3*'aggregate.profiles'!AU$89/1000000000</f>
        <v>128.65331798405066</v>
      </c>
      <c r="AV3" s="1">
        <f>'adjusted.profiles'!AV3*'aggregate.profiles'!AV$89/1000000000</f>
        <v>131.25919022490896</v>
      </c>
      <c r="AW3" s="1">
        <f>'adjusted.profiles'!AW3*'aggregate.profiles'!AW$89/1000000000</f>
        <v>127.27220343050217</v>
      </c>
      <c r="AX3" s="1">
        <f>'adjusted.profiles'!AX3*'aggregate.profiles'!AX$89/1000000000</f>
        <v>122.20950247505102</v>
      </c>
      <c r="AY3" s="1">
        <f>'adjusted.profiles'!AY3*'aggregate.profiles'!AY$89/1000000000</f>
        <v>118.10778174230825</v>
      </c>
      <c r="AZ3" s="1">
        <f>'adjusted.profiles'!AZ3*'aggregate.profiles'!AZ$89/1000000000</f>
        <v>119.90085055407943</v>
      </c>
      <c r="BA3" s="1">
        <f>'adjusted.profiles'!BA3*'aggregate.profiles'!BA$89/1000000000</f>
        <v>122.20851679007592</v>
      </c>
      <c r="BB3" s="1">
        <f>'adjusted.profiles'!BB3*'aggregate.profiles'!BB$89/1000000000</f>
        <v>118.46964821810876</v>
      </c>
      <c r="BC3" s="1">
        <f>'adjusted.profiles'!BC3*'aggregate.profiles'!BC$89/1000000000</f>
        <v>124.48447864937422</v>
      </c>
      <c r="BD3" s="1">
        <f>'adjusted.profiles'!BD3*'aggregate.profiles'!BD$89/1000000000</f>
        <v>119.70045583569592</v>
      </c>
      <c r="BE3" s="1">
        <f>'adjusted.profiles'!BE3*'aggregate.profiles'!BE$89/1000000000</f>
        <v>111.07821413699243</v>
      </c>
      <c r="BF3" s="1">
        <f>'adjusted.profiles'!BF3*'aggregate.profiles'!BF$89/1000000000</f>
        <v>97.2688881684952</v>
      </c>
      <c r="BG3" s="1">
        <f>'adjusted.profiles'!BG3*'aggregate.profiles'!BG$89/1000000000</f>
        <v>97.3396726286574</v>
      </c>
      <c r="BH3" s="1">
        <f>'adjusted.profiles'!BH3*'aggregate.profiles'!BH$89/1000000000</f>
        <v>94.8971543435665</v>
      </c>
      <c r="BI3" s="1">
        <f>'adjusted.profiles'!BI3*'aggregate.profiles'!BI$89/1000000000</f>
        <v>91.45931155979056</v>
      </c>
      <c r="BJ3" s="1">
        <f>'adjusted.profiles'!BJ3*'aggregate.profiles'!BJ$89/1000000000</f>
        <v>90.00433462248436</v>
      </c>
      <c r="BK3" s="1">
        <f>'adjusted.profiles'!BK3*'aggregate.profiles'!BK$89/1000000000</f>
        <v>85.2740000320704</v>
      </c>
      <c r="BL3" s="1">
        <f>'adjusted.profiles'!BL3*'aggregate.profiles'!BL$89/1000000000</f>
        <v>76.2535226513734</v>
      </c>
      <c r="BM3" s="1">
        <f>'adjusted.profiles'!BM3*'aggregate.profiles'!BM$89/1000000000</f>
        <v>81.32264795790348</v>
      </c>
      <c r="BN3" s="1">
        <f>'adjusted.profiles'!BN3*'aggregate.profiles'!BN$89/1000000000</f>
        <v>73.28005829189144</v>
      </c>
      <c r="BO3" s="1">
        <f>'adjusted.profiles'!BO3*'aggregate.profiles'!BO$89/1000000000</f>
        <v>71.12145372632712</v>
      </c>
      <c r="BP3" s="1">
        <f>'adjusted.profiles'!BP3*'aggregate.profiles'!BP$89/1000000000</f>
        <v>69.32634996501893</v>
      </c>
      <c r="BQ3" s="1">
        <f>'adjusted.profiles'!BQ3*'aggregate.profiles'!BQ$89/1000000000</f>
        <v>75.2469641360495</v>
      </c>
      <c r="BR3" s="1">
        <f>'adjusted.profiles'!BR3*'aggregate.profiles'!BR$89/1000000000</f>
        <v>76.51489083994147</v>
      </c>
      <c r="BS3" s="1">
        <f>'adjusted.profiles'!BS3*'aggregate.profiles'!BS$89/1000000000</f>
        <v>73.0347916951554</v>
      </c>
      <c r="BT3" s="1">
        <f>'adjusted.profiles'!BT3*'aggregate.profiles'!BT$89/1000000000</f>
        <v>71.74513613565973</v>
      </c>
      <c r="BU3" s="1">
        <f>'adjusted.profiles'!BU3*'aggregate.profiles'!BU$89/1000000000</f>
        <v>71.72028988116531</v>
      </c>
      <c r="BV3" s="1">
        <f>'adjusted.profiles'!BV3*'aggregate.profiles'!BV$89/1000000000</f>
        <v>68.80760746504177</v>
      </c>
      <c r="BW3" s="1">
        <f>'adjusted.profiles'!BW3*'aggregate.profiles'!BW$89/1000000000</f>
        <v>66.33073388402758</v>
      </c>
      <c r="BX3" s="1">
        <f>'adjusted.profiles'!BX3*'aggregate.profiles'!BX$89/1000000000</f>
        <v>62.990068561368275</v>
      </c>
      <c r="BY3" s="1">
        <f>'adjusted.profiles'!BY3*'aggregate.profiles'!BY$89/1000000000</f>
        <v>60.37023204382985</v>
      </c>
      <c r="BZ3" s="1">
        <f>'adjusted.profiles'!BZ3*'aggregate.profiles'!BZ$89/1000000000</f>
        <v>59.48198827210564</v>
      </c>
      <c r="CA3" s="1">
        <f>'adjusted.profiles'!CA3*'aggregate.profiles'!CA$89/1000000000</f>
        <v>65.20054268984006</v>
      </c>
      <c r="CB3" s="1">
        <f>'adjusted.profiles'!CB3*'aggregate.profiles'!CB$89/1000000000</f>
        <v>57.00606228712009</v>
      </c>
      <c r="CC3" s="1">
        <f>'adjusted.profiles'!CC3*'aggregate.profiles'!CC$89/1000000000</f>
        <v>61.511924816044136</v>
      </c>
      <c r="CD3" s="1">
        <f>'adjusted.profiles'!CD3*'aggregate.profiles'!CD$89/1000000000</f>
        <v>54.64662828215143</v>
      </c>
      <c r="CE3" s="1">
        <f>'adjusted.profiles'!CE3*'aggregate.profiles'!CE$89/1000000000</f>
        <v>51.08744548383112</v>
      </c>
      <c r="CF3" s="1">
        <f>'adjusted.profiles'!CF3*'aggregate.profiles'!CF$89/1000000000</f>
        <v>46.13530875278332</v>
      </c>
      <c r="CG3" s="1">
        <f>'adjusted.profiles'!CG3*'aggregate.profiles'!CG$89/1000000000</f>
        <v>39.894749480449086</v>
      </c>
      <c r="CH3" s="1">
        <f>'adjusted.profiles'!CH3*'aggregate.profiles'!CH$89/1000000000</f>
        <v>36.100416548804674</v>
      </c>
      <c r="CI3" s="1">
        <f>'adjusted.profiles'!CI3*'aggregate.profiles'!CI$89/1000000000</f>
        <v>31.19754238229134</v>
      </c>
      <c r="CJ3" s="1">
        <f>'adjusted.profiles'!CJ3*'aggregate.profiles'!CJ$89/1000000000</f>
        <v>33.349979696280116</v>
      </c>
      <c r="CK3" s="1">
        <f>'adjusted.profiles'!CK3*'aggregate.profiles'!CK$89/1000000000</f>
        <v>28.3011952933809</v>
      </c>
      <c r="CL3" s="1">
        <f>'adjusted.profiles'!CL3*'aggregate.profiles'!CL$89/1000000000</f>
        <v>24.26217500422503</v>
      </c>
      <c r="CM3" s="1">
        <f>'adjusted.profiles'!CM3*'aggregate.profiles'!CM$89/1000000000</f>
        <v>22.20841100584163</v>
      </c>
      <c r="CN3" s="1">
        <f>'adjusted.profiles'!CN3*'aggregate.profiles'!CN$89/1000000000</f>
        <v>13.905090126783778</v>
      </c>
      <c r="CO3" s="1">
        <f>'adjusted.profiles'!CO3*'aggregate.profiles'!CO$89/1000000000</f>
        <v>12.482769149059308</v>
      </c>
      <c r="CP3" s="1">
        <f>'adjusted.profiles'!CP3*'aggregate.profiles'!CP$89/1000000000</f>
        <v>39.72429438073404</v>
      </c>
    </row>
    <row r="4" spans="1:94" ht="12.75">
      <c r="A4" t="s">
        <v>2</v>
      </c>
      <c r="B4" t="s">
        <v>81</v>
      </c>
      <c r="D4" s="1">
        <f>'adjusted.profiles'!D4*'aggregate.profiles'!D$89/1000000000</f>
        <v>14.73876468240538</v>
      </c>
      <c r="E4" s="1">
        <f>'adjusted.profiles'!E4*'aggregate.profiles'!E$89/1000000000</f>
        <v>15.2040217013699</v>
      </c>
      <c r="F4" s="1">
        <f>'adjusted.profiles'!F4*'aggregate.profiles'!F$89/1000000000</f>
        <v>14.959597116585138</v>
      </c>
      <c r="G4" s="1">
        <f>'adjusted.profiles'!G4*'aggregate.profiles'!G$89/1000000000</f>
        <v>15.00371050704233</v>
      </c>
      <c r="H4" s="1">
        <f>'adjusted.profiles'!H4*'aggregate.profiles'!H$89/1000000000</f>
        <v>15.34930539142166</v>
      </c>
      <c r="I4" s="1">
        <f>'adjusted.profiles'!I4*'aggregate.profiles'!I$89/1000000000</f>
        <v>38.68536233976379</v>
      </c>
      <c r="J4" s="1">
        <f>'adjusted.profiles'!J4*'aggregate.profiles'!J$89/1000000000</f>
        <v>42.93073230207608</v>
      </c>
      <c r="K4" s="1">
        <f>'adjusted.profiles'!K4*'aggregate.profiles'!K$89/1000000000</f>
        <v>43.9599545738231</v>
      </c>
      <c r="L4" s="1">
        <f>'adjusted.profiles'!L4*'aggregate.profiles'!L$89/1000000000</f>
        <v>43.3332456199072</v>
      </c>
      <c r="M4" s="1">
        <f>'adjusted.profiles'!M4*'aggregate.profiles'!M$89/1000000000</f>
        <v>46.22682516724892</v>
      </c>
      <c r="N4" s="1">
        <f>'adjusted.profiles'!N4*'aggregate.profiles'!N$89/1000000000</f>
        <v>45.54150874385437</v>
      </c>
      <c r="O4" s="1">
        <f>'adjusted.profiles'!O4*'aggregate.profiles'!O$89/1000000000</f>
        <v>44.407465303763864</v>
      </c>
      <c r="P4" s="1">
        <f>'adjusted.profiles'!P4*'aggregate.profiles'!P$89/1000000000</f>
        <v>42.70094263601344</v>
      </c>
      <c r="Q4" s="1">
        <f>'adjusted.profiles'!Q4*'aggregate.profiles'!Q$89/1000000000</f>
        <v>43.58702660658341</v>
      </c>
      <c r="R4" s="1">
        <f>'adjusted.profiles'!R4*'aggregate.profiles'!R$89/1000000000</f>
        <v>42.72312549085281</v>
      </c>
      <c r="S4" s="1">
        <f>'adjusted.profiles'!S4*'aggregate.profiles'!S$89/1000000000</f>
        <v>42.428997117360154</v>
      </c>
      <c r="T4" s="1">
        <f>'adjusted.profiles'!T4*'aggregate.profiles'!T$89/1000000000</f>
        <v>42.083794411893194</v>
      </c>
      <c r="U4" s="1">
        <f>'adjusted.profiles'!U4*'aggregate.profiles'!U$89/1000000000</f>
        <v>41.59338095252653</v>
      </c>
      <c r="V4" s="1">
        <f>'adjusted.profiles'!V4*'aggregate.profiles'!V$89/1000000000</f>
        <v>31.39034247589451</v>
      </c>
      <c r="W4" s="1">
        <f>'adjusted.profiles'!W4*'aggregate.profiles'!W$89/1000000000</f>
        <v>28.38047976259516</v>
      </c>
      <c r="X4" s="1">
        <f>'adjusted.profiles'!X4*'aggregate.profiles'!X$89/1000000000</f>
        <v>25.339961626455406</v>
      </c>
      <c r="Y4" s="1">
        <f>'adjusted.profiles'!Y4*'aggregate.profiles'!Y$89/1000000000</f>
        <v>23.803856219203404</v>
      </c>
      <c r="Z4" s="1">
        <f>'adjusted.profiles'!Z4*'aggregate.profiles'!Z$89/1000000000</f>
        <v>20.935286153688796</v>
      </c>
      <c r="AA4" s="1">
        <f>'adjusted.profiles'!AA4*'aggregate.profiles'!AA$89/1000000000</f>
        <v>19.08464100355421</v>
      </c>
      <c r="AB4" s="1">
        <f>'adjusted.profiles'!AB4*'aggregate.profiles'!AB$89/1000000000</f>
        <v>18.67863255923091</v>
      </c>
      <c r="AC4" s="1">
        <f>'adjusted.profiles'!AC4*'aggregate.profiles'!AC$89/1000000000</f>
        <v>17.035266540403985</v>
      </c>
      <c r="AD4" s="1">
        <f>'adjusted.profiles'!AD4*'aggregate.profiles'!AD$89/1000000000</f>
        <v>16.876268147973658</v>
      </c>
      <c r="AE4" s="1">
        <f>'adjusted.profiles'!AE4*'aggregate.profiles'!AE$89/1000000000</f>
        <v>16.5597632223982</v>
      </c>
      <c r="AF4" s="1">
        <f>'adjusted.profiles'!AF4*'aggregate.profiles'!AF$89/1000000000</f>
        <v>17.614878842944986</v>
      </c>
      <c r="AG4" s="1">
        <f>'adjusted.profiles'!AG4*'aggregate.profiles'!AG$89/1000000000</f>
        <v>18.029824605236403</v>
      </c>
      <c r="AH4" s="1">
        <f>'adjusted.profiles'!AH4*'aggregate.profiles'!AH$89/1000000000</f>
        <v>18.348283900039657</v>
      </c>
      <c r="AI4" s="1">
        <f>'adjusted.profiles'!AI4*'aggregate.profiles'!AI$89/1000000000</f>
        <v>17.76047963713275</v>
      </c>
      <c r="AJ4" s="1">
        <f>'adjusted.profiles'!AJ4*'aggregate.profiles'!AJ$89/1000000000</f>
        <v>16.76618011189385</v>
      </c>
      <c r="AK4" s="1">
        <f>'adjusted.profiles'!AK4*'aggregate.profiles'!AK$89/1000000000</f>
        <v>16.751384954592048</v>
      </c>
      <c r="AL4" s="1">
        <f>'adjusted.profiles'!AL4*'aggregate.profiles'!AL$89/1000000000</f>
        <v>17.51816651460278</v>
      </c>
      <c r="AM4" s="1">
        <f>'adjusted.profiles'!AM4*'aggregate.profiles'!AM$89/1000000000</f>
        <v>19.37190776920835</v>
      </c>
      <c r="AN4" s="1">
        <f>'adjusted.profiles'!AN4*'aggregate.profiles'!AN$89/1000000000</f>
        <v>17.54344563168722</v>
      </c>
      <c r="AO4" s="1">
        <f>'adjusted.profiles'!AO4*'aggregate.profiles'!AO$89/1000000000</f>
        <v>17.625461258591557</v>
      </c>
      <c r="AP4" s="1">
        <f>'adjusted.profiles'!AP4*'aggregate.profiles'!AP$89/1000000000</f>
        <v>17.65340622716023</v>
      </c>
      <c r="AQ4" s="1">
        <f>'adjusted.profiles'!AQ4*'aggregate.profiles'!AQ$89/1000000000</f>
        <v>17.830465949944855</v>
      </c>
      <c r="AR4" s="1">
        <f>'adjusted.profiles'!AR4*'aggregate.profiles'!AR$89/1000000000</f>
        <v>18.37705213564974</v>
      </c>
      <c r="AS4" s="1">
        <f>'adjusted.profiles'!AS4*'aggregate.profiles'!AS$89/1000000000</f>
        <v>17.75144763775213</v>
      </c>
      <c r="AT4" s="1">
        <f>'adjusted.profiles'!AT4*'aggregate.profiles'!AT$89/1000000000</f>
        <v>17.593614624511645</v>
      </c>
      <c r="AU4" s="1">
        <f>'adjusted.profiles'!AU4*'aggregate.profiles'!AU$89/1000000000</f>
        <v>17.863070176142</v>
      </c>
      <c r="AV4" s="1">
        <f>'adjusted.profiles'!AV4*'aggregate.profiles'!AV$89/1000000000</f>
        <v>17.6328256357172</v>
      </c>
      <c r="AW4" s="1">
        <f>'adjusted.profiles'!AW4*'aggregate.profiles'!AW$89/1000000000</f>
        <v>18.01864303731601</v>
      </c>
      <c r="AX4" s="1">
        <f>'adjusted.profiles'!AX4*'aggregate.profiles'!AX$89/1000000000</f>
        <v>16.84546791348117</v>
      </c>
      <c r="AY4" s="1">
        <f>'adjusted.profiles'!AY4*'aggregate.profiles'!AY$89/1000000000</f>
        <v>16.12193755871317</v>
      </c>
      <c r="AZ4" s="1">
        <f>'adjusted.profiles'!AZ4*'aggregate.profiles'!AZ$89/1000000000</f>
        <v>15.60107606715567</v>
      </c>
      <c r="BA4" s="1">
        <f>'adjusted.profiles'!BA4*'aggregate.profiles'!BA$89/1000000000</f>
        <v>15.742109947755125</v>
      </c>
      <c r="BB4" s="1">
        <f>'adjusted.profiles'!BB4*'aggregate.profiles'!BB$89/1000000000</f>
        <v>15.297108177986562</v>
      </c>
      <c r="BC4" s="1">
        <f>'adjusted.profiles'!BC4*'aggregate.profiles'!BC$89/1000000000</f>
        <v>15.302030257087164</v>
      </c>
      <c r="BD4" s="1">
        <f>'adjusted.profiles'!BD4*'aggregate.profiles'!BD$89/1000000000</f>
        <v>14.563633696132914</v>
      </c>
      <c r="BE4" s="1">
        <f>'adjusted.profiles'!BE4*'aggregate.profiles'!BE$89/1000000000</f>
        <v>13.125475771136674</v>
      </c>
      <c r="BF4" s="1">
        <f>'adjusted.profiles'!BF4*'aggregate.profiles'!BF$89/1000000000</f>
        <v>11.960727191183798</v>
      </c>
      <c r="BG4" s="1">
        <f>'adjusted.profiles'!BG4*'aggregate.profiles'!BG$89/1000000000</f>
        <v>13.773143394998405</v>
      </c>
      <c r="BH4" s="1">
        <f>'adjusted.profiles'!BH4*'aggregate.profiles'!BH$89/1000000000</f>
        <v>13.577119068536128</v>
      </c>
      <c r="BI4" s="1">
        <f>'adjusted.profiles'!BI4*'aggregate.profiles'!BI$89/1000000000</f>
        <v>12.896261929940826</v>
      </c>
      <c r="BJ4" s="1">
        <f>'adjusted.profiles'!BJ4*'aggregate.profiles'!BJ$89/1000000000</f>
        <v>12.009035952611278</v>
      </c>
      <c r="BK4" s="1">
        <f>'adjusted.profiles'!BK4*'aggregate.profiles'!BK$89/1000000000</f>
        <v>11.38779298063262</v>
      </c>
      <c r="BL4" s="1">
        <f>'adjusted.profiles'!BL4*'aggregate.profiles'!BL$89/1000000000</f>
        <v>10.878690162056477</v>
      </c>
      <c r="BM4" s="1">
        <f>'adjusted.profiles'!BM4*'aggregate.profiles'!BM$89/1000000000</f>
        <v>10.67046852591105</v>
      </c>
      <c r="BN4" s="1">
        <f>'adjusted.profiles'!BN4*'aggregate.profiles'!BN$89/1000000000</f>
        <v>10.32750260794627</v>
      </c>
      <c r="BO4" s="1">
        <f>'adjusted.profiles'!BO4*'aggregate.profiles'!BO$89/1000000000</f>
        <v>10.021597557136902</v>
      </c>
      <c r="BP4" s="1">
        <f>'adjusted.profiles'!BP4*'aggregate.profiles'!BP$89/1000000000</f>
        <v>9.383184236051862</v>
      </c>
      <c r="BQ4" s="1">
        <f>'adjusted.profiles'!BQ4*'aggregate.profiles'!BQ$89/1000000000</f>
        <v>20.207859758015136</v>
      </c>
      <c r="BR4" s="1">
        <f>'adjusted.profiles'!BR4*'aggregate.profiles'!BR$89/1000000000</f>
        <v>19.65658334913267</v>
      </c>
      <c r="BS4" s="1">
        <f>'adjusted.profiles'!BS4*'aggregate.profiles'!BS$89/1000000000</f>
        <v>18.693403664768955</v>
      </c>
      <c r="BT4" s="1">
        <f>'adjusted.profiles'!BT4*'aggregate.profiles'!BT$89/1000000000</f>
        <v>18.607639506336575</v>
      </c>
      <c r="BU4" s="1">
        <f>'adjusted.profiles'!BU4*'aggregate.profiles'!BU$89/1000000000</f>
        <v>18.230424791188693</v>
      </c>
      <c r="BV4" s="1">
        <f>'adjusted.profiles'!BV4*'aggregate.profiles'!BV$89/1000000000</f>
        <v>18.46373009811092</v>
      </c>
      <c r="BW4" s="1">
        <f>'adjusted.profiles'!BW4*'aggregate.profiles'!BW$89/1000000000</f>
        <v>17.986006631098125</v>
      </c>
      <c r="BX4" s="1">
        <f>'adjusted.profiles'!BX4*'aggregate.profiles'!BX$89/1000000000</f>
        <v>16.678821571868323</v>
      </c>
      <c r="BY4" s="1">
        <f>'adjusted.profiles'!BY4*'aggregate.profiles'!BY$89/1000000000</f>
        <v>16.94774717773122</v>
      </c>
      <c r="BZ4" s="1">
        <f>'adjusted.profiles'!BZ4*'aggregate.profiles'!BZ$89/1000000000</f>
        <v>16.538234457873244</v>
      </c>
      <c r="CA4" s="1">
        <f>'adjusted.profiles'!CA4*'aggregate.profiles'!CA$89/1000000000</f>
        <v>23.568685287476928</v>
      </c>
      <c r="CB4" s="1">
        <f>'adjusted.profiles'!CB4*'aggregate.profiles'!CB$89/1000000000</f>
        <v>21.187688572702815</v>
      </c>
      <c r="CC4" s="1">
        <f>'adjusted.profiles'!CC4*'aggregate.profiles'!CC$89/1000000000</f>
        <v>21.286644504645476</v>
      </c>
      <c r="CD4" s="1">
        <f>'adjusted.profiles'!CD4*'aggregate.profiles'!CD$89/1000000000</f>
        <v>20.217315979785297</v>
      </c>
      <c r="CE4" s="1">
        <f>'adjusted.profiles'!CE4*'aggregate.profiles'!CE$89/1000000000</f>
        <v>18.212576041509884</v>
      </c>
      <c r="CF4" s="1">
        <f>'adjusted.profiles'!CF4*'aggregate.profiles'!CF$89/1000000000</f>
        <v>16.321474560645516</v>
      </c>
      <c r="CG4" s="1">
        <f>'adjusted.profiles'!CG4*'aggregate.profiles'!CG$89/1000000000</f>
        <v>14.049540931966268</v>
      </c>
      <c r="CH4" s="1">
        <f>'adjusted.profiles'!CH4*'aggregate.profiles'!CH$89/1000000000</f>
        <v>12.99880296068498</v>
      </c>
      <c r="CI4" s="1">
        <f>'adjusted.profiles'!CI4*'aggregate.profiles'!CI$89/1000000000</f>
        <v>11.98870516697047</v>
      </c>
      <c r="CJ4" s="1">
        <f>'adjusted.profiles'!CJ4*'aggregate.profiles'!CJ$89/1000000000</f>
        <v>10.731833215035115</v>
      </c>
      <c r="CK4" s="1">
        <f>'adjusted.profiles'!CK4*'aggregate.profiles'!CK$89/1000000000</f>
        <v>12.723928589845732</v>
      </c>
      <c r="CL4" s="1">
        <f>'adjusted.profiles'!CL4*'aggregate.profiles'!CL$89/1000000000</f>
        <v>10.950182345820672</v>
      </c>
      <c r="CM4" s="1">
        <f>'adjusted.profiles'!CM4*'aggregate.profiles'!CM$89/1000000000</f>
        <v>9.654529972226424</v>
      </c>
      <c r="CN4" s="1">
        <f>'adjusted.profiles'!CN4*'aggregate.profiles'!CN$89/1000000000</f>
        <v>6.816791240021074</v>
      </c>
      <c r="CO4" s="1">
        <f>'adjusted.profiles'!CO4*'aggregate.profiles'!CO$89/1000000000</f>
        <v>6.099048999313683</v>
      </c>
      <c r="CP4" s="1">
        <f>'adjusted.profiles'!CP4*'aggregate.profiles'!CP$89/1000000000</f>
        <v>18.854925353007488</v>
      </c>
    </row>
    <row r="5" spans="1:94" ht="12.75">
      <c r="A5" t="s">
        <v>3</v>
      </c>
      <c r="B5" t="s">
        <v>82</v>
      </c>
      <c r="C5" s="3">
        <v>709</v>
      </c>
      <c r="D5" s="1">
        <f>'adjusted.profiles'!D5*'aggregate.profiles'!D$89/1000000000</f>
        <v>0</v>
      </c>
      <c r="E5" s="1">
        <f>'adjusted.profiles'!E5*'aggregate.profiles'!E$89/1000000000</f>
        <v>0</v>
      </c>
      <c r="F5" s="1">
        <f>'adjusted.profiles'!F5*'aggregate.profiles'!F$89/1000000000</f>
        <v>0</v>
      </c>
      <c r="G5" s="1">
        <f>'adjusted.profiles'!G5*'aggregate.profiles'!G$89/1000000000</f>
        <v>0</v>
      </c>
      <c r="H5" s="1">
        <f>'adjusted.profiles'!H5*'aggregate.profiles'!H$89/1000000000</f>
        <v>0</v>
      </c>
      <c r="I5" s="1">
        <f>'adjusted.profiles'!I5*'aggregate.profiles'!I$89/1000000000</f>
        <v>23.438581460866374</v>
      </c>
      <c r="J5" s="1">
        <f>'adjusted.profiles'!J5*'aggregate.profiles'!J$89/1000000000</f>
        <v>27.568635278250028</v>
      </c>
      <c r="K5" s="1">
        <f>'adjusted.profiles'!K5*'aggregate.profiles'!K$89/1000000000</f>
        <v>28.321709155253064</v>
      </c>
      <c r="L5" s="1">
        <f>'adjusted.profiles'!L5*'aggregate.profiles'!L$89/1000000000</f>
        <v>27.943252575542978</v>
      </c>
      <c r="M5" s="1">
        <f>'adjusted.profiles'!M5*'aggregate.profiles'!M$89/1000000000</f>
        <v>29.82977506008131</v>
      </c>
      <c r="N5" s="1">
        <f>'adjusted.profiles'!N5*'aggregate.profiles'!N$89/1000000000</f>
        <v>29.401003491009682</v>
      </c>
      <c r="O5" s="1">
        <f>'adjusted.profiles'!O5*'aggregate.profiles'!O$89/1000000000</f>
        <v>28.68166446714551</v>
      </c>
      <c r="P5" s="1">
        <f>'adjusted.profiles'!P5*'aggregate.profiles'!P$89/1000000000</f>
        <v>27.57023222800278</v>
      </c>
      <c r="Q5" s="1">
        <f>'adjusted.profiles'!Q5*'aggregate.profiles'!Q$89/1000000000</f>
        <v>28.134457692942537</v>
      </c>
      <c r="R5" s="1">
        <f>'adjusted.profiles'!R5*'aggregate.profiles'!R$89/1000000000</f>
        <v>27.561560470814147</v>
      </c>
      <c r="S5" s="1">
        <f>'adjusted.profiles'!S5*'aggregate.profiles'!S$89/1000000000</f>
        <v>27.29679082098609</v>
      </c>
      <c r="T5" s="1">
        <f>'adjusted.profiles'!T5*'aggregate.profiles'!T$89/1000000000</f>
        <v>26.842124059452125</v>
      </c>
      <c r="U5" s="1">
        <f>'adjusted.profiles'!U5*'aggregate.profiles'!U$89/1000000000</f>
        <v>26.02984571267933</v>
      </c>
      <c r="V5" s="1">
        <f>'adjusted.profiles'!V5*'aggregate.profiles'!V$89/1000000000</f>
        <v>16.004814122226023</v>
      </c>
      <c r="W5" s="1">
        <f>'adjusted.profiles'!W5*'aggregate.profiles'!W$89/1000000000</f>
        <v>12.412054921132265</v>
      </c>
      <c r="X5" s="1">
        <f>'adjusted.profiles'!X5*'aggregate.profiles'!X$89/1000000000</f>
        <v>10.13756818753831</v>
      </c>
      <c r="Y5" s="1">
        <f>'adjusted.profiles'!Y5*'aggregate.profiles'!Y$89/1000000000</f>
        <v>8.75242590061035</v>
      </c>
      <c r="Z5" s="1">
        <f>'adjusted.profiles'!Z5*'aggregate.profiles'!Z$89/1000000000</f>
        <v>6.649320035166334</v>
      </c>
      <c r="AA5" s="1">
        <f>'adjusted.profiles'!AA5*'aggregate.profiles'!AA$89/1000000000</f>
        <v>4.9633500260325825</v>
      </c>
      <c r="AB5" s="1">
        <f>'adjusted.profiles'!AB5*'aggregate.profiles'!AB$89/1000000000</f>
        <v>4.191053064853756</v>
      </c>
      <c r="AC5" s="1">
        <f>'adjusted.profiles'!AC5*'aggregate.profiles'!AC$89/1000000000</f>
        <v>3.307268999449029</v>
      </c>
      <c r="AD5" s="1">
        <f>'adjusted.profiles'!AD5*'aggregate.profiles'!AD$89/1000000000</f>
        <v>2.933488614257113</v>
      </c>
      <c r="AE5" s="1">
        <f>'adjusted.profiles'!AE5*'aggregate.profiles'!AE$89/1000000000</f>
        <v>2.6020975985456576</v>
      </c>
      <c r="AF5" s="1">
        <f>'adjusted.profiles'!AF5*'aggregate.profiles'!AF$89/1000000000</f>
        <v>2.557613875113941</v>
      </c>
      <c r="AG5" s="1">
        <f>'adjusted.profiles'!AG5*'aggregate.profiles'!AG$89/1000000000</f>
        <v>2.3766189034558414</v>
      </c>
      <c r="AH5" s="1">
        <f>'adjusted.profiles'!AH5*'aggregate.profiles'!AH$89/1000000000</f>
        <v>2.1927390942214005</v>
      </c>
      <c r="AI5" s="1">
        <f>'adjusted.profiles'!AI5*'aggregate.profiles'!AI$89/1000000000</f>
        <v>1.9881905028653735</v>
      </c>
      <c r="AJ5" s="1">
        <f>'adjusted.profiles'!AJ5*'aggregate.profiles'!AJ$89/1000000000</f>
        <v>1.7654344247390703</v>
      </c>
      <c r="AK5" s="1">
        <f>'adjusted.profiles'!AK5*'aggregate.profiles'!AK$89/1000000000</f>
        <v>1.6007391559479003</v>
      </c>
      <c r="AL5" s="1">
        <f>'adjusted.profiles'!AL5*'aggregate.profiles'!AL$89/1000000000</f>
        <v>1.5997453971778457</v>
      </c>
      <c r="AM5" s="1">
        <f>'adjusted.profiles'!AM5*'aggregate.profiles'!AM$89/1000000000</f>
        <v>1.6445787970802128</v>
      </c>
      <c r="AN5" s="1">
        <f>'adjusted.profiles'!AN5*'aggregate.profiles'!AN$89/1000000000</f>
        <v>0</v>
      </c>
      <c r="AO5" s="1">
        <f>'adjusted.profiles'!AO5*'aggregate.profiles'!AO$89/1000000000</f>
        <v>0</v>
      </c>
      <c r="AP5" s="1">
        <f>'adjusted.profiles'!AP5*'aggregate.profiles'!AP$89/1000000000</f>
        <v>0</v>
      </c>
      <c r="AQ5" s="1">
        <f>'adjusted.profiles'!AQ5*'aggregate.profiles'!AQ$89/1000000000</f>
        <v>0</v>
      </c>
      <c r="AR5" s="1">
        <f>'adjusted.profiles'!AR5*'aggregate.profiles'!AR$89/1000000000</f>
        <v>0</v>
      </c>
      <c r="AS5" s="1">
        <f>'adjusted.profiles'!AS5*'aggregate.profiles'!AS$89/1000000000</f>
        <v>0</v>
      </c>
      <c r="AT5" s="1">
        <f>'adjusted.profiles'!AT5*'aggregate.profiles'!AT$89/1000000000</f>
        <v>0</v>
      </c>
      <c r="AU5" s="1">
        <f>'adjusted.profiles'!AU5*'aggregate.profiles'!AU$89/1000000000</f>
        <v>0</v>
      </c>
      <c r="AV5" s="1">
        <f>'adjusted.profiles'!AV5*'aggregate.profiles'!AV$89/1000000000</f>
        <v>0</v>
      </c>
      <c r="AW5" s="1">
        <f>'adjusted.profiles'!AW5*'aggregate.profiles'!AW$89/1000000000</f>
        <v>0</v>
      </c>
      <c r="AX5" s="1">
        <f>'adjusted.profiles'!AX5*'aggregate.profiles'!AX$89/1000000000</f>
        <v>0</v>
      </c>
      <c r="AY5" s="1">
        <f>'adjusted.profiles'!AY5*'aggregate.profiles'!AY$89/1000000000</f>
        <v>0</v>
      </c>
      <c r="AZ5" s="1">
        <f>'adjusted.profiles'!AZ5*'aggregate.profiles'!AZ$89/1000000000</f>
        <v>0</v>
      </c>
      <c r="BA5" s="1">
        <f>'adjusted.profiles'!BA5*'aggregate.profiles'!BA$89/1000000000</f>
        <v>0</v>
      </c>
      <c r="BB5" s="1">
        <f>'adjusted.profiles'!BB5*'aggregate.profiles'!BB$89/1000000000</f>
        <v>0</v>
      </c>
      <c r="BC5" s="1">
        <f>'adjusted.profiles'!BC5*'aggregate.profiles'!BC$89/1000000000</f>
        <v>0</v>
      </c>
      <c r="BD5" s="1">
        <f>'adjusted.profiles'!BD5*'aggregate.profiles'!BD$89/1000000000</f>
        <v>0</v>
      </c>
      <c r="BE5" s="1">
        <f>'adjusted.profiles'!BE5*'aggregate.profiles'!BE$89/1000000000</f>
        <v>0</v>
      </c>
      <c r="BF5" s="1">
        <f>'adjusted.profiles'!BF5*'aggregate.profiles'!BF$89/1000000000</f>
        <v>0</v>
      </c>
      <c r="BG5" s="1">
        <f>'adjusted.profiles'!BG5*'aggregate.profiles'!BG$89/1000000000</f>
        <v>0</v>
      </c>
      <c r="BH5" s="1">
        <f>'adjusted.profiles'!BH5*'aggregate.profiles'!BH$89/1000000000</f>
        <v>0</v>
      </c>
      <c r="BI5" s="1">
        <f>'adjusted.profiles'!BI5*'aggregate.profiles'!BI$89/1000000000</f>
        <v>0</v>
      </c>
      <c r="BJ5" s="1">
        <f>'adjusted.profiles'!BJ5*'aggregate.profiles'!BJ$89/1000000000</f>
        <v>0</v>
      </c>
      <c r="BK5" s="1">
        <f>'adjusted.profiles'!BK5*'aggregate.profiles'!BK$89/1000000000</f>
        <v>0</v>
      </c>
      <c r="BL5" s="1">
        <f>'adjusted.profiles'!BL5*'aggregate.profiles'!BL$89/1000000000</f>
        <v>0</v>
      </c>
      <c r="BM5" s="1">
        <f>'adjusted.profiles'!BM5*'aggregate.profiles'!BM$89/1000000000</f>
        <v>0</v>
      </c>
      <c r="BN5" s="1">
        <f>'adjusted.profiles'!BN5*'aggregate.profiles'!BN$89/1000000000</f>
        <v>0</v>
      </c>
      <c r="BO5" s="1">
        <f>'adjusted.profiles'!BO5*'aggregate.profiles'!BO$89/1000000000</f>
        <v>0</v>
      </c>
      <c r="BP5" s="1">
        <f>'adjusted.profiles'!BP5*'aggregate.profiles'!BP$89/1000000000</f>
        <v>0</v>
      </c>
      <c r="BQ5" s="1">
        <f>'adjusted.profiles'!BQ5*'aggregate.profiles'!BQ$89/1000000000</f>
        <v>0</v>
      </c>
      <c r="BR5" s="1">
        <f>'adjusted.profiles'!BR5*'aggregate.profiles'!BR$89/1000000000</f>
        <v>0</v>
      </c>
      <c r="BS5" s="1">
        <f>'adjusted.profiles'!BS5*'aggregate.profiles'!BS$89/1000000000</f>
        <v>0</v>
      </c>
      <c r="BT5" s="1">
        <f>'adjusted.profiles'!BT5*'aggregate.profiles'!BT$89/1000000000</f>
        <v>0</v>
      </c>
      <c r="BU5" s="1">
        <f>'adjusted.profiles'!BU5*'aggregate.profiles'!BU$89/1000000000</f>
        <v>0</v>
      </c>
      <c r="BV5" s="1">
        <f>'adjusted.profiles'!BV5*'aggregate.profiles'!BV$89/1000000000</f>
        <v>0</v>
      </c>
      <c r="BW5" s="1">
        <f>'adjusted.profiles'!BW5*'aggregate.profiles'!BW$89/1000000000</f>
        <v>0</v>
      </c>
      <c r="BX5" s="1">
        <f>'adjusted.profiles'!BX5*'aggregate.profiles'!BX$89/1000000000</f>
        <v>0</v>
      </c>
      <c r="BY5" s="1">
        <f>'adjusted.profiles'!BY5*'aggregate.profiles'!BY$89/1000000000</f>
        <v>0</v>
      </c>
      <c r="BZ5" s="1">
        <f>'adjusted.profiles'!BZ5*'aggregate.profiles'!BZ$89/1000000000</f>
        <v>0</v>
      </c>
      <c r="CA5" s="1">
        <f>'adjusted.profiles'!CA5*'aggregate.profiles'!CA$89/1000000000</f>
        <v>0</v>
      </c>
      <c r="CB5" s="1">
        <f>'adjusted.profiles'!CB5*'aggregate.profiles'!CB$89/1000000000</f>
        <v>0</v>
      </c>
      <c r="CC5" s="1">
        <f>'adjusted.profiles'!CC5*'aggregate.profiles'!CC$89/1000000000</f>
        <v>0</v>
      </c>
      <c r="CD5" s="1">
        <f>'adjusted.profiles'!CD5*'aggregate.profiles'!CD$89/1000000000</f>
        <v>0</v>
      </c>
      <c r="CE5" s="1">
        <f>'adjusted.profiles'!CE5*'aggregate.profiles'!CE$89/1000000000</f>
        <v>0</v>
      </c>
      <c r="CF5" s="1">
        <f>'adjusted.profiles'!CF5*'aggregate.profiles'!CF$89/1000000000</f>
        <v>0</v>
      </c>
      <c r="CG5" s="1">
        <f>'adjusted.profiles'!CG5*'aggregate.profiles'!CG$89/1000000000</f>
        <v>0</v>
      </c>
      <c r="CH5" s="1">
        <f>'adjusted.profiles'!CH5*'aggregate.profiles'!CH$89/1000000000</f>
        <v>0</v>
      </c>
      <c r="CI5" s="1">
        <f>'adjusted.profiles'!CI5*'aggregate.profiles'!CI$89/1000000000</f>
        <v>0</v>
      </c>
      <c r="CJ5" s="1">
        <f>'adjusted.profiles'!CJ5*'aggregate.profiles'!CJ$89/1000000000</f>
        <v>0</v>
      </c>
      <c r="CK5" s="1">
        <f>'adjusted.profiles'!CK5*'aggregate.profiles'!CK$89/1000000000</f>
        <v>0</v>
      </c>
      <c r="CL5" s="1">
        <f>'adjusted.profiles'!CL5*'aggregate.profiles'!CL$89/1000000000</f>
        <v>0</v>
      </c>
      <c r="CM5" s="1">
        <f>'adjusted.profiles'!CM5*'aggregate.profiles'!CM$89/1000000000</f>
        <v>0</v>
      </c>
      <c r="CN5" s="1">
        <f>'adjusted.profiles'!CN5*'aggregate.profiles'!CN$89/1000000000</f>
        <v>0</v>
      </c>
      <c r="CO5" s="1">
        <f>'adjusted.profiles'!CO5*'aggregate.profiles'!CO$89/1000000000</f>
        <v>0</v>
      </c>
      <c r="CP5" s="1">
        <f>'adjusted.profiles'!CP5*'aggregate.profiles'!CP$89/1000000000</f>
        <v>0</v>
      </c>
    </row>
    <row r="6" spans="1:94" ht="12.75">
      <c r="A6" t="s">
        <v>4</v>
      </c>
      <c r="B6" t="s">
        <v>83</v>
      </c>
      <c r="C6" s="3">
        <v>707</v>
      </c>
      <c r="D6" s="1">
        <f>'adjusted.profiles'!D6*'aggregate.profiles'!D$89/1000000000</f>
        <v>2.0820355549999974</v>
      </c>
      <c r="E6" s="1">
        <f>'adjusted.profiles'!E6*'aggregate.profiles'!E$89/1000000000</f>
        <v>2.1477589501807217</v>
      </c>
      <c r="F6" s="1">
        <f>'adjusted.profiles'!F6*'aggregate.profiles'!F$89/1000000000</f>
        <v>2.1132309088554204</v>
      </c>
      <c r="G6" s="1">
        <f>'adjusted.profiles'!G6*'aggregate.profiles'!G$89/1000000000</f>
        <v>2.119462479096386</v>
      </c>
      <c r="H6" s="1">
        <f>'adjusted.profiles'!H6*'aggregate.profiles'!H$89/1000000000</f>
        <v>2.168282095421684</v>
      </c>
      <c r="I6" s="1">
        <f>'adjusted.profiles'!I6*'aggregate.profiles'!I$89/1000000000</f>
        <v>2.1537992208433723</v>
      </c>
      <c r="J6" s="1">
        <f>'adjusted.profiles'!J6*'aggregate.profiles'!J$89/1000000000</f>
        <v>2.1700890740963845</v>
      </c>
      <c r="K6" s="1">
        <f>'adjusted.profiles'!K6*'aggregate.profiles'!K$89/1000000000</f>
        <v>2.209098501867469</v>
      </c>
      <c r="L6" s="1">
        <f>'adjusted.profiles'!L6*'aggregate.profiles'!L$89/1000000000</f>
        <v>2.174029737228913</v>
      </c>
      <c r="M6" s="1">
        <f>'adjusted.profiles'!M6*'aggregate.profiles'!M$89/1000000000</f>
        <v>2.316289190843374</v>
      </c>
      <c r="N6" s="1">
        <f>'adjusted.profiles'!N6*'aggregate.profiles'!N$89/1000000000</f>
        <v>2.2800490092771057</v>
      </c>
      <c r="O6" s="1">
        <f>'adjusted.profiles'!O6*'aggregate.profiles'!O$89/1000000000</f>
        <v>2.2214668039156615</v>
      </c>
      <c r="P6" s="1">
        <f>'adjusted.profiles'!P6*'aggregate.profiles'!P$89/1000000000</f>
        <v>2.137402809578312</v>
      </c>
      <c r="Q6" s="1">
        <f>'adjusted.profiles'!Q6*'aggregate.profiles'!Q$89/1000000000</f>
        <v>2.182869364397591</v>
      </c>
      <c r="R6" s="1">
        <f>'adjusted.profiles'!R6*'aggregate.profiles'!R$89/1000000000</f>
        <v>2.141761410903613</v>
      </c>
      <c r="S6" s="1">
        <f>'adjusted.profiles'!S6*'aggregate.profiles'!S$89/1000000000</f>
        <v>2.137614122590362</v>
      </c>
      <c r="T6" s="1">
        <f>'adjusted.profiles'!T6*'aggregate.profiles'!T$89/1000000000</f>
        <v>2.1530772948192745</v>
      </c>
      <c r="U6" s="1">
        <f>'adjusted.profiles'!U6*'aggregate.profiles'!U$89/1000000000</f>
        <v>2.198544751144579</v>
      </c>
      <c r="V6" s="1">
        <f>'adjusted.profiles'!V6*'aggregate.profiles'!V$89/1000000000</f>
        <v>2.173399043614455</v>
      </c>
      <c r="W6" s="1">
        <f>'adjusted.profiles'!W6*'aggregate.profiles'!W$89/1000000000</f>
        <v>2.7307037653007296</v>
      </c>
      <c r="X6" s="1">
        <f>'adjusted.profiles'!X6*'aggregate.profiles'!X$89/1000000000</f>
        <v>2.5997074487549092</v>
      </c>
      <c r="Y6" s="1">
        <f>'adjusted.profiles'!Y6*'aggregate.profiles'!Y$89/1000000000</f>
        <v>2.573891780322797</v>
      </c>
      <c r="Z6" s="1">
        <f>'adjusted.profiles'!Z6*'aggregate.profiles'!Z$89/1000000000</f>
        <v>2.4429924590629875</v>
      </c>
      <c r="AA6" s="1">
        <f>'adjusted.profiles'!AA6*'aggregate.profiles'!AA$89/1000000000</f>
        <v>2.4148319465486416</v>
      </c>
      <c r="AB6" s="1">
        <f>'adjusted.profiles'!AB6*'aggregate.profiles'!AB$89/1000000000</f>
        <v>2.4774696482690177</v>
      </c>
      <c r="AC6" s="1">
        <f>'adjusted.profiles'!AC6*'aggregate.profiles'!AC$89/1000000000</f>
        <v>2.3475762291711835</v>
      </c>
      <c r="AD6" s="1">
        <f>'adjusted.profiles'!AD6*'aggregate.profiles'!AD$89/1000000000</f>
        <v>2.3843053369057117</v>
      </c>
      <c r="AE6" s="1">
        <f>'adjusted.profiles'!AE6*'aggregate.profiles'!AE$89/1000000000</f>
        <v>2.3868509544471124</v>
      </c>
      <c r="AF6" s="1">
        <f>'adjusted.profiles'!AF6*'aggregate.profiles'!AF$89/1000000000</f>
        <v>2.574889543020213</v>
      </c>
      <c r="AG6" s="1">
        <f>'adjusted.profiles'!AG6*'aggregate.profiles'!AG$89/1000000000</f>
        <v>2.6767992568616576</v>
      </c>
      <c r="AH6" s="1">
        <f>'adjusted.profiles'!AH6*'aggregate.profiles'!AH$89/1000000000</f>
        <v>2.762702487547986</v>
      </c>
      <c r="AI6" s="1">
        <f>'adjusted.profiles'!AI6*'aggregate.profiles'!AI$89/1000000000</f>
        <v>2.697163292807915</v>
      </c>
      <c r="AJ6" s="1">
        <f>'adjusted.profiles'!AJ6*'aggregate.profiles'!AJ$89/1000000000</f>
        <v>2.565224381046694</v>
      </c>
      <c r="AK6" s="1">
        <f>'adjusted.profiles'!AK6*'aggregate.profiles'!AK$89/1000000000</f>
        <v>2.590858268103614</v>
      </c>
      <c r="AL6" s="1">
        <f>'adjusted.profiles'!AL6*'aggregate.profiles'!AL$89/1000000000</f>
        <v>2.7221528055871023</v>
      </c>
      <c r="AM6" s="1">
        <f>'adjusted.profiles'!AM6*'aggregate.profiles'!AM$89/1000000000</f>
        <v>3.0314877299118916</v>
      </c>
      <c r="AN6" s="1">
        <f>'adjusted.profiles'!AN6*'aggregate.profiles'!AN$89/1000000000</f>
        <v>3.0000424912547716</v>
      </c>
      <c r="AO6" s="1">
        <f>'adjusted.profiles'!AO6*'aggregate.profiles'!AO$89/1000000000</f>
        <v>3.014067693078038</v>
      </c>
      <c r="AP6" s="1">
        <f>'adjusted.profiles'!AP6*'aggregate.profiles'!AP$89/1000000000</f>
        <v>3.018846463160203</v>
      </c>
      <c r="AQ6" s="1">
        <f>'adjusted.profiles'!AQ6*'aggregate.profiles'!AQ$89/1000000000</f>
        <v>3.0491248191340277</v>
      </c>
      <c r="AR6" s="1">
        <f>'adjusted.profiles'!AR6*'aggregate.profiles'!AR$89/1000000000</f>
        <v>3.1425945865146008</v>
      </c>
      <c r="AS6" s="1">
        <f>'adjusted.profiles'!AS6*'aggregate.profiles'!AS$89/1000000000</f>
        <v>3.035612177481852</v>
      </c>
      <c r="AT6" s="1">
        <f>'adjusted.profiles'!AT6*'aggregate.profiles'!AT$89/1000000000</f>
        <v>3.0086217129981265</v>
      </c>
      <c r="AU6" s="1">
        <f>'adjusted.profiles'!AU6*'aggregate.profiles'!AU$89/1000000000</f>
        <v>3.054700352358199</v>
      </c>
      <c r="AV6" s="1">
        <f>'adjusted.profiles'!AV6*'aggregate.profiles'!AV$89/1000000000</f>
        <v>3.0153270491225914</v>
      </c>
      <c r="AW6" s="1">
        <f>'adjusted.profiles'!AW6*'aggregate.profiles'!AW$89/1000000000</f>
        <v>3.794644296937659</v>
      </c>
      <c r="AX6" s="1">
        <f>'adjusted.profiles'!AX6*'aggregate.profiles'!AX$89/1000000000</f>
        <v>3.5475789500217165</v>
      </c>
      <c r="AY6" s="1">
        <f>'adjusted.profiles'!AY6*'aggregate.profiles'!AY$89/1000000000</f>
        <v>3.395206747037522</v>
      </c>
      <c r="AZ6" s="1">
        <f>'adjusted.profiles'!AZ6*'aggregate.profiles'!AZ$89/1000000000</f>
        <v>3.2855156851556764</v>
      </c>
      <c r="BA6" s="1">
        <f>'adjusted.profiles'!BA6*'aggregate.profiles'!BA$89/1000000000</f>
        <v>3.315216779160557</v>
      </c>
      <c r="BB6" s="1">
        <f>'adjusted.profiles'!BB6*'aggregate.profiles'!BB$89/1000000000</f>
        <v>3.221501429770353</v>
      </c>
      <c r="BC6" s="1">
        <f>'adjusted.profiles'!BC6*'aggregate.profiles'!BC$89/1000000000</f>
        <v>3.2225379972493515</v>
      </c>
      <c r="BD6" s="1">
        <f>'adjusted.profiles'!BD6*'aggregate.profiles'!BD$89/1000000000</f>
        <v>3.067035038835631</v>
      </c>
      <c r="BE6" s="1">
        <f>'adjusted.profiles'!BE6*'aggregate.profiles'!BE$89/1000000000</f>
        <v>2.7641655188123533</v>
      </c>
      <c r="BF6" s="1">
        <f>'adjusted.profiles'!BF6*'aggregate.profiles'!BF$89/1000000000</f>
        <v>2.5188747637243507</v>
      </c>
      <c r="BG6" s="1">
        <f>'adjusted.profiles'!BG6*'aggregate.profiles'!BG$89/1000000000</f>
        <v>4.5661983684578615</v>
      </c>
      <c r="BH6" s="1">
        <f>'adjusted.profiles'!BH6*'aggregate.profiles'!BH$89/1000000000</f>
        <v>4.501210592319906</v>
      </c>
      <c r="BI6" s="1">
        <f>'adjusted.profiles'!BI6*'aggregate.profiles'!BI$89/1000000000</f>
        <v>4.2754866115084</v>
      </c>
      <c r="BJ6" s="1">
        <f>'adjusted.profiles'!BJ6*'aggregate.profiles'!BJ$89/1000000000</f>
        <v>3.981345347313998</v>
      </c>
      <c r="BK6" s="1">
        <f>'adjusted.profiles'!BK6*'aggregate.profiles'!BK$89/1000000000</f>
        <v>3.775385199821814</v>
      </c>
      <c r="BL6" s="1">
        <f>'adjusted.profiles'!BL6*'aggregate.profiles'!BL$89/1000000000</f>
        <v>3.6066027808132484</v>
      </c>
      <c r="BM6" s="1">
        <f>'adjusted.profiles'!BM6*'aggregate.profiles'!BM$89/1000000000</f>
        <v>3.5375712411002342</v>
      </c>
      <c r="BN6" s="1">
        <f>'adjusted.profiles'!BN6*'aggregate.profiles'!BN$89/1000000000</f>
        <v>3.4238680456760053</v>
      </c>
      <c r="BO6" s="1">
        <f>'adjusted.profiles'!BO6*'aggregate.profiles'!BO$89/1000000000</f>
        <v>3.322451607623381</v>
      </c>
      <c r="BP6" s="1">
        <f>'adjusted.profiles'!BP6*'aggregate.profiles'!BP$89/1000000000</f>
        <v>3.1107989890788836</v>
      </c>
      <c r="BQ6" s="1">
        <f>'adjusted.profiles'!BQ6*'aggregate.profiles'!BQ$89/1000000000</f>
        <v>13.694444552177263</v>
      </c>
      <c r="BR6" s="1">
        <f>'adjusted.profiles'!BR6*'aggregate.profiles'!BR$89/1000000000</f>
        <v>13.320856042321834</v>
      </c>
      <c r="BS6" s="1">
        <f>'adjusted.profiles'!BS6*'aggregate.profiles'!BS$89/1000000000</f>
        <v>12.668129284552704</v>
      </c>
      <c r="BT6" s="1">
        <f>'adjusted.profiles'!BT6*'aggregate.profiles'!BT$89/1000000000</f>
        <v>12.610008705417622</v>
      </c>
      <c r="BU6" s="1">
        <f>'adjusted.profiles'!BU6*'aggregate.profiles'!BU$89/1000000000</f>
        <v>12.354378170431893</v>
      </c>
      <c r="BV6" s="1">
        <f>'adjusted.profiles'!BV6*'aggregate.profiles'!BV$89/1000000000</f>
        <v>12.512484304759546</v>
      </c>
      <c r="BW6" s="1">
        <f>'adjusted.profiles'!BW6*'aggregate.profiles'!BW$89/1000000000</f>
        <v>12.188741087584566</v>
      </c>
      <c r="BX6" s="1">
        <f>'adjusted.profiles'!BX6*'aggregate.profiles'!BX$89/1000000000</f>
        <v>11.302889071219656</v>
      </c>
      <c r="BY6" s="1">
        <f>'adjusted.profiles'!BY6*'aggregate.profiles'!BY$89/1000000000</f>
        <v>11.485134338271719</v>
      </c>
      <c r="BZ6" s="1">
        <f>'adjusted.profiles'!BZ6*'aggregate.profiles'!BZ$89/1000000000</f>
        <v>11.207616119981333</v>
      </c>
      <c r="CA6" s="1">
        <f>'adjusted.profiles'!CA6*'aggregate.profiles'!CA$89/1000000000</f>
        <v>18.26934833228768</v>
      </c>
      <c r="CB6" s="1">
        <f>'adjusted.profiles'!CB6*'aggregate.profiles'!CB$89/1000000000</f>
        <v>16.42371045178384</v>
      </c>
      <c r="CC6" s="1">
        <f>'adjusted.profiles'!CC6*'aggregate.profiles'!CC$89/1000000000</f>
        <v>16.5004164864292</v>
      </c>
      <c r="CD6" s="1">
        <f>'adjusted.profiles'!CD6*'aggregate.profiles'!CD$89/1000000000</f>
        <v>15.671522763082553</v>
      </c>
      <c r="CE6" s="1">
        <f>'adjusted.profiles'!CE6*'aggregate.profiles'!CE$89/1000000000</f>
        <v>14.117541630861188</v>
      </c>
      <c r="CF6" s="1">
        <f>'adjusted.profiles'!CF6*'aggregate.profiles'!CF$89/1000000000</f>
        <v>12.651647743942783</v>
      </c>
      <c r="CG6" s="1">
        <f>'adjusted.profiles'!CG6*'aggregate.profiles'!CG$89/1000000000</f>
        <v>10.890550493760829</v>
      </c>
      <c r="CH6" s="1">
        <f>'adjusted.profiles'!CH6*'aggregate.profiles'!CH$89/1000000000</f>
        <v>10.07606730264711</v>
      </c>
      <c r="CI6" s="1">
        <f>'adjusted.profiles'!CI6*'aggregate.profiles'!CI$89/1000000000</f>
        <v>9.293086486451523</v>
      </c>
      <c r="CJ6" s="1">
        <f>'adjusted.profiles'!CJ6*'aggregate.profiles'!CJ$89/1000000000</f>
        <v>8.318817823651303</v>
      </c>
      <c r="CK6" s="1">
        <f>'adjusted.profiles'!CK6*'aggregate.profiles'!CK$89/1000000000</f>
        <v>10.691494951597058</v>
      </c>
      <c r="CL6" s="1">
        <f>'adjusted.profiles'!CL6*'aggregate.profiles'!CL$89/1000000000</f>
        <v>9.201074844355785</v>
      </c>
      <c r="CM6" s="1">
        <f>'adjusted.profiles'!CM6*'aggregate.profiles'!CM$89/1000000000</f>
        <v>8.112381150934516</v>
      </c>
      <c r="CN6" s="1">
        <f>'adjusted.profiles'!CN6*'aggregate.profiles'!CN$89/1000000000</f>
        <v>5.727923464372414</v>
      </c>
      <c r="CO6" s="1">
        <f>'adjusted.profiles'!CO6*'aggregate.profiles'!CO$89/1000000000</f>
        <v>5.124828477719077</v>
      </c>
      <c r="CP6" s="1">
        <f>'adjusted.profiles'!CP6*'aggregate.profiles'!CP$89/1000000000</f>
        <v>15.843168075093939</v>
      </c>
    </row>
    <row r="7" spans="1:94" ht="12.75">
      <c r="A7" t="s">
        <v>5</v>
      </c>
      <c r="B7" t="s">
        <v>84</v>
      </c>
      <c r="C7" s="3" t="s">
        <v>167</v>
      </c>
      <c r="D7" s="1">
        <f>'adjusted.profiles'!D7*'aggregate.profiles'!D$89/1000000000</f>
        <v>0</v>
      </c>
      <c r="E7" s="1">
        <f>'adjusted.profiles'!E7*'aggregate.profiles'!E$89/1000000000</f>
        <v>0</v>
      </c>
      <c r="F7" s="1">
        <f>'adjusted.profiles'!F7*'aggregate.profiles'!F$89/1000000000</f>
        <v>0</v>
      </c>
      <c r="G7" s="1">
        <f>'adjusted.profiles'!G7*'aggregate.profiles'!G$89/1000000000</f>
        <v>0</v>
      </c>
      <c r="H7" s="1">
        <f>'adjusted.profiles'!H7*'aggregate.profiles'!H$89/1000000000</f>
        <v>0</v>
      </c>
      <c r="I7" s="1">
        <f>'adjusted.profiles'!I7*'aggregate.profiles'!I$89/1000000000</f>
        <v>0</v>
      </c>
      <c r="J7" s="1">
        <f>'adjusted.profiles'!J7*'aggregate.profiles'!J$89/1000000000</f>
        <v>0</v>
      </c>
      <c r="K7" s="1">
        <f>'adjusted.profiles'!K7*'aggregate.profiles'!K$89/1000000000</f>
        <v>0</v>
      </c>
      <c r="L7" s="1">
        <f>'adjusted.profiles'!L7*'aggregate.profiles'!L$89/1000000000</f>
        <v>0</v>
      </c>
      <c r="M7" s="1">
        <f>'adjusted.profiles'!M7*'aggregate.profiles'!M$89/1000000000</f>
        <v>0</v>
      </c>
      <c r="N7" s="1">
        <f>'adjusted.profiles'!N7*'aggregate.profiles'!N$89/1000000000</f>
        <v>0</v>
      </c>
      <c r="O7" s="1">
        <f>'adjusted.profiles'!O7*'aggregate.profiles'!O$89/1000000000</f>
        <v>0</v>
      </c>
      <c r="P7" s="1">
        <f>'adjusted.profiles'!P7*'aggregate.profiles'!P$89/1000000000</f>
        <v>0</v>
      </c>
      <c r="Q7" s="1">
        <f>'adjusted.profiles'!Q7*'aggregate.profiles'!Q$89/1000000000</f>
        <v>0</v>
      </c>
      <c r="R7" s="1">
        <f>'adjusted.profiles'!R7*'aggregate.profiles'!R$89/1000000000</f>
        <v>0</v>
      </c>
      <c r="S7" s="1">
        <f>'adjusted.profiles'!S7*'aggregate.profiles'!S$89/1000000000</f>
        <v>0</v>
      </c>
      <c r="T7" s="1">
        <f>'adjusted.profiles'!T7*'aggregate.profiles'!T$89/1000000000</f>
        <v>0</v>
      </c>
      <c r="U7" s="1">
        <f>'adjusted.profiles'!U7*'aggregate.profiles'!U$89/1000000000</f>
        <v>0</v>
      </c>
      <c r="V7" s="1">
        <f>'adjusted.profiles'!V7*'aggregate.profiles'!V$89/1000000000</f>
        <v>0</v>
      </c>
      <c r="W7" s="1">
        <f>'adjusted.profiles'!W7*'aggregate.profiles'!W$89/1000000000</f>
        <v>0.4586323824794467</v>
      </c>
      <c r="X7" s="1">
        <f>'adjusted.profiles'!X7*'aggregate.profiles'!X$89/1000000000</f>
        <v>0.4366310385340243</v>
      </c>
      <c r="Y7" s="1">
        <f>'adjusted.profiles'!Y7*'aggregate.profiles'!Y$89/1000000000</f>
        <v>0.43229519600552685</v>
      </c>
      <c r="Z7" s="1">
        <f>'adjusted.profiles'!Z7*'aggregate.profiles'!Z$89/1000000000</f>
        <v>0.4103101427979272</v>
      </c>
      <c r="AA7" s="1">
        <f>'adjusted.profiles'!AA7*'aggregate.profiles'!AA$89/1000000000</f>
        <v>0.4055804745305697</v>
      </c>
      <c r="AB7" s="1">
        <f>'adjusted.profiles'!AB7*'aggregate.profiles'!AB$89/1000000000</f>
        <v>0.4161007216324699</v>
      </c>
      <c r="AC7" s="1">
        <f>'adjusted.profiles'!AC7*'aggregate.profiles'!AC$89/1000000000</f>
        <v>0.39428461362901535</v>
      </c>
      <c r="AD7" s="1">
        <f>'adjusted.profiles'!AD7*'aggregate.profiles'!AD$89/1000000000</f>
        <v>0.40045341099205534</v>
      </c>
      <c r="AE7" s="1">
        <f>'adjusted.profiles'!AE7*'aggregate.profiles'!AE$89/1000000000</f>
        <v>0.4008809574189984</v>
      </c>
      <c r="AF7" s="1">
        <f>'adjusted.profiles'!AF7*'aggregate.profiles'!AF$89/1000000000</f>
        <v>0.4324627741547497</v>
      </c>
      <c r="AG7" s="1">
        <f>'adjusted.profiles'!AG7*'aggregate.profiles'!AG$89/1000000000</f>
        <v>0.44957890936165773</v>
      </c>
      <c r="AH7" s="1">
        <f>'adjusted.profiles'!AH7*'aggregate.profiles'!AH$89/1000000000</f>
        <v>0.4640066930901552</v>
      </c>
      <c r="AI7" s="1">
        <f>'adjusted.profiles'!AI7*'aggregate.profiles'!AI$89/1000000000</f>
        <v>0.4529991288822108</v>
      </c>
      <c r="AJ7" s="1">
        <f>'adjusted.profiles'!AJ7*'aggregate.profiles'!AJ$89/1000000000</f>
        <v>0.4308394723820374</v>
      </c>
      <c r="AK7" s="1">
        <f>'adjusted.profiles'!AK7*'aggregate.profiles'!AK$89/1000000000</f>
        <v>0.4351447840172706</v>
      </c>
      <c r="AL7" s="1">
        <f>'adjusted.profiles'!AL7*'aggregate.profiles'!AL$89/1000000000</f>
        <v>0.45719621533609683</v>
      </c>
      <c r="AM7" s="1">
        <f>'adjusted.profiles'!AM7*'aggregate.profiles'!AM$89/1000000000</f>
        <v>0.509150226287392</v>
      </c>
      <c r="AN7" s="1">
        <f>'adjusted.profiles'!AN7*'aggregate.profiles'!AN$89/1000000000</f>
        <v>0.5038688754113987</v>
      </c>
      <c r="AO7" s="1">
        <f>'adjusted.profiles'!AO7*'aggregate.profiles'!AO$89/1000000000</f>
        <v>0.5062244629374778</v>
      </c>
      <c r="AP7" s="1">
        <f>'adjusted.profiles'!AP7*'aggregate.profiles'!AP$89/1000000000</f>
        <v>0.507027076071848</v>
      </c>
      <c r="AQ7" s="1">
        <f>'adjusted.profiles'!AQ7*'aggregate.profiles'!AQ$89/1000000000</f>
        <v>0.5121124444352328</v>
      </c>
      <c r="AR7" s="1">
        <f>'adjusted.profiles'!AR7*'aggregate.profiles'!AR$89/1000000000</f>
        <v>0.5278110576089804</v>
      </c>
      <c r="AS7" s="1">
        <f>'adjusted.profiles'!AS7*'aggregate.profiles'!AS$89/1000000000</f>
        <v>0.5098429433955088</v>
      </c>
      <c r="AT7" s="1">
        <f>'adjusted.profiles'!AT7*'aggregate.profiles'!AT$89/1000000000</f>
        <v>0.5053097892732291</v>
      </c>
      <c r="AU7" s="1">
        <f>'adjusted.profiles'!AU7*'aggregate.profiles'!AU$89/1000000000</f>
        <v>0.5130488770569945</v>
      </c>
      <c r="AV7" s="1">
        <f>'adjusted.profiles'!AV7*'aggregate.profiles'!AV$89/1000000000</f>
        <v>0.506435976712953</v>
      </c>
      <c r="AW7" s="1">
        <f>'adjusted.profiles'!AW7*'aggregate.profiles'!AW$89/1000000000</f>
        <v>1.374660530341277</v>
      </c>
      <c r="AX7" s="1">
        <f>'adjusted.profiles'!AX7*'aggregate.profiles'!AX$89/1000000000</f>
        <v>1.2851578117084639</v>
      </c>
      <c r="AY7" s="1">
        <f>'adjusted.profiles'!AY7*'aggregate.profiles'!AY$89/1000000000</f>
        <v>1.2299589480013806</v>
      </c>
      <c r="AZ7" s="1">
        <f>'adjusted.profiles'!AZ7*'aggregate.profiles'!AZ$89/1000000000</f>
        <v>1.1902218971737488</v>
      </c>
      <c r="BA7" s="1">
        <f>'adjusted.profiles'!BA7*'aggregate.profiles'!BA$89/1000000000</f>
        <v>1.2009815147930907</v>
      </c>
      <c r="BB7" s="1">
        <f>'adjusted.profiles'!BB7*'aggregate.profiles'!BB$89/1000000000</f>
        <v>1.1670318789872203</v>
      </c>
      <c r="BC7" s="1">
        <f>'adjusted.profiles'!BC7*'aggregate.profiles'!BC$89/1000000000</f>
        <v>1.1674073893879091</v>
      </c>
      <c r="BD7" s="1">
        <f>'adjusted.profiles'!BD7*'aggregate.profiles'!BD$89/1000000000</f>
        <v>1.1110743677512953</v>
      </c>
      <c r="BE7" s="1">
        <f>'adjusted.profiles'!BE7*'aggregate.profiles'!BE$89/1000000000</f>
        <v>1.0013558427882565</v>
      </c>
      <c r="BF7" s="1">
        <f>'adjusted.profiles'!BF7*'aggregate.profiles'!BF$89/1000000000</f>
        <v>0.9124959937243523</v>
      </c>
      <c r="BG7" s="1">
        <f>'adjusted.profiles'!BG7*'aggregate.profiles'!BG$89/1000000000</f>
        <v>2.2286812958875686</v>
      </c>
      <c r="BH7" s="1">
        <f>'adjusted.profiles'!BH7*'aggregate.profiles'!BH$89/1000000000</f>
        <v>2.196961902761662</v>
      </c>
      <c r="BI7" s="1">
        <f>'adjusted.profiles'!BI7*'aggregate.profiles'!BI$89/1000000000</f>
        <v>2.0867899887373067</v>
      </c>
      <c r="BJ7" s="1">
        <f>'adjusted.profiles'!BJ7*'aggregate.profiles'!BJ$89/1000000000</f>
        <v>1.9432247992818639</v>
      </c>
      <c r="BK7" s="1">
        <f>'adjusted.profiles'!BK7*'aggregate.profiles'!BK$89/1000000000</f>
        <v>1.842699265484457</v>
      </c>
      <c r="BL7" s="1">
        <f>'adjusted.profiles'!BL7*'aggregate.profiles'!BL$89/1000000000</f>
        <v>1.7603195285642474</v>
      </c>
      <c r="BM7" s="1">
        <f>'adjusted.profiles'!BM7*'aggregate.profiles'!BM$89/1000000000</f>
        <v>1.7266264453974127</v>
      </c>
      <c r="BN7" s="1">
        <f>'adjusted.profiles'!BN7*'aggregate.profiles'!BN$89/1000000000</f>
        <v>1.671129910977203</v>
      </c>
      <c r="BO7" s="1">
        <f>'adjusted.profiles'!BO7*'aggregate.profiles'!BO$89/1000000000</f>
        <v>1.6216303272217654</v>
      </c>
      <c r="BP7" s="1">
        <f>'adjusted.profiles'!BP7*'aggregate.profiles'!BP$89/1000000000</f>
        <v>1.5183263981953403</v>
      </c>
      <c r="BQ7" s="1">
        <f>'adjusted.profiles'!BQ7*'aggregate.profiles'!BQ$89/1000000000</f>
        <v>11.737442431695348</v>
      </c>
      <c r="BR7" s="1">
        <f>'adjusted.profiles'!BR7*'aggregate.profiles'!BR$89/1000000000</f>
        <v>11.417241520233496</v>
      </c>
      <c r="BS7" s="1">
        <f>'adjusted.profiles'!BS7*'aggregate.profiles'!BS$89/1000000000</f>
        <v>10.857792561661148</v>
      </c>
      <c r="BT7" s="1">
        <f>'adjusted.profiles'!BT7*'aggregate.profiles'!BT$89/1000000000</f>
        <v>10.807977693369438</v>
      </c>
      <c r="BU7" s="1">
        <f>'adjusted.profiles'!BU7*'aggregate.profiles'!BU$89/1000000000</f>
        <v>10.58887799372507</v>
      </c>
      <c r="BV7" s="1">
        <f>'adjusted.profiles'!BV7*'aggregate.profiles'!BV$89/1000000000</f>
        <v>10.724389999538674</v>
      </c>
      <c r="BW7" s="1">
        <f>'adjusted.profiles'!BW7*'aggregate.profiles'!BW$89/1000000000</f>
        <v>10.446911248227144</v>
      </c>
      <c r="BX7" s="1">
        <f>'adjusted.profiles'!BX7*'aggregate.profiles'!BX$89/1000000000</f>
        <v>9.687651753950592</v>
      </c>
      <c r="BY7" s="1">
        <f>'adjusted.profiles'!BY7*'aggregate.profiles'!BY$89/1000000000</f>
        <v>9.843853294095018</v>
      </c>
      <c r="BZ7" s="1">
        <f>'adjusted.profiles'!BZ7*'aggregate.profiles'!BZ$89/1000000000</f>
        <v>9.605993766567689</v>
      </c>
      <c r="CA7" s="1">
        <f>'adjusted.profiles'!CA7*'aggregate.profiles'!CA$89/1000000000</f>
        <v>14.76048548882383</v>
      </c>
      <c r="CB7" s="1">
        <f>'adjusted.profiles'!CB7*'aggregate.profiles'!CB$89/1000000000</f>
        <v>13.269326052958544</v>
      </c>
      <c r="CC7" s="1">
        <f>'adjusted.profiles'!CC7*'aggregate.profiles'!CC$89/1000000000</f>
        <v>13.331299709089835</v>
      </c>
      <c r="CD7" s="1">
        <f>'adjusted.profiles'!CD7*'aggregate.profiles'!CD$89/1000000000</f>
        <v>12.661605664578548</v>
      </c>
      <c r="CE7" s="1">
        <f>'adjusted.profiles'!CE7*'aggregate.profiles'!CE$89/1000000000</f>
        <v>11.406086554927457</v>
      </c>
      <c r="CF7" s="1">
        <f>'adjusted.profiles'!CF7*'aggregate.profiles'!CF$89/1000000000</f>
        <v>10.221736404474923</v>
      </c>
      <c r="CG7" s="1">
        <f>'adjusted.profiles'!CG7*'aggregate.profiles'!CG$89/1000000000</f>
        <v>8.798880485756815</v>
      </c>
      <c r="CH7" s="1">
        <f>'adjusted.profiles'!CH7*'aggregate.profiles'!CH$89/1000000000</f>
        <v>8.140829245796711</v>
      </c>
      <c r="CI7" s="1">
        <f>'adjusted.profiles'!CI7*'aggregate.profiles'!CI$89/1000000000</f>
        <v>7.50822994530293</v>
      </c>
      <c r="CJ7" s="1">
        <f>'adjusted.profiles'!CJ7*'aggregate.profiles'!CJ$89/1000000000</f>
        <v>6.72108208442038</v>
      </c>
      <c r="CK7" s="1">
        <f>'adjusted.profiles'!CK7*'aggregate.profiles'!CK$89/1000000000</f>
        <v>6.615344770151279</v>
      </c>
      <c r="CL7" s="1">
        <f>'adjusted.profiles'!CL7*'aggregate.profiles'!CL$89/1000000000</f>
        <v>5.693149800560609</v>
      </c>
      <c r="CM7" s="1">
        <f>'adjusted.profiles'!CM7*'aggregate.profiles'!CM$89/1000000000</f>
        <v>5.01952238328392</v>
      </c>
      <c r="CN7" s="1">
        <f>'adjusted.profiles'!CN7*'aggregate.profiles'!CN$89/1000000000</f>
        <v>3.544143144191697</v>
      </c>
      <c r="CO7" s="1">
        <f>'adjusted.profiles'!CO7*'aggregate.profiles'!CO$89/1000000000</f>
        <v>3.170979121393777</v>
      </c>
      <c r="CP7" s="1">
        <f>'adjusted.profiles'!CP7*'aggregate.profiles'!CP$89/1000000000</f>
        <v>9.802933971599971</v>
      </c>
    </row>
    <row r="8" spans="1:94" ht="12.75">
      <c r="A8" t="s">
        <v>6</v>
      </c>
      <c r="B8" t="s">
        <v>85</v>
      </c>
      <c r="C8" s="3" t="s">
        <v>168</v>
      </c>
      <c r="D8" s="1">
        <f>'adjusted.profiles'!D8*'aggregate.profiles'!D$89/1000000000</f>
        <v>2.0820355549999974</v>
      </c>
      <c r="E8" s="1">
        <f>'adjusted.profiles'!E8*'aggregate.profiles'!E$89/1000000000</f>
        <v>2.1477589501807217</v>
      </c>
      <c r="F8" s="1">
        <f>'adjusted.profiles'!F8*'aggregate.profiles'!F$89/1000000000</f>
        <v>2.1132309088554204</v>
      </c>
      <c r="G8" s="1">
        <f>'adjusted.profiles'!G8*'aggregate.profiles'!G$89/1000000000</f>
        <v>2.119462479096386</v>
      </c>
      <c r="H8" s="1">
        <f>'adjusted.profiles'!H8*'aggregate.profiles'!H$89/1000000000</f>
        <v>2.168282095421684</v>
      </c>
      <c r="I8" s="1">
        <f>'adjusted.profiles'!I8*'aggregate.profiles'!I$89/1000000000</f>
        <v>2.1537992208433723</v>
      </c>
      <c r="J8" s="1">
        <f>'adjusted.profiles'!J8*'aggregate.profiles'!J$89/1000000000</f>
        <v>2.1700890740963845</v>
      </c>
      <c r="K8" s="1">
        <f>'adjusted.profiles'!K8*'aggregate.profiles'!K$89/1000000000</f>
        <v>2.209098501867469</v>
      </c>
      <c r="L8" s="1">
        <f>'adjusted.profiles'!L8*'aggregate.profiles'!L$89/1000000000</f>
        <v>2.174029737228913</v>
      </c>
      <c r="M8" s="1">
        <f>'adjusted.profiles'!M8*'aggregate.profiles'!M$89/1000000000</f>
        <v>2.316289190843374</v>
      </c>
      <c r="N8" s="1">
        <f>'adjusted.profiles'!N8*'aggregate.profiles'!N$89/1000000000</f>
        <v>2.2800490092771057</v>
      </c>
      <c r="O8" s="1">
        <f>'adjusted.profiles'!O8*'aggregate.profiles'!O$89/1000000000</f>
        <v>2.2214668039156615</v>
      </c>
      <c r="P8" s="1">
        <f>'adjusted.profiles'!P8*'aggregate.profiles'!P$89/1000000000</f>
        <v>2.137402809578312</v>
      </c>
      <c r="Q8" s="1">
        <f>'adjusted.profiles'!Q8*'aggregate.profiles'!Q$89/1000000000</f>
        <v>2.182869364397591</v>
      </c>
      <c r="R8" s="1">
        <f>'adjusted.profiles'!R8*'aggregate.profiles'!R$89/1000000000</f>
        <v>2.141761410903613</v>
      </c>
      <c r="S8" s="1">
        <f>'adjusted.profiles'!S8*'aggregate.profiles'!S$89/1000000000</f>
        <v>2.137614122590362</v>
      </c>
      <c r="T8" s="1">
        <f>'adjusted.profiles'!T8*'aggregate.profiles'!T$89/1000000000</f>
        <v>2.1530772948192745</v>
      </c>
      <c r="U8" s="1">
        <f>'adjusted.profiles'!U8*'aggregate.profiles'!U$89/1000000000</f>
        <v>2.198544751144579</v>
      </c>
      <c r="V8" s="1">
        <f>'adjusted.profiles'!V8*'aggregate.profiles'!V$89/1000000000</f>
        <v>2.173399043614455</v>
      </c>
      <c r="W8" s="1">
        <f>'adjusted.profiles'!W8*'aggregate.profiles'!W$89/1000000000</f>
        <v>2.2720713828212835</v>
      </c>
      <c r="X8" s="1">
        <f>'adjusted.profiles'!X8*'aggregate.profiles'!X$89/1000000000</f>
        <v>2.1630764102208855</v>
      </c>
      <c r="Y8" s="1">
        <f>'adjusted.profiles'!Y8*'aggregate.profiles'!Y$89/1000000000</f>
        <v>2.1415965843172704</v>
      </c>
      <c r="Z8" s="1">
        <f>'adjusted.profiles'!Z8*'aggregate.profiles'!Z$89/1000000000</f>
        <v>2.03268231626506</v>
      </c>
      <c r="AA8" s="1">
        <f>'adjusted.profiles'!AA8*'aggregate.profiles'!AA$89/1000000000</f>
        <v>2.009251472018072</v>
      </c>
      <c r="AB8" s="1">
        <f>'adjusted.profiles'!AB8*'aggregate.profiles'!AB$89/1000000000</f>
        <v>2.061368926636548</v>
      </c>
      <c r="AC8" s="1">
        <f>'adjusted.profiles'!AC8*'aggregate.profiles'!AC$89/1000000000</f>
        <v>1.9532916155421685</v>
      </c>
      <c r="AD8" s="1">
        <f>'adjusted.profiles'!AD8*'aggregate.profiles'!AD$89/1000000000</f>
        <v>1.9838519259136562</v>
      </c>
      <c r="AE8" s="1">
        <f>'adjusted.profiles'!AE8*'aggregate.profiles'!AE$89/1000000000</f>
        <v>1.9859699970281142</v>
      </c>
      <c r="AF8" s="1">
        <f>'adjusted.profiles'!AF8*'aggregate.profiles'!AF$89/1000000000</f>
        <v>2.1424267688654632</v>
      </c>
      <c r="AG8" s="1">
        <f>'adjusted.profiles'!AG8*'aggregate.profiles'!AG$89/1000000000</f>
        <v>2.2272203475</v>
      </c>
      <c r="AH8" s="1">
        <f>'adjusted.profiles'!AH8*'aggregate.profiles'!AH$89/1000000000</f>
        <v>2.298695794457831</v>
      </c>
      <c r="AI8" s="1">
        <f>'adjusted.profiles'!AI8*'aggregate.profiles'!AI$89/1000000000</f>
        <v>2.2441641639257046</v>
      </c>
      <c r="AJ8" s="1">
        <f>'adjusted.profiles'!AJ8*'aggregate.profiles'!AJ$89/1000000000</f>
        <v>2.1343849086646567</v>
      </c>
      <c r="AK8" s="1">
        <f>'adjusted.profiles'!AK8*'aggregate.profiles'!AK$89/1000000000</f>
        <v>2.1557134840863434</v>
      </c>
      <c r="AL8" s="1">
        <f>'adjusted.profiles'!AL8*'aggregate.profiles'!AL$89/1000000000</f>
        <v>2.2649565902510056</v>
      </c>
      <c r="AM8" s="1">
        <f>'adjusted.profiles'!AM8*'aggregate.profiles'!AM$89/1000000000</f>
        <v>2.5223375036244993</v>
      </c>
      <c r="AN8" s="1">
        <f>'adjusted.profiles'!AN8*'aggregate.profiles'!AN$89/1000000000</f>
        <v>2.4961736158433734</v>
      </c>
      <c r="AO8" s="1">
        <f>'adjusted.profiles'!AO8*'aggregate.profiles'!AO$89/1000000000</f>
        <v>2.50784323014056</v>
      </c>
      <c r="AP8" s="1">
        <f>'adjusted.profiles'!AP8*'aggregate.profiles'!AP$89/1000000000</f>
        <v>2.511819387088355</v>
      </c>
      <c r="AQ8" s="1">
        <f>'adjusted.profiles'!AQ8*'aggregate.profiles'!AQ$89/1000000000</f>
        <v>2.537012374698795</v>
      </c>
      <c r="AR8" s="1">
        <f>'adjusted.profiles'!AR8*'aggregate.profiles'!AR$89/1000000000</f>
        <v>2.6147835289056207</v>
      </c>
      <c r="AS8" s="1">
        <f>'adjusted.profiles'!AS8*'aggregate.profiles'!AS$89/1000000000</f>
        <v>2.525769234086343</v>
      </c>
      <c r="AT8" s="1">
        <f>'adjusted.profiles'!AT8*'aggregate.profiles'!AT$89/1000000000</f>
        <v>2.5033119237248975</v>
      </c>
      <c r="AU8" s="1">
        <f>'adjusted.profiles'!AU8*'aggregate.profiles'!AU$89/1000000000</f>
        <v>2.5416514753012045</v>
      </c>
      <c r="AV8" s="1">
        <f>'adjusted.profiles'!AV8*'aggregate.profiles'!AV$89/1000000000</f>
        <v>2.5088910724096385</v>
      </c>
      <c r="AW8" s="1">
        <f>'adjusted.profiles'!AW8*'aggregate.profiles'!AW$89/1000000000</f>
        <v>2.4199837665963817</v>
      </c>
      <c r="AX8" s="1">
        <f>'adjusted.profiles'!AX8*'aggregate.profiles'!AX$89/1000000000</f>
        <v>2.262421138313253</v>
      </c>
      <c r="AY8" s="1">
        <f>'adjusted.profiles'!AY8*'aggregate.profiles'!AY$89/1000000000</f>
        <v>2.1652477990361407</v>
      </c>
      <c r="AZ8" s="1">
        <f>'adjusted.profiles'!AZ8*'aggregate.profiles'!AZ$89/1000000000</f>
        <v>2.0952937879819276</v>
      </c>
      <c r="BA8" s="1">
        <f>'adjusted.profiles'!BA8*'aggregate.profiles'!BA$89/1000000000</f>
        <v>2.114235264367466</v>
      </c>
      <c r="BB8" s="1">
        <f>'adjusted.profiles'!BB8*'aggregate.profiles'!BB$89/1000000000</f>
        <v>2.0544695507831325</v>
      </c>
      <c r="BC8" s="1">
        <f>'adjusted.profiles'!BC8*'aggregate.profiles'!BC$89/1000000000</f>
        <v>2.055130607861442</v>
      </c>
      <c r="BD8" s="1">
        <f>'adjusted.profiles'!BD8*'aggregate.profiles'!BD$89/1000000000</f>
        <v>1.9559606710843356</v>
      </c>
      <c r="BE8" s="1">
        <f>'adjusted.profiles'!BE8*'aggregate.profiles'!BE$89/1000000000</f>
        <v>1.7628096760240966</v>
      </c>
      <c r="BF8" s="1">
        <f>'adjusted.profiles'!BF8*'aggregate.profiles'!BF$89/1000000000</f>
        <v>1.6063787699999985</v>
      </c>
      <c r="BG8" s="1">
        <f>'adjusted.profiles'!BG8*'aggregate.profiles'!BG$89/1000000000</f>
        <v>2.3375170725702845</v>
      </c>
      <c r="BH8" s="1">
        <f>'adjusted.profiles'!BH8*'aggregate.profiles'!BH$89/1000000000</f>
        <v>2.304248689558236</v>
      </c>
      <c r="BI8" s="1">
        <f>'adjusted.profiles'!BI8*'aggregate.profiles'!BI$89/1000000000</f>
        <v>2.1886966227710847</v>
      </c>
      <c r="BJ8" s="1">
        <f>'adjusted.profiles'!BJ8*'aggregate.profiles'!BJ$89/1000000000</f>
        <v>2.0381205480321265</v>
      </c>
      <c r="BK8" s="1">
        <f>'adjusted.profiles'!BK8*'aggregate.profiles'!BK$89/1000000000</f>
        <v>1.93268593433735</v>
      </c>
      <c r="BL8" s="1">
        <f>'adjusted.profiles'!BL8*'aggregate.profiles'!BL$89/1000000000</f>
        <v>1.8462832522489938</v>
      </c>
      <c r="BM8" s="1">
        <f>'adjusted.profiles'!BM8*'aggregate.profiles'!BM$89/1000000000</f>
        <v>1.8109447957028144</v>
      </c>
      <c r="BN8" s="1">
        <f>'adjusted.profiles'!BN8*'aggregate.profiles'!BN$89/1000000000</f>
        <v>1.7527381346987958</v>
      </c>
      <c r="BO8" s="1">
        <f>'adjusted.profiles'!BO8*'aggregate.profiles'!BO$89/1000000000</f>
        <v>1.7008212804016096</v>
      </c>
      <c r="BP8" s="1">
        <f>'adjusted.profiles'!BP8*'aggregate.profiles'!BP$89/1000000000</f>
        <v>1.5924725908835375</v>
      </c>
      <c r="BQ8" s="1">
        <f>'adjusted.profiles'!BQ8*'aggregate.profiles'!BQ$89/1000000000</f>
        <v>1.9570021204819283</v>
      </c>
      <c r="BR8" s="1">
        <f>'adjusted.profiles'!BR8*'aggregate.profiles'!BR$89/1000000000</f>
        <v>1.9036145220883507</v>
      </c>
      <c r="BS8" s="1">
        <f>'adjusted.profiles'!BS8*'aggregate.profiles'!BS$89/1000000000</f>
        <v>1.8103367228915668</v>
      </c>
      <c r="BT8" s="1">
        <f>'adjusted.profiles'!BT8*'aggregate.profiles'!BT$89/1000000000</f>
        <v>1.8020310120481935</v>
      </c>
      <c r="BU8" s="1">
        <f>'adjusted.profiles'!BU8*'aggregate.profiles'!BU$89/1000000000</f>
        <v>1.7655001767068312</v>
      </c>
      <c r="BV8" s="1">
        <f>'adjusted.profiles'!BV8*'aggregate.profiles'!BV$89/1000000000</f>
        <v>1.7880943052208806</v>
      </c>
      <c r="BW8" s="1">
        <f>'adjusted.profiles'!BW8*'aggregate.profiles'!BW$89/1000000000</f>
        <v>1.7418298393574336</v>
      </c>
      <c r="BX8" s="1">
        <f>'adjusted.profiles'!BX8*'aggregate.profiles'!BX$89/1000000000</f>
        <v>1.6152373172690735</v>
      </c>
      <c r="BY8" s="1">
        <f>'adjusted.profiles'!BY8*'aggregate.profiles'!BY$89/1000000000</f>
        <v>1.6412810441767105</v>
      </c>
      <c r="BZ8" s="1">
        <f>'adjusted.profiles'!BZ8*'aggregate.profiles'!BZ$89/1000000000</f>
        <v>1.601622353413652</v>
      </c>
      <c r="CA8" s="1">
        <f>'adjusted.profiles'!CA8*'aggregate.profiles'!CA$89/1000000000</f>
        <v>3.508862843463851</v>
      </c>
      <c r="CB8" s="1">
        <f>'adjusted.profiles'!CB8*'aggregate.profiles'!CB$89/1000000000</f>
        <v>3.154384398825297</v>
      </c>
      <c r="CC8" s="1">
        <f>'adjusted.profiles'!CC8*'aggregate.profiles'!CC$89/1000000000</f>
        <v>3.1691167773393607</v>
      </c>
      <c r="CD8" s="1">
        <f>'adjusted.profiles'!CD8*'aggregate.profiles'!CD$89/1000000000</f>
        <v>3.009917098504005</v>
      </c>
      <c r="CE8" s="1">
        <f>'adjusted.profiles'!CE8*'aggregate.profiles'!CE$89/1000000000</f>
        <v>2.7114550759337317</v>
      </c>
      <c r="CF8" s="1">
        <f>'adjusted.profiles'!CF8*'aggregate.profiles'!CF$89/1000000000</f>
        <v>2.429911339467861</v>
      </c>
      <c r="CG8" s="1">
        <f>'adjusted.profiles'!CG8*'aggregate.profiles'!CG$89/1000000000</f>
        <v>2.0916700080040127</v>
      </c>
      <c r="CH8" s="1">
        <f>'adjusted.profiles'!CH8*'aggregate.profiles'!CH$89/1000000000</f>
        <v>1.9352380568503984</v>
      </c>
      <c r="CI8" s="1">
        <f>'adjusted.profiles'!CI8*'aggregate.profiles'!CI$89/1000000000</f>
        <v>1.7848565411485913</v>
      </c>
      <c r="CJ8" s="1">
        <f>'adjusted.profiles'!CJ8*'aggregate.profiles'!CJ$89/1000000000</f>
        <v>1.5977357392309222</v>
      </c>
      <c r="CK8" s="1">
        <f>'adjusted.profiles'!CK8*'aggregate.profiles'!CK$89/1000000000</f>
        <v>4.076150181445784</v>
      </c>
      <c r="CL8" s="1">
        <f>'adjusted.profiles'!CL8*'aggregate.profiles'!CL$89/1000000000</f>
        <v>3.5079250437951814</v>
      </c>
      <c r="CM8" s="1">
        <f>'adjusted.profiles'!CM8*'aggregate.profiles'!CM$89/1000000000</f>
        <v>3.092858767650599</v>
      </c>
      <c r="CN8" s="1">
        <f>'adjusted.profiles'!CN8*'aggregate.profiles'!CN$89/1000000000</f>
        <v>2.1837803201807198</v>
      </c>
      <c r="CO8" s="1">
        <f>'adjusted.profiles'!CO8*'aggregate.profiles'!CO$89/1000000000</f>
        <v>1.9538493563253025</v>
      </c>
      <c r="CP8" s="1">
        <f>'adjusted.profiles'!CP8*'aggregate.profiles'!CP$89/1000000000</f>
        <v>6.040234103493974</v>
      </c>
    </row>
    <row r="9" spans="1:94" ht="12.75">
      <c r="A9" t="s">
        <v>7</v>
      </c>
      <c r="B9" t="s">
        <v>86</v>
      </c>
      <c r="D9" s="1">
        <f>'adjusted.profiles'!D9*'aggregate.profiles'!D$89/1000000000</f>
        <v>12.656729127405386</v>
      </c>
      <c r="E9" s="1">
        <f>'adjusted.profiles'!E9*'aggregate.profiles'!E$89/1000000000</f>
        <v>13.05626275118918</v>
      </c>
      <c r="F9" s="1">
        <f>'adjusted.profiles'!F9*'aggregate.profiles'!F$89/1000000000</f>
        <v>12.846366207729721</v>
      </c>
      <c r="G9" s="1">
        <f>'adjusted.profiles'!G9*'aggregate.profiles'!G$89/1000000000</f>
        <v>12.884248027945947</v>
      </c>
      <c r="H9" s="1">
        <f>'adjusted.profiles'!H9*'aggregate.profiles'!H$89/1000000000</f>
        <v>13.181023295999982</v>
      </c>
      <c r="I9" s="1">
        <f>'adjusted.profiles'!I9*'aggregate.profiles'!I$89/1000000000</f>
        <v>13.092981658054045</v>
      </c>
      <c r="J9" s="1">
        <f>'adjusted.profiles'!J9*'aggregate.profiles'!J$89/1000000000</f>
        <v>13.192007949729721</v>
      </c>
      <c r="K9" s="1">
        <f>'adjusted.profiles'!K9*'aggregate.profiles'!K$89/1000000000</f>
        <v>13.429146916702694</v>
      </c>
      <c r="L9" s="1">
        <f>'adjusted.profiles'!L9*'aggregate.profiles'!L$89/1000000000</f>
        <v>13.215963307135114</v>
      </c>
      <c r="M9" s="1">
        <f>'adjusted.profiles'!M9*'aggregate.profiles'!M$89/1000000000</f>
        <v>14.080760916324323</v>
      </c>
      <c r="N9" s="1">
        <f>'adjusted.profiles'!N9*'aggregate.profiles'!N$89/1000000000</f>
        <v>13.860456243567548</v>
      </c>
      <c r="O9" s="1">
        <f>'adjusted.profiles'!O9*'aggregate.profiles'!O$89/1000000000</f>
        <v>13.504334032702694</v>
      </c>
      <c r="P9" s="1">
        <f>'adjusted.profiles'!P9*'aggregate.profiles'!P$89/1000000000</f>
        <v>12.993307598432423</v>
      </c>
      <c r="Q9" s="1">
        <f>'adjusted.profiles'!Q9*'aggregate.profiles'!Q$89/1000000000</f>
        <v>13.269699549243244</v>
      </c>
      <c r="R9" s="1">
        <f>'adjusted.profiles'!R9*'aggregate.profiles'!R$89/1000000000</f>
        <v>13.019803609135126</v>
      </c>
      <c r="S9" s="1">
        <f>'adjusted.profiles'!S9*'aggregate.profiles'!S$89/1000000000</f>
        <v>12.994592173783785</v>
      </c>
      <c r="T9" s="1">
        <f>'adjusted.profiles'!T9*'aggregate.profiles'!T$89/1000000000</f>
        <v>13.088593057621601</v>
      </c>
      <c r="U9" s="1">
        <f>'adjusted.profiles'!U9*'aggregate.profiles'!U$89/1000000000</f>
        <v>13.364990488702704</v>
      </c>
      <c r="V9" s="1">
        <f>'adjusted.profiles'!V9*'aggregate.profiles'!V$89/1000000000</f>
        <v>13.212129310054035</v>
      </c>
      <c r="W9" s="1">
        <f>'adjusted.profiles'!W9*'aggregate.profiles'!W$89/1000000000</f>
        <v>13.237721076162142</v>
      </c>
      <c r="X9" s="1">
        <f>'adjusted.profiles'!X9*'aggregate.profiles'!X$89/1000000000</f>
        <v>12.602685990162163</v>
      </c>
      <c r="Y9" s="1">
        <f>'adjusted.profiles'!Y9*'aggregate.profiles'!Y$89/1000000000</f>
        <v>12.477538538270272</v>
      </c>
      <c r="Z9" s="1">
        <f>'adjusted.profiles'!Z9*'aggregate.profiles'!Z$89/1000000000</f>
        <v>11.842973659459451</v>
      </c>
      <c r="AA9" s="1">
        <f>'adjusted.profiles'!AA9*'aggregate.profiles'!AA$89/1000000000</f>
        <v>11.706459030972965</v>
      </c>
      <c r="AB9" s="1">
        <f>'adjusted.profiles'!AB9*'aggregate.profiles'!AB$89/1000000000</f>
        <v>12.01010984610811</v>
      </c>
      <c r="AC9" s="1">
        <f>'adjusted.profiles'!AC9*'aggregate.profiles'!AC$89/1000000000</f>
        <v>11.380421311783776</v>
      </c>
      <c r="AD9" s="1">
        <f>'adjusted.profiles'!AD9*'aggregate.profiles'!AD$89/1000000000</f>
        <v>11.558474196810812</v>
      </c>
      <c r="AE9" s="1">
        <f>'adjusted.profiles'!AE9*'aggregate.profiles'!AE$89/1000000000</f>
        <v>11.570814669405406</v>
      </c>
      <c r="AF9" s="1">
        <f>'adjusted.profiles'!AF9*'aggregate.profiles'!AF$89/1000000000</f>
        <v>12.482375424810812</v>
      </c>
      <c r="AG9" s="1">
        <f>'adjusted.profiles'!AG9*'aggregate.profiles'!AG$89/1000000000</f>
        <v>12.97640644491891</v>
      </c>
      <c r="AH9" s="1">
        <f>'adjusted.profiles'!AH9*'aggregate.profiles'!AH$89/1000000000</f>
        <v>13.39284231827026</v>
      </c>
      <c r="AI9" s="1">
        <f>'adjusted.profiles'!AI9*'aggregate.profiles'!AI$89/1000000000</f>
        <v>13.075125841459462</v>
      </c>
      <c r="AJ9" s="1">
        <f>'adjusted.profiles'!AJ9*'aggregate.profiles'!AJ$89/1000000000</f>
        <v>12.43552130610809</v>
      </c>
      <c r="AK9" s="1">
        <f>'adjusted.profiles'!AK9*'aggregate.profiles'!AK$89/1000000000</f>
        <v>12.559787530540522</v>
      </c>
      <c r="AL9" s="1">
        <f>'adjusted.profiles'!AL9*'aggregate.profiles'!AL$89/1000000000</f>
        <v>13.196268311837839</v>
      </c>
      <c r="AM9" s="1">
        <f>'adjusted.profiles'!AM9*'aggregate.profiles'!AM$89/1000000000</f>
        <v>14.695841242216215</v>
      </c>
      <c r="AN9" s="1">
        <f>'adjusted.profiles'!AN9*'aggregate.profiles'!AN$89/1000000000</f>
        <v>14.543403140432423</v>
      </c>
      <c r="AO9" s="1">
        <f>'adjusted.profiles'!AO9*'aggregate.profiles'!AO$89/1000000000</f>
        <v>14.611393565513493</v>
      </c>
      <c r="AP9" s="1">
        <f>'adjusted.profiles'!AP9*'aggregate.profiles'!AP$89/1000000000</f>
        <v>14.634559764</v>
      </c>
      <c r="AQ9" s="1">
        <f>'adjusted.profiles'!AQ9*'aggregate.profiles'!AQ$89/1000000000</f>
        <v>14.7813411308108</v>
      </c>
      <c r="AR9" s="1">
        <f>'adjusted.profiles'!AR9*'aggregate.profiles'!AR$89/1000000000</f>
        <v>15.234457549135115</v>
      </c>
      <c r="AS9" s="1">
        <f>'adjusted.profiles'!AS9*'aggregate.profiles'!AS$89/1000000000</f>
        <v>14.71583546027025</v>
      </c>
      <c r="AT9" s="1">
        <f>'adjusted.profiles'!AT9*'aggregate.profiles'!AT$89/1000000000</f>
        <v>14.584992911513492</v>
      </c>
      <c r="AU9" s="1">
        <f>'adjusted.profiles'!AU9*'aggregate.profiles'!AU$89/1000000000</f>
        <v>14.808369823783773</v>
      </c>
      <c r="AV9" s="1">
        <f>'adjusted.profiles'!AV9*'aggregate.profiles'!AV$89/1000000000</f>
        <v>14.617498586594584</v>
      </c>
      <c r="AW9" s="1">
        <f>'adjusted.profiles'!AW9*'aggregate.profiles'!AW$89/1000000000</f>
        <v>14.22399874037836</v>
      </c>
      <c r="AX9" s="1">
        <f>'adjusted.profiles'!AX9*'aggregate.profiles'!AX$89/1000000000</f>
        <v>13.29788896345946</v>
      </c>
      <c r="AY9" s="1">
        <f>'adjusted.profiles'!AY9*'aggregate.profiles'!AY$89/1000000000</f>
        <v>12.726730811675658</v>
      </c>
      <c r="AZ9" s="1">
        <f>'adjusted.profiles'!AZ9*'aggregate.profiles'!AZ$89/1000000000</f>
        <v>12.315560382000001</v>
      </c>
      <c r="BA9" s="1">
        <f>'adjusted.profiles'!BA9*'aggregate.profiles'!BA$89/1000000000</f>
        <v>12.426893168594576</v>
      </c>
      <c r="BB9" s="1">
        <f>'adjusted.profiles'!BB9*'aggregate.profiles'!BB$89/1000000000</f>
        <v>12.075606748216217</v>
      </c>
      <c r="BC9" s="1">
        <f>'adjusted.profiles'!BC9*'aggregate.profiles'!BC$89/1000000000</f>
        <v>12.079492259837819</v>
      </c>
      <c r="BD9" s="1">
        <f>'adjusted.profiles'!BD9*'aggregate.profiles'!BD$89/1000000000</f>
        <v>11.49659865729729</v>
      </c>
      <c r="BE9" s="1">
        <f>'adjusted.profiles'!BE9*'aggregate.profiles'!BE$89/1000000000</f>
        <v>10.361310252324328</v>
      </c>
      <c r="BF9" s="1">
        <f>'adjusted.profiles'!BF9*'aggregate.profiles'!BF$89/1000000000</f>
        <v>9.441852427459454</v>
      </c>
      <c r="BG9" s="1">
        <f>'adjusted.profiles'!BG9*'aggregate.profiles'!BG$89/1000000000</f>
        <v>9.206945026540545</v>
      </c>
      <c r="BH9" s="1">
        <f>'adjusted.profiles'!BH9*'aggregate.profiles'!BH$89/1000000000</f>
        <v>9.07590847621622</v>
      </c>
      <c r="BI9" s="1">
        <f>'adjusted.profiles'!BI9*'aggregate.profiles'!BI$89/1000000000</f>
        <v>8.620775318432427</v>
      </c>
      <c r="BJ9" s="1">
        <f>'adjusted.profiles'!BJ9*'aggregate.profiles'!BJ$89/1000000000</f>
        <v>8.02769060529728</v>
      </c>
      <c r="BK9" s="1">
        <f>'adjusted.profiles'!BK9*'aggregate.profiles'!BK$89/1000000000</f>
        <v>7.6124077808108055</v>
      </c>
      <c r="BL9" s="1">
        <f>'adjusted.profiles'!BL9*'aggregate.profiles'!BL$89/1000000000</f>
        <v>7.272087381243228</v>
      </c>
      <c r="BM9" s="1">
        <f>'adjusted.profiles'!BM9*'aggregate.profiles'!BM$89/1000000000</f>
        <v>7.132897284810816</v>
      </c>
      <c r="BN9" s="1">
        <f>'adjusted.profiles'!BN9*'aggregate.profiles'!BN$89/1000000000</f>
        <v>6.903634562270265</v>
      </c>
      <c r="BO9" s="1">
        <f>'adjusted.profiles'!BO9*'aggregate.profiles'!BO$89/1000000000</f>
        <v>6.699145949513519</v>
      </c>
      <c r="BP9" s="1">
        <f>'adjusted.profiles'!BP9*'aggregate.profiles'!BP$89/1000000000</f>
        <v>6.27238524697298</v>
      </c>
      <c r="BQ9" s="1">
        <f>'adjusted.profiles'!BQ9*'aggregate.profiles'!BQ$89/1000000000</f>
        <v>6.513415205837833</v>
      </c>
      <c r="BR9" s="1">
        <f>'adjusted.profiles'!BR9*'aggregate.profiles'!BR$89/1000000000</f>
        <v>6.335727306810795</v>
      </c>
      <c r="BS9" s="1">
        <f>'adjusted.profiles'!BS9*'aggregate.profiles'!BS$89/1000000000</f>
        <v>6.025274380216212</v>
      </c>
      <c r="BT9" s="1">
        <f>'adjusted.profiles'!BT9*'aggregate.profiles'!BT$89/1000000000</f>
        <v>5.997630800918915</v>
      </c>
      <c r="BU9" s="1">
        <f>'adjusted.profiles'!BU9*'aggregate.profiles'!BU$89/1000000000</f>
        <v>5.876046620756764</v>
      </c>
      <c r="BV9" s="1">
        <f>'adjusted.profiles'!BV9*'aggregate.profiles'!BV$89/1000000000</f>
        <v>5.951245793351337</v>
      </c>
      <c r="BW9" s="1">
        <f>'adjusted.profiles'!BW9*'aggregate.profiles'!BW$89/1000000000</f>
        <v>5.79726554351352</v>
      </c>
      <c r="BX9" s="1">
        <f>'adjusted.profiles'!BX9*'aggregate.profiles'!BX$89/1000000000</f>
        <v>5.375932500648634</v>
      </c>
      <c r="BY9" s="1">
        <f>'adjusted.profiles'!BY9*'aggregate.profiles'!BY$89/1000000000</f>
        <v>5.462612839459467</v>
      </c>
      <c r="BZ9" s="1">
        <f>'adjusted.profiles'!BZ9*'aggregate.profiles'!BZ$89/1000000000</f>
        <v>5.3306183378918774</v>
      </c>
      <c r="CA9" s="1">
        <f>'adjusted.profiles'!CA9*'aggregate.profiles'!CA$89/1000000000</f>
        <v>5.299336955189185</v>
      </c>
      <c r="CB9" s="1">
        <f>'adjusted.profiles'!CB9*'aggregate.profiles'!CB$89/1000000000</f>
        <v>4.763978120918916</v>
      </c>
      <c r="CC9" s="1">
        <f>'adjusted.profiles'!CC9*'aggregate.profiles'!CC$89/1000000000</f>
        <v>4.786228018216224</v>
      </c>
      <c r="CD9" s="1">
        <f>'adjusted.profiles'!CD9*'aggregate.profiles'!CD$89/1000000000</f>
        <v>4.545793216702688</v>
      </c>
      <c r="CE9" s="1">
        <f>'adjusted.profiles'!CE9*'aggregate.profiles'!CE$89/1000000000</f>
        <v>4.095034410648646</v>
      </c>
      <c r="CF9" s="1">
        <f>'adjusted.profiles'!CF9*'aggregate.profiles'!CF$89/1000000000</f>
        <v>3.669826816702689</v>
      </c>
      <c r="CG9" s="1">
        <f>'adjusted.profiles'!CG9*'aggregate.profiles'!CG$89/1000000000</f>
        <v>3.158990438205402</v>
      </c>
      <c r="CH9" s="1">
        <f>'adjusted.profiles'!CH9*'aggregate.profiles'!CH$89/1000000000</f>
        <v>2.9227356580378347</v>
      </c>
      <c r="CI9" s="1">
        <f>'adjusted.profiles'!CI9*'aggregate.profiles'!CI$89/1000000000</f>
        <v>2.6956186805189155</v>
      </c>
      <c r="CJ9" s="1">
        <f>'adjusted.profiles'!CJ9*'aggregate.profiles'!CJ$89/1000000000</f>
        <v>2.413015391383783</v>
      </c>
      <c r="CK9" s="1">
        <f>'adjusted.profiles'!CK9*'aggregate.profiles'!CK$89/1000000000</f>
        <v>2.0324336382486483</v>
      </c>
      <c r="CL9" s="1">
        <f>'adjusted.profiles'!CL9*'aggregate.profiles'!CL$89/1000000000</f>
        <v>1.7491075014648645</v>
      </c>
      <c r="CM9" s="1">
        <f>'adjusted.profiles'!CM9*'aggregate.profiles'!CM$89/1000000000</f>
        <v>1.5421488212918897</v>
      </c>
      <c r="CN9" s="1">
        <f>'adjusted.profiles'!CN9*'aggregate.profiles'!CN$89/1000000000</f>
        <v>1.088867775648647</v>
      </c>
      <c r="CO9" s="1">
        <f>'adjusted.profiles'!CO9*'aggregate.profiles'!CO$89/1000000000</f>
        <v>0.9742205215945949</v>
      </c>
      <c r="CP9" s="1">
        <f>'adjusted.profiles'!CP9*'aggregate.profiles'!CP$89/1000000000</f>
        <v>3.011757277913511</v>
      </c>
    </row>
    <row r="10" spans="1:94" ht="12.75">
      <c r="A10" t="s">
        <v>8</v>
      </c>
      <c r="B10" t="s">
        <v>87</v>
      </c>
      <c r="D10" s="1">
        <f>'adjusted.profiles'!D10*'aggregate.profiles'!D$89/1000000000</f>
        <v>21.604619186650197</v>
      </c>
      <c r="E10" s="1">
        <f>'adjusted.profiles'!E10*'aggregate.profiles'!E$89/1000000000</f>
        <v>31.927282828696743</v>
      </c>
      <c r="F10" s="1">
        <f>'adjusted.profiles'!F10*'aggregate.profiles'!F$89/1000000000</f>
        <v>32.73453405140976</v>
      </c>
      <c r="G10" s="1">
        <f>'adjusted.profiles'!G10*'aggregate.profiles'!G$89/1000000000</f>
        <v>33.792551524037336</v>
      </c>
      <c r="H10" s="1">
        <f>'adjusted.profiles'!H10*'aggregate.profiles'!H$89/1000000000</f>
        <v>34.79888069061725</v>
      </c>
      <c r="I10" s="1">
        <f>'adjusted.profiles'!I10*'aggregate.profiles'!I$89/1000000000</f>
        <v>38.73360953318801</v>
      </c>
      <c r="J10" s="1">
        <f>'adjusted.profiles'!J10*'aggregate.profiles'!J$89/1000000000</f>
        <v>38.2154948387321</v>
      </c>
      <c r="K10" s="1">
        <f>'adjusted.profiles'!K10*'aggregate.profiles'!K$89/1000000000</f>
        <v>42.16486250184631</v>
      </c>
      <c r="L10" s="1">
        <f>'adjusted.profiles'!L10*'aggregate.profiles'!L$89/1000000000</f>
        <v>42.38611749336335</v>
      </c>
      <c r="M10" s="1">
        <f>'adjusted.profiles'!M10*'aggregate.profiles'!M$89/1000000000</f>
        <v>49.956333891819945</v>
      </c>
      <c r="N10" s="1">
        <f>'adjusted.profiles'!N10*'aggregate.profiles'!N$89/1000000000</f>
        <v>48.60843651274412</v>
      </c>
      <c r="O10" s="1">
        <f>'adjusted.profiles'!O10*'aggregate.profiles'!O$89/1000000000</f>
        <v>51.07673905107708</v>
      </c>
      <c r="P10" s="1">
        <f>'adjusted.profiles'!P10*'aggregate.profiles'!P$89/1000000000</f>
        <v>49.897681823869064</v>
      </c>
      <c r="Q10" s="1">
        <f>'adjusted.profiles'!Q10*'aggregate.profiles'!Q$89/1000000000</f>
        <v>55.00424454321306</v>
      </c>
      <c r="R10" s="1">
        <f>'adjusted.profiles'!R10*'aggregate.profiles'!R$89/1000000000</f>
        <v>55.80837800581287</v>
      </c>
      <c r="S10" s="1">
        <f>'adjusted.profiles'!S10*'aggregate.profiles'!S$89/1000000000</f>
        <v>59.54350691722594</v>
      </c>
      <c r="T10" s="1">
        <f>'adjusted.profiles'!T10*'aggregate.profiles'!T$89/1000000000</f>
        <v>65.20565860598535</v>
      </c>
      <c r="U10" s="1">
        <f>'adjusted.profiles'!U10*'aggregate.profiles'!U$89/1000000000</f>
        <v>69.34236931453813</v>
      </c>
      <c r="V10" s="1">
        <f>'adjusted.profiles'!V10*'aggregate.profiles'!V$89/1000000000</f>
        <v>73.18156526161376</v>
      </c>
      <c r="W10" s="1">
        <f>'adjusted.profiles'!W10*'aggregate.profiles'!W$89/1000000000</f>
        <v>68.6069639830765</v>
      </c>
      <c r="X10" s="1">
        <f>'adjusted.profiles'!X10*'aggregate.profiles'!X$89/1000000000</f>
        <v>67.38348067858678</v>
      </c>
      <c r="Y10" s="1">
        <f>'adjusted.profiles'!Y10*'aggregate.profiles'!Y$89/1000000000</f>
        <v>67.44639528972758</v>
      </c>
      <c r="Z10" s="1">
        <f>'adjusted.profiles'!Z10*'aggregate.profiles'!Z$89/1000000000</f>
        <v>65.76137225379685</v>
      </c>
      <c r="AA10" s="1">
        <f>'adjusted.profiles'!AA10*'aggregate.profiles'!AA$89/1000000000</f>
        <v>71.78794492320463</v>
      </c>
      <c r="AB10" s="1">
        <f>'adjusted.profiles'!AB10*'aggregate.profiles'!AB$89/1000000000</f>
        <v>74.19344543676553</v>
      </c>
      <c r="AC10" s="1">
        <f>'adjusted.profiles'!AC10*'aggregate.profiles'!AC$89/1000000000</f>
        <v>75.1161958347587</v>
      </c>
      <c r="AD10" s="1">
        <f>'adjusted.profiles'!AD10*'aggregate.profiles'!AD$89/1000000000</f>
        <v>75.81472131579777</v>
      </c>
      <c r="AE10" s="1">
        <f>'adjusted.profiles'!AE10*'aggregate.profiles'!AE$89/1000000000</f>
        <v>80.1644613734198</v>
      </c>
      <c r="AF10" s="1">
        <f>'adjusted.profiles'!AF10*'aggregate.profiles'!AF$89/1000000000</f>
        <v>81.80054270954022</v>
      </c>
      <c r="AG10" s="1">
        <f>'adjusted.profiles'!AG10*'aggregate.profiles'!AG$89/1000000000</f>
        <v>95.0153282249426</v>
      </c>
      <c r="AH10" s="1">
        <f>'adjusted.profiles'!AH10*'aggregate.profiles'!AH$89/1000000000</f>
        <v>95.85653478183661</v>
      </c>
      <c r="AI10" s="1">
        <f>'adjusted.profiles'!AI10*'aggregate.profiles'!AI$89/1000000000</f>
        <v>95.90993063051727</v>
      </c>
      <c r="AJ10" s="1">
        <f>'adjusted.profiles'!AJ10*'aggregate.profiles'!AJ$89/1000000000</f>
        <v>92.71288477470259</v>
      </c>
      <c r="AK10" s="1">
        <f>'adjusted.profiles'!AK10*'aggregate.profiles'!AK$89/1000000000</f>
        <v>92.57637522729536</v>
      </c>
      <c r="AL10" s="1">
        <f>'adjusted.profiles'!AL10*'aggregate.profiles'!AL$89/1000000000</f>
        <v>97.32825308504411</v>
      </c>
      <c r="AM10" s="1">
        <f>'adjusted.profiles'!AM10*'aggregate.profiles'!AM$89/1000000000</f>
        <v>99.52670547335504</v>
      </c>
      <c r="AN10" s="1">
        <f>'adjusted.profiles'!AN10*'aggregate.profiles'!AN$89/1000000000</f>
        <v>101.45730073079555</v>
      </c>
      <c r="AO10" s="1">
        <f>'adjusted.profiles'!AO10*'aggregate.profiles'!AO$89/1000000000</f>
        <v>103.91635956172958</v>
      </c>
      <c r="AP10" s="1">
        <f>'adjusted.profiles'!AP10*'aggregate.profiles'!AP$89/1000000000</f>
        <v>113.39014275194643</v>
      </c>
      <c r="AQ10" s="1">
        <f>'adjusted.profiles'!AQ10*'aggregate.profiles'!AQ$89/1000000000</f>
        <v>103.67685030073852</v>
      </c>
      <c r="AR10" s="1">
        <f>'adjusted.profiles'!AR10*'aggregate.profiles'!AR$89/1000000000</f>
        <v>113.57917500106265</v>
      </c>
      <c r="AS10" s="1">
        <f>'adjusted.profiles'!AS10*'aggregate.profiles'!AS$89/1000000000</f>
        <v>114.63934874364524</v>
      </c>
      <c r="AT10" s="1">
        <f>'adjusted.profiles'!AT10*'aggregate.profiles'!AT$89/1000000000</f>
        <v>106.3953208911533</v>
      </c>
      <c r="AU10" s="1">
        <f>'adjusted.profiles'!AU10*'aggregate.profiles'!AU$89/1000000000</f>
        <v>110.79024780790866</v>
      </c>
      <c r="AV10" s="1">
        <f>'adjusted.profiles'!AV10*'aggregate.profiles'!AV$89/1000000000</f>
        <v>113.62636458919177</v>
      </c>
      <c r="AW10" s="1">
        <f>'adjusted.profiles'!AW10*'aggregate.profiles'!AW$89/1000000000</f>
        <v>109.25356039318598</v>
      </c>
      <c r="AX10" s="1">
        <f>'adjusted.profiles'!AX10*'aggregate.profiles'!AX$89/1000000000</f>
        <v>105.3640345615701</v>
      </c>
      <c r="AY10" s="1">
        <f>'adjusted.profiles'!AY10*'aggregate.profiles'!AY$89/1000000000</f>
        <v>101.98584418359492</v>
      </c>
      <c r="AZ10" s="1">
        <f>'adjusted.profiles'!AZ10*'aggregate.profiles'!AZ$89/1000000000</f>
        <v>104.29977448692361</v>
      </c>
      <c r="BA10" s="1">
        <f>'adjusted.profiles'!BA10*'aggregate.profiles'!BA$89/1000000000</f>
        <v>106.46640684232065</v>
      </c>
      <c r="BB10" s="1">
        <f>'adjusted.profiles'!BB10*'aggregate.profiles'!BB$89/1000000000</f>
        <v>103.17254004012244</v>
      </c>
      <c r="BC10" s="1">
        <f>'adjusted.profiles'!BC10*'aggregate.profiles'!BC$89/1000000000</f>
        <v>109.1824483922869</v>
      </c>
      <c r="BD10" s="1">
        <f>'adjusted.profiles'!BD10*'aggregate.profiles'!BD$89/1000000000</f>
        <v>105.13682213956324</v>
      </c>
      <c r="BE10" s="1">
        <f>'adjusted.profiles'!BE10*'aggregate.profiles'!BE$89/1000000000</f>
        <v>97.95273836585592</v>
      </c>
      <c r="BF10" s="1">
        <f>'adjusted.profiles'!BF10*'aggregate.profiles'!BF$89/1000000000</f>
        <v>85.30816097731157</v>
      </c>
      <c r="BG10" s="1">
        <f>'adjusted.profiles'!BG10*'aggregate.profiles'!BG$89/1000000000</f>
        <v>83.56652923365883</v>
      </c>
      <c r="BH10" s="1">
        <f>'adjusted.profiles'!BH10*'aggregate.profiles'!BH$89/1000000000</f>
        <v>81.32003527503049</v>
      </c>
      <c r="BI10" s="1">
        <f>'adjusted.profiles'!BI10*'aggregate.profiles'!BI$89/1000000000</f>
        <v>78.56304962984984</v>
      </c>
      <c r="BJ10" s="1">
        <f>'adjusted.profiles'!BJ10*'aggregate.profiles'!BJ$89/1000000000</f>
        <v>77.99529866987294</v>
      </c>
      <c r="BK10" s="1">
        <f>'adjusted.profiles'!BK10*'aggregate.profiles'!BK$89/1000000000</f>
        <v>73.88620705143765</v>
      </c>
      <c r="BL10" s="1">
        <f>'adjusted.profiles'!BL10*'aggregate.profiles'!BL$89/1000000000</f>
        <v>65.3748324893168</v>
      </c>
      <c r="BM10" s="1">
        <f>'adjusted.profiles'!BM10*'aggregate.profiles'!BM$89/1000000000</f>
        <v>70.65217943199251</v>
      </c>
      <c r="BN10" s="1">
        <f>'adjusted.profiles'!BN10*'aggregate.profiles'!BN$89/1000000000</f>
        <v>62.95255568394504</v>
      </c>
      <c r="BO10" s="1">
        <f>'adjusted.profiles'!BO10*'aggregate.profiles'!BO$89/1000000000</f>
        <v>61.09985616919028</v>
      </c>
      <c r="BP10" s="1">
        <f>'adjusted.profiles'!BP10*'aggregate.profiles'!BP$89/1000000000</f>
        <v>59.943165728967145</v>
      </c>
      <c r="BQ10" s="1">
        <f>'adjusted.profiles'!BQ10*'aggregate.profiles'!BQ$89/1000000000</f>
        <v>55.03910437803435</v>
      </c>
      <c r="BR10" s="1">
        <f>'adjusted.profiles'!BR10*'aggregate.profiles'!BR$89/1000000000</f>
        <v>56.8583074908088</v>
      </c>
      <c r="BS10" s="1">
        <f>'adjusted.profiles'!BS10*'aggregate.profiles'!BS$89/1000000000</f>
        <v>54.34138803038646</v>
      </c>
      <c r="BT10" s="1">
        <f>'adjusted.profiles'!BT10*'aggregate.profiles'!BT$89/1000000000</f>
        <v>53.13749662932316</v>
      </c>
      <c r="BU10" s="1">
        <f>'adjusted.profiles'!BU10*'aggregate.profiles'!BU$89/1000000000</f>
        <v>53.48986508997663</v>
      </c>
      <c r="BV10" s="1">
        <f>'adjusted.profiles'!BV10*'aggregate.profiles'!BV$89/1000000000</f>
        <v>50.343877366930855</v>
      </c>
      <c r="BW10" s="1">
        <f>'adjusted.profiles'!BW10*'aggregate.profiles'!BW$89/1000000000</f>
        <v>48.344727252929644</v>
      </c>
      <c r="BX10" s="1">
        <f>'adjusted.profiles'!BX10*'aggregate.profiles'!BX$89/1000000000</f>
        <v>46.31124698949997</v>
      </c>
      <c r="BY10" s="1">
        <f>'adjusted.profiles'!BY10*'aggregate.profiles'!BY$89/1000000000</f>
        <v>43.422484866098635</v>
      </c>
      <c r="BZ10" s="1">
        <f>'adjusted.profiles'!BZ10*'aggregate.profiles'!BZ$89/1000000000</f>
        <v>42.94375381423238</v>
      </c>
      <c r="CA10" s="1">
        <f>'adjusted.profiles'!CA10*'aggregate.profiles'!CA$89/1000000000</f>
        <v>41.63185740236313</v>
      </c>
      <c r="CB10" s="1">
        <f>'adjusted.profiles'!CB10*'aggregate.profiles'!CB$89/1000000000</f>
        <v>35.81837371441728</v>
      </c>
      <c r="CC10" s="1">
        <f>'adjusted.profiles'!CC10*'aggregate.profiles'!CC$89/1000000000</f>
        <v>40.225280311398656</v>
      </c>
      <c r="CD10" s="1">
        <f>'adjusted.profiles'!CD10*'aggregate.profiles'!CD$89/1000000000</f>
        <v>34.42931230236627</v>
      </c>
      <c r="CE10" s="1">
        <f>'adjusted.profiles'!CE10*'aggregate.profiles'!CE$89/1000000000</f>
        <v>32.87486944232123</v>
      </c>
      <c r="CF10" s="1">
        <f>'adjusted.profiles'!CF10*'aggregate.profiles'!CF$89/1000000000</f>
        <v>29.813834192137794</v>
      </c>
      <c r="CG10" s="1">
        <f>'adjusted.profiles'!CG10*'aggregate.profiles'!CG$89/1000000000</f>
        <v>25.845208548482816</v>
      </c>
      <c r="CH10" s="1">
        <f>'adjusted.profiles'!CH10*'aggregate.profiles'!CH$89/1000000000</f>
        <v>23.101613588119694</v>
      </c>
      <c r="CI10" s="1">
        <f>'adjusted.profiles'!CI10*'aggregate.profiles'!CI$89/1000000000</f>
        <v>19.20883721532095</v>
      </c>
      <c r="CJ10" s="1">
        <f>'adjusted.profiles'!CJ10*'aggregate.profiles'!CJ$89/1000000000</f>
        <v>22.618146481245</v>
      </c>
      <c r="CK10" s="1">
        <f>'adjusted.profiles'!CK10*'aggregate.profiles'!CK$89/1000000000</f>
        <v>15.577266703535173</v>
      </c>
      <c r="CL10" s="1">
        <f>'adjusted.profiles'!CL10*'aggregate.profiles'!CL$89/1000000000</f>
        <v>13.311992658404359</v>
      </c>
      <c r="CM10" s="1">
        <f>'adjusted.profiles'!CM10*'aggregate.profiles'!CM$89/1000000000</f>
        <v>12.553881033615207</v>
      </c>
      <c r="CN10" s="1">
        <f>'adjusted.profiles'!CN10*'aggregate.profiles'!CN$89/1000000000</f>
        <v>7.088298886762704</v>
      </c>
      <c r="CO10" s="1">
        <f>'adjusted.profiles'!CO10*'aggregate.profiles'!CO$89/1000000000</f>
        <v>6.383720149745627</v>
      </c>
      <c r="CP10" s="1">
        <f>'adjusted.profiles'!CP10*'aggregate.profiles'!CP$89/1000000000</f>
        <v>20.869369027726556</v>
      </c>
    </row>
    <row r="11" spans="1:94" ht="12.75">
      <c r="A11" t="s">
        <v>9</v>
      </c>
      <c r="B11" t="s">
        <v>88</v>
      </c>
      <c r="D11" s="1">
        <f>'adjusted.profiles'!D11*'aggregate.profiles'!D$89/1000000000</f>
        <v>0.5441891466969269</v>
      </c>
      <c r="E11" s="1">
        <f>'adjusted.profiles'!E11*'aggregate.profiles'!E$89/1000000000</f>
        <v>2.210400939014987</v>
      </c>
      <c r="F11" s="1">
        <f>'adjusted.profiles'!F11*'aggregate.profiles'!F$89/1000000000</f>
        <v>2.825304953734943</v>
      </c>
      <c r="G11" s="1">
        <f>'adjusted.profiles'!G11*'aggregate.profiles'!G$89/1000000000</f>
        <v>3.0832767834586225</v>
      </c>
      <c r="H11" s="1">
        <f>'adjusted.profiles'!H11*'aggregate.profiles'!H$89/1000000000</f>
        <v>3.3984522158694697</v>
      </c>
      <c r="I11" s="1">
        <f>'adjusted.profiles'!I11*'aggregate.profiles'!I$89/1000000000</f>
        <v>3.7254917050870575</v>
      </c>
      <c r="J11" s="1">
        <f>'adjusted.profiles'!J11*'aggregate.profiles'!J$89/1000000000</f>
        <v>2.3452708195564798</v>
      </c>
      <c r="K11" s="1">
        <f>'adjusted.profiles'!K11*'aggregate.profiles'!K$89/1000000000</f>
        <v>2.22315100783522</v>
      </c>
      <c r="L11" s="1">
        <f>'adjusted.profiles'!L11*'aggregate.profiles'!L$89/1000000000</f>
        <v>1.9770868558823782</v>
      </c>
      <c r="M11" s="1">
        <f>'adjusted.profiles'!M11*'aggregate.profiles'!M$89/1000000000</f>
        <v>2.145080373566329</v>
      </c>
      <c r="N11" s="1">
        <f>'adjusted.profiles'!N11*'aggregate.profiles'!N$89/1000000000</f>
        <v>1.5631118429715598</v>
      </c>
      <c r="O11" s="1">
        <f>'adjusted.profiles'!O11*'aggregate.profiles'!O$89/1000000000</f>
        <v>1.3674416873549136</v>
      </c>
      <c r="P11" s="1">
        <f>'adjusted.profiles'!P11*'aggregate.profiles'!P$89/1000000000</f>
        <v>0.9494745391244255</v>
      </c>
      <c r="Q11" s="1">
        <f>'adjusted.profiles'!Q11*'aggregate.profiles'!Q$89/1000000000</f>
        <v>0.8740051341101744</v>
      </c>
      <c r="R11" s="1">
        <f>'adjusted.profiles'!R11*'aggregate.profiles'!R$89/1000000000</f>
        <v>1.4806393274209688</v>
      </c>
      <c r="S11" s="1">
        <f>'adjusted.profiles'!S11*'aggregate.profiles'!S$89/1000000000</f>
        <v>1.3360527042465085</v>
      </c>
      <c r="T11" s="1">
        <f>'adjusted.profiles'!T11*'aggregate.profiles'!T$89/1000000000</f>
        <v>1.0815917828427555</v>
      </c>
      <c r="U11" s="1">
        <f>'adjusted.profiles'!U11*'aggregate.profiles'!U$89/1000000000</f>
        <v>1.4035317372989269</v>
      </c>
      <c r="V11" s="1">
        <f>'adjusted.profiles'!V11*'aggregate.profiles'!V$89/1000000000</f>
        <v>3.36285185106571</v>
      </c>
      <c r="W11" s="1">
        <f>'adjusted.profiles'!W11*'aggregate.profiles'!W$89/1000000000</f>
        <v>4.274054115351338</v>
      </c>
      <c r="X11" s="1">
        <f>'adjusted.profiles'!X11*'aggregate.profiles'!X$89/1000000000</f>
        <v>4.304988542620925</v>
      </c>
      <c r="Y11" s="1">
        <f>'adjusted.profiles'!Y11*'aggregate.profiles'!Y$89/1000000000</f>
        <v>4.908240276390201</v>
      </c>
      <c r="Z11" s="1">
        <f>'adjusted.profiles'!Z11*'aggregate.profiles'!Z$89/1000000000</f>
        <v>3.9813537816506477</v>
      </c>
      <c r="AA11" s="1">
        <f>'adjusted.profiles'!AA11*'aggregate.profiles'!AA$89/1000000000</f>
        <v>5.162518615941421</v>
      </c>
      <c r="AB11" s="1">
        <f>'adjusted.profiles'!AB11*'aggregate.profiles'!AB$89/1000000000</f>
        <v>4.265775429784371</v>
      </c>
      <c r="AC11" s="1">
        <f>'adjusted.profiles'!AC11*'aggregate.profiles'!AC$89/1000000000</f>
        <v>4.632538226462906</v>
      </c>
      <c r="AD11" s="1">
        <f>'adjusted.profiles'!AD11*'aggregate.profiles'!AD$89/1000000000</f>
        <v>3.6347508030894318</v>
      </c>
      <c r="AE11" s="1">
        <f>'adjusted.profiles'!AE11*'aggregate.profiles'!AE$89/1000000000</f>
        <v>3.5822215008950167</v>
      </c>
      <c r="AF11" s="1">
        <f>'adjusted.profiles'!AF11*'aggregate.profiles'!AF$89/1000000000</f>
        <v>1.4366139333556989</v>
      </c>
      <c r="AG11" s="1">
        <f>'adjusted.profiles'!AG11*'aggregate.profiles'!AG$89/1000000000</f>
        <v>3.103958882434772</v>
      </c>
      <c r="AH11" s="1">
        <f>'adjusted.profiles'!AH11*'aggregate.profiles'!AH$89/1000000000</f>
        <v>4.357023413051096</v>
      </c>
      <c r="AI11" s="1">
        <f>'adjusted.profiles'!AI11*'aggregate.profiles'!AI$89/1000000000</f>
        <v>2.9689301987689674</v>
      </c>
      <c r="AJ11" s="1">
        <f>'adjusted.profiles'!AJ11*'aggregate.profiles'!AJ$89/1000000000</f>
        <v>4.293761232967076</v>
      </c>
      <c r="AK11" s="1">
        <f>'adjusted.profiles'!AK11*'aggregate.profiles'!AK$89/1000000000</f>
        <v>2.527263499414576</v>
      </c>
      <c r="AL11" s="1">
        <f>'adjusted.profiles'!AL11*'aggregate.profiles'!AL$89/1000000000</f>
        <v>2.176976757186611</v>
      </c>
      <c r="AM11" s="1">
        <f>'adjusted.profiles'!AM11*'aggregate.profiles'!AM$89/1000000000</f>
        <v>1.152709600879912</v>
      </c>
      <c r="AN11" s="1">
        <f>'adjusted.profiles'!AN11*'aggregate.profiles'!AN$89/1000000000</f>
        <v>2.0342993774738307</v>
      </c>
      <c r="AO11" s="1">
        <f>'adjusted.profiles'!AO11*'aggregate.profiles'!AO$89/1000000000</f>
        <v>1.0058975463046664</v>
      </c>
      <c r="AP11" s="1">
        <f>'adjusted.profiles'!AP11*'aggregate.profiles'!AP$89/1000000000</f>
        <v>9.07776457607494</v>
      </c>
      <c r="AQ11" s="1">
        <f>'adjusted.profiles'!AQ11*'aggregate.profiles'!AQ$89/1000000000</f>
        <v>0.21281591794707677</v>
      </c>
      <c r="AR11" s="1">
        <f>'adjusted.profiles'!AR11*'aggregate.profiles'!AR$89/1000000000</f>
        <v>1.1653533795855486</v>
      </c>
      <c r="AS11" s="1">
        <f>'adjusted.profiles'!AS11*'aggregate.profiles'!AS$89/1000000000</f>
        <v>0.6635330570697323</v>
      </c>
      <c r="AT11" s="1">
        <f>'adjusted.profiles'!AT11*'aggregate.profiles'!AT$89/1000000000</f>
        <v>0.14474547618332326</v>
      </c>
      <c r="AU11" s="1">
        <f>'adjusted.profiles'!AU11*'aggregate.profiles'!AU$89/1000000000</f>
        <v>0.11366221044982168</v>
      </c>
      <c r="AV11" s="1">
        <f>'adjusted.profiles'!AV11*'aggregate.profiles'!AV$89/1000000000</f>
        <v>0.30821900161625</v>
      </c>
      <c r="AW11" s="1">
        <f>'adjusted.profiles'!AW11*'aggregate.profiles'!AW$89/1000000000</f>
        <v>2.465561248958629</v>
      </c>
      <c r="AX11" s="1">
        <f>'adjusted.profiles'!AX11*'aggregate.profiles'!AX$89/1000000000</f>
        <v>0.16269317817777257</v>
      </c>
      <c r="AY11" s="1">
        <f>'adjusted.profiles'!AY11*'aggregate.profiles'!AY$89/1000000000</f>
        <v>0.16363431080701157</v>
      </c>
      <c r="AZ11" s="1">
        <f>'adjusted.profiles'!AZ11*'aggregate.profiles'!AZ$89/1000000000</f>
        <v>1.3726279505752204</v>
      </c>
      <c r="BA11" s="1">
        <f>'adjusted.profiles'!BA11*'aggregate.profiles'!BA$89/1000000000</f>
        <v>0.1417087185855075</v>
      </c>
      <c r="BB11" s="1">
        <f>'adjusted.profiles'!BB11*'aggregate.profiles'!BB$89/1000000000</f>
        <v>0.17040612412292047</v>
      </c>
      <c r="BC11" s="1">
        <f>'adjusted.profiles'!BC11*'aggregate.profiles'!BC$89/1000000000</f>
        <v>0.1995498428232369</v>
      </c>
      <c r="BD11" s="1">
        <f>'adjusted.profiles'!BD11*'aggregate.profiles'!BD$89/1000000000</f>
        <v>0.017396639428430782</v>
      </c>
      <c r="BE11" s="1">
        <f>'adjusted.profiles'!BE11*'aggregate.profiles'!BE$89/1000000000</f>
        <v>0.7847060301619699</v>
      </c>
      <c r="BF11" s="1">
        <f>'adjusted.profiles'!BF11*'aggregate.profiles'!BF$89/1000000000</f>
        <v>0</v>
      </c>
      <c r="BG11" s="1">
        <f>'adjusted.profiles'!BG11*'aggregate.profiles'!BG$89/1000000000</f>
        <v>0.23041254719598825</v>
      </c>
      <c r="BH11" s="1">
        <f>'adjusted.profiles'!BH11*'aggregate.profiles'!BH$89/1000000000</f>
        <v>0.3176974456835882</v>
      </c>
      <c r="BI11" s="1">
        <f>'adjusted.profiles'!BI11*'aggregate.profiles'!BI$89/1000000000</f>
        <v>0.5425675362423782</v>
      </c>
      <c r="BJ11" s="1">
        <f>'adjusted.profiles'!BJ11*'aggregate.profiles'!BJ$89/1000000000</f>
        <v>0</v>
      </c>
      <c r="BK11" s="1">
        <f>'adjusted.profiles'!BK11*'aggregate.profiles'!BK$89/1000000000</f>
        <v>0.06397917167314275</v>
      </c>
      <c r="BL11" s="1">
        <f>'adjusted.profiles'!BL11*'aggregate.profiles'!BL$89/1000000000</f>
        <v>0</v>
      </c>
      <c r="BM11" s="1">
        <f>'adjusted.profiles'!BM11*'aggregate.profiles'!BM$89/1000000000</f>
        <v>0</v>
      </c>
      <c r="BN11" s="1">
        <f>'adjusted.profiles'!BN11*'aggregate.profiles'!BN$89/1000000000</f>
        <v>0</v>
      </c>
      <c r="BO11" s="1">
        <f>'adjusted.profiles'!BO11*'aggregate.profiles'!BO$89/1000000000</f>
        <v>0</v>
      </c>
      <c r="BP11" s="1">
        <f>'adjusted.profiles'!BP11*'aggregate.profiles'!BP$89/1000000000</f>
        <v>0</v>
      </c>
      <c r="BQ11" s="1">
        <f>'adjusted.profiles'!BQ11*'aggregate.profiles'!BQ$89/1000000000</f>
        <v>0</v>
      </c>
      <c r="BR11" s="1">
        <f>'adjusted.profiles'!BR11*'aggregate.profiles'!BR$89/1000000000</f>
        <v>0</v>
      </c>
      <c r="BS11" s="1">
        <f>'adjusted.profiles'!BS11*'aggregate.profiles'!BS$89/1000000000</f>
        <v>0</v>
      </c>
      <c r="BT11" s="1">
        <f>'adjusted.profiles'!BT11*'aggregate.profiles'!BT$89/1000000000</f>
        <v>0.20176058682675635</v>
      </c>
      <c r="BU11" s="1">
        <f>'adjusted.profiles'!BU11*'aggregate.profiles'!BU$89/1000000000</f>
        <v>0</v>
      </c>
      <c r="BV11" s="1">
        <f>'adjusted.profiles'!BV11*'aggregate.profiles'!BV$89/1000000000</f>
        <v>0.16689584380342132</v>
      </c>
      <c r="BW11" s="1">
        <f>'adjusted.profiles'!BW11*'aggregate.profiles'!BW$89/1000000000</f>
        <v>0</v>
      </c>
      <c r="BX11" s="1">
        <f>'adjusted.profiles'!BX11*'aggregate.profiles'!BX$89/1000000000</f>
        <v>0</v>
      </c>
      <c r="BY11" s="1">
        <f>'adjusted.profiles'!BY11*'aggregate.profiles'!BY$89/1000000000</f>
        <v>0</v>
      </c>
      <c r="BZ11" s="1">
        <f>'adjusted.profiles'!BZ11*'aggregate.profiles'!BZ$89/1000000000</f>
        <v>0</v>
      </c>
      <c r="CA11" s="1">
        <f>'adjusted.profiles'!CA11*'aggregate.profiles'!CA$89/1000000000</f>
        <v>0</v>
      </c>
      <c r="CB11" s="1">
        <f>'adjusted.profiles'!CB11*'aggregate.profiles'!CB$89/1000000000</f>
        <v>0</v>
      </c>
      <c r="CC11" s="1">
        <f>'adjusted.profiles'!CC11*'aggregate.profiles'!CC$89/1000000000</f>
        <v>0.3617342028934275</v>
      </c>
      <c r="CD11" s="1">
        <f>'adjusted.profiles'!CD11*'aggregate.profiles'!CD$89/1000000000</f>
        <v>0</v>
      </c>
      <c r="CE11" s="1">
        <f>'adjusted.profiles'!CE11*'aggregate.profiles'!CE$89/1000000000</f>
        <v>0.3153155657142855</v>
      </c>
      <c r="CF11" s="1">
        <f>'adjusted.profiles'!CF11*'aggregate.profiles'!CF$89/1000000000</f>
        <v>0</v>
      </c>
      <c r="CG11" s="1">
        <f>'adjusted.profiles'!CG11*'aggregate.profiles'!CG$89/1000000000</f>
        <v>0</v>
      </c>
      <c r="CH11" s="1">
        <f>'adjusted.profiles'!CH11*'aggregate.profiles'!CH$89/1000000000</f>
        <v>0.06521004719959175</v>
      </c>
      <c r="CI11" s="1">
        <f>'adjusted.profiles'!CI11*'aggregate.profiles'!CI$89/1000000000</f>
        <v>0</v>
      </c>
      <c r="CJ11" s="1">
        <f>'adjusted.profiles'!CJ11*'aggregate.profiles'!CJ$89/1000000000</f>
        <v>0</v>
      </c>
      <c r="CK11" s="1">
        <f>'adjusted.profiles'!CK11*'aggregate.profiles'!CK$89/1000000000</f>
        <v>0</v>
      </c>
      <c r="CL11" s="1">
        <f>'adjusted.profiles'!CL11*'aggregate.profiles'!CL$89/1000000000</f>
        <v>0</v>
      </c>
      <c r="CM11" s="1">
        <f>'adjusted.profiles'!CM11*'aggregate.profiles'!CM$89/1000000000</f>
        <v>0</v>
      </c>
      <c r="CN11" s="1">
        <f>'adjusted.profiles'!CN11*'aggregate.profiles'!CN$89/1000000000</f>
        <v>0</v>
      </c>
      <c r="CO11" s="1">
        <f>'adjusted.profiles'!CO11*'aggregate.profiles'!CO$89/1000000000</f>
        <v>0</v>
      </c>
      <c r="CP11" s="1">
        <f>'adjusted.profiles'!CP11*'aggregate.profiles'!CP$89/1000000000</f>
        <v>0</v>
      </c>
    </row>
    <row r="12" spans="1:94" ht="12.75">
      <c r="A12" t="s">
        <v>10</v>
      </c>
      <c r="B12" t="s">
        <v>89</v>
      </c>
      <c r="D12" s="1">
        <f>'adjusted.profiles'!D12*'aggregate.profiles'!D$89/1000000000</f>
        <v>0.5441891466969269</v>
      </c>
      <c r="E12" s="1">
        <f>'adjusted.profiles'!E12*'aggregate.profiles'!E$89/1000000000</f>
        <v>2.210400939014987</v>
      </c>
      <c r="F12" s="1">
        <f>'adjusted.profiles'!F12*'aggregate.profiles'!F$89/1000000000</f>
        <v>2.825304953734943</v>
      </c>
      <c r="G12" s="1">
        <f>'adjusted.profiles'!G12*'aggregate.profiles'!G$89/1000000000</f>
        <v>3.0832767834586225</v>
      </c>
      <c r="H12" s="1">
        <f>'adjusted.profiles'!H12*'aggregate.profiles'!H$89/1000000000</f>
        <v>3.3984522158694697</v>
      </c>
      <c r="I12" s="1">
        <f>'adjusted.profiles'!I12*'aggregate.profiles'!I$89/1000000000</f>
        <v>3.7254917050870575</v>
      </c>
      <c r="J12" s="1">
        <f>'adjusted.profiles'!J12*'aggregate.profiles'!J$89/1000000000</f>
        <v>2.3452708195564798</v>
      </c>
      <c r="K12" s="1">
        <f>'adjusted.profiles'!K12*'aggregate.profiles'!K$89/1000000000</f>
        <v>2.22315100783522</v>
      </c>
      <c r="L12" s="1">
        <f>'adjusted.profiles'!L12*'aggregate.profiles'!L$89/1000000000</f>
        <v>1.9770868558823782</v>
      </c>
      <c r="M12" s="1">
        <f>'adjusted.profiles'!M12*'aggregate.profiles'!M$89/1000000000</f>
        <v>2.145080373566329</v>
      </c>
      <c r="N12" s="1">
        <f>'adjusted.profiles'!N12*'aggregate.profiles'!N$89/1000000000</f>
        <v>1.5631118429715598</v>
      </c>
      <c r="O12" s="1">
        <f>'adjusted.profiles'!O12*'aggregate.profiles'!O$89/1000000000</f>
        <v>1.3674416873549136</v>
      </c>
      <c r="P12" s="1">
        <f>'adjusted.profiles'!P12*'aggregate.profiles'!P$89/1000000000</f>
        <v>0.9494745391244255</v>
      </c>
      <c r="Q12" s="1">
        <f>'adjusted.profiles'!Q12*'aggregate.profiles'!Q$89/1000000000</f>
        <v>0.8740051341101744</v>
      </c>
      <c r="R12" s="1">
        <f>'adjusted.profiles'!R12*'aggregate.profiles'!R$89/1000000000</f>
        <v>1.4806393274209688</v>
      </c>
      <c r="S12" s="1">
        <f>'adjusted.profiles'!S12*'aggregate.profiles'!S$89/1000000000</f>
        <v>1.3360527042465085</v>
      </c>
      <c r="T12" s="1">
        <f>'adjusted.profiles'!T12*'aggregate.profiles'!T$89/1000000000</f>
        <v>1.0815917828427555</v>
      </c>
      <c r="U12" s="1">
        <f>'adjusted.profiles'!U12*'aggregate.profiles'!U$89/1000000000</f>
        <v>1.1537855145375648</v>
      </c>
      <c r="V12" s="1">
        <f>'adjusted.profiles'!V12*'aggregate.profiles'!V$89/1000000000</f>
        <v>0</v>
      </c>
      <c r="W12" s="1">
        <f>'adjusted.profiles'!W12*'aggregate.profiles'!W$89/1000000000</f>
        <v>0</v>
      </c>
      <c r="X12" s="1">
        <f>'adjusted.profiles'!X12*'aggregate.profiles'!X$89/1000000000</f>
        <v>0</v>
      </c>
      <c r="Y12" s="1">
        <f>'adjusted.profiles'!Y12*'aggregate.profiles'!Y$89/1000000000</f>
        <v>0</v>
      </c>
      <c r="Z12" s="1">
        <f>'adjusted.profiles'!Z12*'aggregate.profiles'!Z$89/1000000000</f>
        <v>0</v>
      </c>
      <c r="AA12" s="1">
        <f>'adjusted.profiles'!AA12*'aggregate.profiles'!AA$89/1000000000</f>
        <v>0</v>
      </c>
      <c r="AB12" s="1">
        <f>'adjusted.profiles'!AB12*'aggregate.profiles'!AB$89/1000000000</f>
        <v>0</v>
      </c>
      <c r="AC12" s="1">
        <f>'adjusted.profiles'!AC12*'aggregate.profiles'!AC$89/1000000000</f>
        <v>0</v>
      </c>
      <c r="AD12" s="1">
        <f>'adjusted.profiles'!AD12*'aggregate.profiles'!AD$89/1000000000</f>
        <v>0</v>
      </c>
      <c r="AE12" s="1">
        <f>'adjusted.profiles'!AE12*'aggregate.profiles'!AE$89/1000000000</f>
        <v>0</v>
      </c>
      <c r="AF12" s="1">
        <f>'adjusted.profiles'!AF12*'aggregate.profiles'!AF$89/1000000000</f>
        <v>0</v>
      </c>
      <c r="AG12" s="1">
        <f>'adjusted.profiles'!AG12*'aggregate.profiles'!AG$89/1000000000</f>
        <v>0</v>
      </c>
      <c r="AH12" s="1">
        <f>'adjusted.profiles'!AH12*'aggregate.profiles'!AH$89/1000000000</f>
        <v>0</v>
      </c>
      <c r="AI12" s="1">
        <f>'adjusted.profiles'!AI12*'aggregate.profiles'!AI$89/1000000000</f>
        <v>0</v>
      </c>
      <c r="AJ12" s="1">
        <f>'adjusted.profiles'!AJ12*'aggregate.profiles'!AJ$89/1000000000</f>
        <v>0</v>
      </c>
      <c r="AK12" s="1">
        <f>'adjusted.profiles'!AK12*'aggregate.profiles'!AK$89/1000000000</f>
        <v>0</v>
      </c>
      <c r="AL12" s="1">
        <f>'adjusted.profiles'!AL12*'aggregate.profiles'!AL$89/1000000000</f>
        <v>0</v>
      </c>
      <c r="AM12" s="1">
        <f>'adjusted.profiles'!AM12*'aggregate.profiles'!AM$89/1000000000</f>
        <v>0</v>
      </c>
      <c r="AN12" s="1">
        <f>'adjusted.profiles'!AN12*'aggregate.profiles'!AN$89/1000000000</f>
        <v>0</v>
      </c>
      <c r="AO12" s="1">
        <f>'adjusted.profiles'!AO12*'aggregate.profiles'!AO$89/1000000000</f>
        <v>0</v>
      </c>
      <c r="AP12" s="1">
        <f>'adjusted.profiles'!AP12*'aggregate.profiles'!AP$89/1000000000</f>
        <v>0</v>
      </c>
      <c r="AQ12" s="1">
        <f>'adjusted.profiles'!AQ12*'aggregate.profiles'!AQ$89/1000000000</f>
        <v>0</v>
      </c>
      <c r="AR12" s="1">
        <f>'adjusted.profiles'!AR12*'aggregate.profiles'!AR$89/1000000000</f>
        <v>0</v>
      </c>
      <c r="AS12" s="1">
        <f>'adjusted.profiles'!AS12*'aggregate.profiles'!AS$89/1000000000</f>
        <v>0</v>
      </c>
      <c r="AT12" s="1">
        <f>'adjusted.profiles'!AT12*'aggregate.profiles'!AT$89/1000000000</f>
        <v>0</v>
      </c>
      <c r="AU12" s="1">
        <f>'adjusted.profiles'!AU12*'aggregate.profiles'!AU$89/1000000000</f>
        <v>0</v>
      </c>
      <c r="AV12" s="1">
        <f>'adjusted.profiles'!AV12*'aggregate.profiles'!AV$89/1000000000</f>
        <v>0</v>
      </c>
      <c r="AW12" s="1">
        <f>'adjusted.profiles'!AW12*'aggregate.profiles'!AW$89/1000000000</f>
        <v>0</v>
      </c>
      <c r="AX12" s="1">
        <f>'adjusted.profiles'!AX12*'aggregate.profiles'!AX$89/1000000000</f>
        <v>0</v>
      </c>
      <c r="AY12" s="1">
        <f>'adjusted.profiles'!AY12*'aggregate.profiles'!AY$89/1000000000</f>
        <v>0</v>
      </c>
      <c r="AZ12" s="1">
        <f>'adjusted.profiles'!AZ12*'aggregate.profiles'!AZ$89/1000000000</f>
        <v>0</v>
      </c>
      <c r="BA12" s="1">
        <f>'adjusted.profiles'!BA12*'aggregate.profiles'!BA$89/1000000000</f>
        <v>0</v>
      </c>
      <c r="BB12" s="1">
        <f>'adjusted.profiles'!BB12*'aggregate.profiles'!BB$89/1000000000</f>
        <v>0</v>
      </c>
      <c r="BC12" s="1">
        <f>'adjusted.profiles'!BC12*'aggregate.profiles'!BC$89/1000000000</f>
        <v>0</v>
      </c>
      <c r="BD12" s="1">
        <f>'adjusted.profiles'!BD12*'aggregate.profiles'!BD$89/1000000000</f>
        <v>0</v>
      </c>
      <c r="BE12" s="1">
        <f>'adjusted.profiles'!BE12*'aggregate.profiles'!BE$89/1000000000</f>
        <v>0</v>
      </c>
      <c r="BF12" s="1">
        <f>'adjusted.profiles'!BF12*'aggregate.profiles'!BF$89/1000000000</f>
        <v>0</v>
      </c>
      <c r="BG12" s="1">
        <f>'adjusted.profiles'!BG12*'aggregate.profiles'!BG$89/1000000000</f>
        <v>0</v>
      </c>
      <c r="BH12" s="1">
        <f>'adjusted.profiles'!BH12*'aggregate.profiles'!BH$89/1000000000</f>
        <v>0</v>
      </c>
      <c r="BI12" s="1">
        <f>'adjusted.profiles'!BI12*'aggregate.profiles'!BI$89/1000000000</f>
        <v>0</v>
      </c>
      <c r="BJ12" s="1">
        <f>'adjusted.profiles'!BJ12*'aggregate.profiles'!BJ$89/1000000000</f>
        <v>0</v>
      </c>
      <c r="BK12" s="1">
        <f>'adjusted.profiles'!BK12*'aggregate.profiles'!BK$89/1000000000</f>
        <v>0</v>
      </c>
      <c r="BL12" s="1">
        <f>'adjusted.profiles'!BL12*'aggregate.profiles'!BL$89/1000000000</f>
        <v>0</v>
      </c>
      <c r="BM12" s="1">
        <f>'adjusted.profiles'!BM12*'aggregate.profiles'!BM$89/1000000000</f>
        <v>0</v>
      </c>
      <c r="BN12" s="1">
        <f>'adjusted.profiles'!BN12*'aggregate.profiles'!BN$89/1000000000</f>
        <v>0</v>
      </c>
      <c r="BO12" s="1">
        <f>'adjusted.profiles'!BO12*'aggregate.profiles'!BO$89/1000000000</f>
        <v>0</v>
      </c>
      <c r="BP12" s="1">
        <f>'adjusted.profiles'!BP12*'aggregate.profiles'!BP$89/1000000000</f>
        <v>0</v>
      </c>
      <c r="BQ12" s="1">
        <f>'adjusted.profiles'!BQ12*'aggregate.profiles'!BQ$89/1000000000</f>
        <v>0</v>
      </c>
      <c r="BR12" s="1">
        <f>'adjusted.profiles'!BR12*'aggregate.profiles'!BR$89/1000000000</f>
        <v>0</v>
      </c>
      <c r="BS12" s="1">
        <f>'adjusted.profiles'!BS12*'aggregate.profiles'!BS$89/1000000000</f>
        <v>0</v>
      </c>
      <c r="BT12" s="1">
        <f>'adjusted.profiles'!BT12*'aggregate.profiles'!BT$89/1000000000</f>
        <v>0</v>
      </c>
      <c r="BU12" s="1">
        <f>'adjusted.profiles'!BU12*'aggregate.profiles'!BU$89/1000000000</f>
        <v>0</v>
      </c>
      <c r="BV12" s="1">
        <f>'adjusted.profiles'!BV12*'aggregate.profiles'!BV$89/1000000000</f>
        <v>0</v>
      </c>
      <c r="BW12" s="1">
        <f>'adjusted.profiles'!BW12*'aggregate.profiles'!BW$89/1000000000</f>
        <v>0</v>
      </c>
      <c r="BX12" s="1">
        <f>'adjusted.profiles'!BX12*'aggregate.profiles'!BX$89/1000000000</f>
        <v>0</v>
      </c>
      <c r="BY12" s="1">
        <f>'adjusted.profiles'!BY12*'aggregate.profiles'!BY$89/1000000000</f>
        <v>0</v>
      </c>
      <c r="BZ12" s="1">
        <f>'adjusted.profiles'!BZ12*'aggregate.profiles'!BZ$89/1000000000</f>
        <v>0</v>
      </c>
      <c r="CA12" s="1">
        <f>'adjusted.profiles'!CA12*'aggregate.profiles'!CA$89/1000000000</f>
        <v>0</v>
      </c>
      <c r="CB12" s="1">
        <f>'adjusted.profiles'!CB12*'aggregate.profiles'!CB$89/1000000000</f>
        <v>0</v>
      </c>
      <c r="CC12" s="1">
        <f>'adjusted.profiles'!CC12*'aggregate.profiles'!CC$89/1000000000</f>
        <v>0</v>
      </c>
      <c r="CD12" s="1">
        <f>'adjusted.profiles'!CD12*'aggregate.profiles'!CD$89/1000000000</f>
        <v>0</v>
      </c>
      <c r="CE12" s="1">
        <f>'adjusted.profiles'!CE12*'aggregate.profiles'!CE$89/1000000000</f>
        <v>0</v>
      </c>
      <c r="CF12" s="1">
        <f>'adjusted.profiles'!CF12*'aggregate.profiles'!CF$89/1000000000</f>
        <v>0</v>
      </c>
      <c r="CG12" s="1">
        <f>'adjusted.profiles'!CG12*'aggregate.profiles'!CG$89/1000000000</f>
        <v>0</v>
      </c>
      <c r="CH12" s="1">
        <f>'adjusted.profiles'!CH12*'aggregate.profiles'!CH$89/1000000000</f>
        <v>0</v>
      </c>
      <c r="CI12" s="1">
        <f>'adjusted.profiles'!CI12*'aggregate.profiles'!CI$89/1000000000</f>
        <v>0</v>
      </c>
      <c r="CJ12" s="1">
        <f>'adjusted.profiles'!CJ12*'aggregate.profiles'!CJ$89/1000000000</f>
        <v>0</v>
      </c>
      <c r="CK12" s="1">
        <f>'adjusted.profiles'!CK12*'aggregate.profiles'!CK$89/1000000000</f>
        <v>0</v>
      </c>
      <c r="CL12" s="1">
        <f>'adjusted.profiles'!CL12*'aggregate.profiles'!CL$89/1000000000</f>
        <v>0</v>
      </c>
      <c r="CM12" s="1">
        <f>'adjusted.profiles'!CM12*'aggregate.profiles'!CM$89/1000000000</f>
        <v>0</v>
      </c>
      <c r="CN12" s="1">
        <f>'adjusted.profiles'!CN12*'aggregate.profiles'!CN$89/1000000000</f>
        <v>0</v>
      </c>
      <c r="CO12" s="1">
        <f>'adjusted.profiles'!CO12*'aggregate.profiles'!CO$89/1000000000</f>
        <v>0</v>
      </c>
      <c r="CP12" s="1">
        <f>'adjusted.profiles'!CP12*'aggregate.profiles'!CP$89/1000000000</f>
        <v>0</v>
      </c>
    </row>
    <row r="13" spans="1:94" ht="12.75">
      <c r="A13" t="s">
        <v>11</v>
      </c>
      <c r="B13" t="s">
        <v>90</v>
      </c>
      <c r="D13" s="1">
        <f>'adjusted.profiles'!D13*'aggregate.profiles'!D$89/1000000000</f>
        <v>0</v>
      </c>
      <c r="E13" s="1">
        <f>'adjusted.profiles'!E13*'aggregate.profiles'!E$89/1000000000</f>
        <v>0</v>
      </c>
      <c r="F13" s="1">
        <f>'adjusted.profiles'!F13*'aggregate.profiles'!F$89/1000000000</f>
        <v>0</v>
      </c>
      <c r="G13" s="1">
        <f>'adjusted.profiles'!G13*'aggregate.profiles'!G$89/1000000000</f>
        <v>0</v>
      </c>
      <c r="H13" s="1">
        <f>'adjusted.profiles'!H13*'aggregate.profiles'!H$89/1000000000</f>
        <v>0</v>
      </c>
      <c r="I13" s="1">
        <f>'adjusted.profiles'!I13*'aggregate.profiles'!I$89/1000000000</f>
        <v>0</v>
      </c>
      <c r="J13" s="1">
        <f>'adjusted.profiles'!J13*'aggregate.profiles'!J$89/1000000000</f>
        <v>0</v>
      </c>
      <c r="K13" s="1">
        <f>'adjusted.profiles'!K13*'aggregate.profiles'!K$89/1000000000</f>
        <v>0</v>
      </c>
      <c r="L13" s="1">
        <f>'adjusted.profiles'!L13*'aggregate.profiles'!L$89/1000000000</f>
        <v>0</v>
      </c>
      <c r="M13" s="1">
        <f>'adjusted.profiles'!M13*'aggregate.profiles'!M$89/1000000000</f>
        <v>0</v>
      </c>
      <c r="N13" s="1">
        <f>'adjusted.profiles'!N13*'aggregate.profiles'!N$89/1000000000</f>
        <v>0</v>
      </c>
      <c r="O13" s="1">
        <f>'adjusted.profiles'!O13*'aggregate.profiles'!O$89/1000000000</f>
        <v>0</v>
      </c>
      <c r="P13" s="1">
        <f>'adjusted.profiles'!P13*'aggregate.profiles'!P$89/1000000000</f>
        <v>0</v>
      </c>
      <c r="Q13" s="1">
        <f>'adjusted.profiles'!Q13*'aggregate.profiles'!Q$89/1000000000</f>
        <v>0</v>
      </c>
      <c r="R13" s="1">
        <f>'adjusted.profiles'!R13*'aggregate.profiles'!R$89/1000000000</f>
        <v>0</v>
      </c>
      <c r="S13" s="1">
        <f>'adjusted.profiles'!S13*'aggregate.profiles'!S$89/1000000000</f>
        <v>0</v>
      </c>
      <c r="T13" s="1">
        <f>'adjusted.profiles'!T13*'aggregate.profiles'!T$89/1000000000</f>
        <v>0</v>
      </c>
      <c r="U13" s="1">
        <f>'adjusted.profiles'!U13*'aggregate.profiles'!U$89/1000000000</f>
        <v>0.24974622276136224</v>
      </c>
      <c r="V13" s="1">
        <f>'adjusted.profiles'!V13*'aggregate.profiles'!V$89/1000000000</f>
        <v>3.36285185106571</v>
      </c>
      <c r="W13" s="1">
        <f>'adjusted.profiles'!W13*'aggregate.profiles'!W$89/1000000000</f>
        <v>4.274054115351338</v>
      </c>
      <c r="X13" s="1">
        <f>'adjusted.profiles'!X13*'aggregate.profiles'!X$89/1000000000</f>
        <v>4.304988542620925</v>
      </c>
      <c r="Y13" s="1">
        <f>'adjusted.profiles'!Y13*'aggregate.profiles'!Y$89/1000000000</f>
        <v>4.908240276390201</v>
      </c>
      <c r="Z13" s="1">
        <f>'adjusted.profiles'!Z13*'aggregate.profiles'!Z$89/1000000000</f>
        <v>3.9813537816506477</v>
      </c>
      <c r="AA13" s="1">
        <f>'adjusted.profiles'!AA13*'aggregate.profiles'!AA$89/1000000000</f>
        <v>5.162518615941421</v>
      </c>
      <c r="AB13" s="1">
        <f>'adjusted.profiles'!AB13*'aggregate.profiles'!AB$89/1000000000</f>
        <v>4.265775429784371</v>
      </c>
      <c r="AC13" s="1">
        <f>'adjusted.profiles'!AC13*'aggregate.profiles'!AC$89/1000000000</f>
        <v>4.632538226462906</v>
      </c>
      <c r="AD13" s="1">
        <f>'adjusted.profiles'!AD13*'aggregate.profiles'!AD$89/1000000000</f>
        <v>3.6347508030894318</v>
      </c>
      <c r="AE13" s="1">
        <f>'adjusted.profiles'!AE13*'aggregate.profiles'!AE$89/1000000000</f>
        <v>3.5822215008950167</v>
      </c>
      <c r="AF13" s="1">
        <f>'adjusted.profiles'!AF13*'aggregate.profiles'!AF$89/1000000000</f>
        <v>1.4366139333556989</v>
      </c>
      <c r="AG13" s="1">
        <f>'adjusted.profiles'!AG13*'aggregate.profiles'!AG$89/1000000000</f>
        <v>3.103958882434772</v>
      </c>
      <c r="AH13" s="1">
        <f>'adjusted.profiles'!AH13*'aggregate.profiles'!AH$89/1000000000</f>
        <v>4.357023413051096</v>
      </c>
      <c r="AI13" s="1">
        <f>'adjusted.profiles'!AI13*'aggregate.profiles'!AI$89/1000000000</f>
        <v>2.9689301987689674</v>
      </c>
      <c r="AJ13" s="1">
        <f>'adjusted.profiles'!AJ13*'aggregate.profiles'!AJ$89/1000000000</f>
        <v>4.293761232967076</v>
      </c>
      <c r="AK13" s="1">
        <f>'adjusted.profiles'!AK13*'aggregate.profiles'!AK$89/1000000000</f>
        <v>2.527263499414576</v>
      </c>
      <c r="AL13" s="1">
        <f>'adjusted.profiles'!AL13*'aggregate.profiles'!AL$89/1000000000</f>
        <v>2.176976757186611</v>
      </c>
      <c r="AM13" s="1">
        <f>'adjusted.profiles'!AM13*'aggregate.profiles'!AM$89/1000000000</f>
        <v>1.152709600879912</v>
      </c>
      <c r="AN13" s="1">
        <f>'adjusted.profiles'!AN13*'aggregate.profiles'!AN$89/1000000000</f>
        <v>2.0342993774738307</v>
      </c>
      <c r="AO13" s="1">
        <f>'adjusted.profiles'!AO13*'aggregate.profiles'!AO$89/1000000000</f>
        <v>1.0058975463046664</v>
      </c>
      <c r="AP13" s="1">
        <f>'adjusted.profiles'!AP13*'aggregate.profiles'!AP$89/1000000000</f>
        <v>9.07776457607494</v>
      </c>
      <c r="AQ13" s="1">
        <f>'adjusted.profiles'!AQ13*'aggregate.profiles'!AQ$89/1000000000</f>
        <v>0.21281591794707677</v>
      </c>
      <c r="AR13" s="1">
        <f>'adjusted.profiles'!AR13*'aggregate.profiles'!AR$89/1000000000</f>
        <v>1.1653533795855486</v>
      </c>
      <c r="AS13" s="1">
        <f>'adjusted.profiles'!AS13*'aggregate.profiles'!AS$89/1000000000</f>
        <v>0.6635330570697323</v>
      </c>
      <c r="AT13" s="1">
        <f>'adjusted.profiles'!AT13*'aggregate.profiles'!AT$89/1000000000</f>
        <v>0.14474547618332326</v>
      </c>
      <c r="AU13" s="1">
        <f>'adjusted.profiles'!AU13*'aggregate.profiles'!AU$89/1000000000</f>
        <v>0.11366221044982168</v>
      </c>
      <c r="AV13" s="1">
        <f>'adjusted.profiles'!AV13*'aggregate.profiles'!AV$89/1000000000</f>
        <v>0.30821900161625</v>
      </c>
      <c r="AW13" s="1">
        <f>'adjusted.profiles'!AW13*'aggregate.profiles'!AW$89/1000000000</f>
        <v>2.465561248958629</v>
      </c>
      <c r="AX13" s="1">
        <f>'adjusted.profiles'!AX13*'aggregate.profiles'!AX$89/1000000000</f>
        <v>0.16269317817777257</v>
      </c>
      <c r="AY13" s="1">
        <f>'adjusted.profiles'!AY13*'aggregate.profiles'!AY$89/1000000000</f>
        <v>0.16363431080701157</v>
      </c>
      <c r="AZ13" s="1">
        <f>'adjusted.profiles'!AZ13*'aggregate.profiles'!AZ$89/1000000000</f>
        <v>1.3726279505752204</v>
      </c>
      <c r="BA13" s="1">
        <f>'adjusted.profiles'!BA13*'aggregate.profiles'!BA$89/1000000000</f>
        <v>0.1417087185855075</v>
      </c>
      <c r="BB13" s="1">
        <f>'adjusted.profiles'!BB13*'aggregate.profiles'!BB$89/1000000000</f>
        <v>0.17040612412292047</v>
      </c>
      <c r="BC13" s="1">
        <f>'adjusted.profiles'!BC13*'aggregate.profiles'!BC$89/1000000000</f>
        <v>0.1995498428232369</v>
      </c>
      <c r="BD13" s="1">
        <f>'adjusted.profiles'!BD13*'aggregate.profiles'!BD$89/1000000000</f>
        <v>0.017396639428430782</v>
      </c>
      <c r="BE13" s="1">
        <f>'adjusted.profiles'!BE13*'aggregate.profiles'!BE$89/1000000000</f>
        <v>0.7847060301619699</v>
      </c>
      <c r="BF13" s="1">
        <f>'adjusted.profiles'!BF13*'aggregate.profiles'!BF$89/1000000000</f>
        <v>0</v>
      </c>
      <c r="BG13" s="1">
        <f>'adjusted.profiles'!BG13*'aggregate.profiles'!BG$89/1000000000</f>
        <v>0.23041254719598825</v>
      </c>
      <c r="BH13" s="1">
        <f>'adjusted.profiles'!BH13*'aggregate.profiles'!BH$89/1000000000</f>
        <v>0.3176974456835882</v>
      </c>
      <c r="BI13" s="1">
        <f>'adjusted.profiles'!BI13*'aggregate.profiles'!BI$89/1000000000</f>
        <v>0.5425675362423782</v>
      </c>
      <c r="BJ13" s="1">
        <f>'adjusted.profiles'!BJ13*'aggregate.profiles'!BJ$89/1000000000</f>
        <v>0</v>
      </c>
      <c r="BK13" s="1">
        <f>'adjusted.profiles'!BK13*'aggregate.profiles'!BK$89/1000000000</f>
        <v>0.06397917167314275</v>
      </c>
      <c r="BL13" s="1">
        <f>'adjusted.profiles'!BL13*'aggregate.profiles'!BL$89/1000000000</f>
        <v>0</v>
      </c>
      <c r="BM13" s="1">
        <f>'adjusted.profiles'!BM13*'aggregate.profiles'!BM$89/1000000000</f>
        <v>0</v>
      </c>
      <c r="BN13" s="1">
        <f>'adjusted.profiles'!BN13*'aggregate.profiles'!BN$89/1000000000</f>
        <v>0</v>
      </c>
      <c r="BO13" s="1">
        <f>'adjusted.profiles'!BO13*'aggregate.profiles'!BO$89/1000000000</f>
        <v>0</v>
      </c>
      <c r="BP13" s="1">
        <f>'adjusted.profiles'!BP13*'aggregate.profiles'!BP$89/1000000000</f>
        <v>0</v>
      </c>
      <c r="BQ13" s="1">
        <f>'adjusted.profiles'!BQ13*'aggregate.profiles'!BQ$89/1000000000</f>
        <v>0</v>
      </c>
      <c r="BR13" s="1">
        <f>'adjusted.profiles'!BR13*'aggregate.profiles'!BR$89/1000000000</f>
        <v>0</v>
      </c>
      <c r="BS13" s="1">
        <f>'adjusted.profiles'!BS13*'aggregate.profiles'!BS$89/1000000000</f>
        <v>0</v>
      </c>
      <c r="BT13" s="1">
        <f>'adjusted.profiles'!BT13*'aggregate.profiles'!BT$89/1000000000</f>
        <v>0.20176058682675635</v>
      </c>
      <c r="BU13" s="1">
        <f>'adjusted.profiles'!BU13*'aggregate.profiles'!BU$89/1000000000</f>
        <v>0</v>
      </c>
      <c r="BV13" s="1">
        <f>'adjusted.profiles'!BV13*'aggregate.profiles'!BV$89/1000000000</f>
        <v>0.16689584380342132</v>
      </c>
      <c r="BW13" s="1">
        <f>'adjusted.profiles'!BW13*'aggregate.profiles'!BW$89/1000000000</f>
        <v>0</v>
      </c>
      <c r="BX13" s="1">
        <f>'adjusted.profiles'!BX13*'aggregate.profiles'!BX$89/1000000000</f>
        <v>0</v>
      </c>
      <c r="BY13" s="1">
        <f>'adjusted.profiles'!BY13*'aggregate.profiles'!BY$89/1000000000</f>
        <v>0</v>
      </c>
      <c r="BZ13" s="1">
        <f>'adjusted.profiles'!BZ13*'aggregate.profiles'!BZ$89/1000000000</f>
        <v>0</v>
      </c>
      <c r="CA13" s="1">
        <f>'adjusted.profiles'!CA13*'aggregate.profiles'!CA$89/1000000000</f>
        <v>0</v>
      </c>
      <c r="CB13" s="1">
        <f>'adjusted.profiles'!CB13*'aggregate.profiles'!CB$89/1000000000</f>
        <v>0</v>
      </c>
      <c r="CC13" s="1">
        <f>'adjusted.profiles'!CC13*'aggregate.profiles'!CC$89/1000000000</f>
        <v>0.3617342028934275</v>
      </c>
      <c r="CD13" s="1">
        <f>'adjusted.profiles'!CD13*'aggregate.profiles'!CD$89/1000000000</f>
        <v>0</v>
      </c>
      <c r="CE13" s="1">
        <f>'adjusted.profiles'!CE13*'aggregate.profiles'!CE$89/1000000000</f>
        <v>0.3153155657142855</v>
      </c>
      <c r="CF13" s="1">
        <f>'adjusted.profiles'!CF13*'aggregate.profiles'!CF$89/1000000000</f>
        <v>0</v>
      </c>
      <c r="CG13" s="1">
        <f>'adjusted.profiles'!CG13*'aggregate.profiles'!CG$89/1000000000</f>
        <v>0</v>
      </c>
      <c r="CH13" s="1">
        <f>'adjusted.profiles'!CH13*'aggregate.profiles'!CH$89/1000000000</f>
        <v>0.06521004719959175</v>
      </c>
      <c r="CI13" s="1">
        <f>'adjusted.profiles'!CI13*'aggregate.profiles'!CI$89/1000000000</f>
        <v>0</v>
      </c>
      <c r="CJ13" s="1">
        <f>'adjusted.profiles'!CJ13*'aggregate.profiles'!CJ$89/1000000000</f>
        <v>0</v>
      </c>
      <c r="CK13" s="1">
        <f>'adjusted.profiles'!CK13*'aggregate.profiles'!CK$89/1000000000</f>
        <v>0</v>
      </c>
      <c r="CL13" s="1">
        <f>'adjusted.profiles'!CL13*'aggregate.profiles'!CL$89/1000000000</f>
        <v>0</v>
      </c>
      <c r="CM13" s="1">
        <f>'adjusted.profiles'!CM13*'aggregate.profiles'!CM$89/1000000000</f>
        <v>0</v>
      </c>
      <c r="CN13" s="1">
        <f>'adjusted.profiles'!CN13*'aggregate.profiles'!CN$89/1000000000</f>
        <v>0</v>
      </c>
      <c r="CO13" s="1">
        <f>'adjusted.profiles'!CO13*'aggregate.profiles'!CO$89/1000000000</f>
        <v>0</v>
      </c>
      <c r="CP13" s="1">
        <f>'adjusted.profiles'!CP13*'aggregate.profiles'!CP$89/1000000000</f>
        <v>0</v>
      </c>
    </row>
    <row r="14" spans="1:94" ht="12.75">
      <c r="A14" t="s">
        <v>12</v>
      </c>
      <c r="B14" t="s">
        <v>91</v>
      </c>
      <c r="D14" s="1">
        <f>'adjusted.profiles'!D14*'aggregate.profiles'!D$89/1000000000</f>
        <v>0</v>
      </c>
      <c r="E14" s="1">
        <f>'adjusted.profiles'!E14*'aggregate.profiles'!E$89/1000000000</f>
        <v>0</v>
      </c>
      <c r="F14" s="1">
        <f>'adjusted.profiles'!F14*'aggregate.profiles'!F$89/1000000000</f>
        <v>0</v>
      </c>
      <c r="G14" s="1">
        <f>'adjusted.profiles'!G14*'aggregate.profiles'!G$89/1000000000</f>
        <v>0</v>
      </c>
      <c r="H14" s="1">
        <f>'adjusted.profiles'!H14*'aggregate.profiles'!H$89/1000000000</f>
        <v>0</v>
      </c>
      <c r="I14" s="1">
        <f>'adjusted.profiles'!I14*'aggregate.profiles'!I$89/1000000000</f>
        <v>0</v>
      </c>
      <c r="J14" s="1">
        <f>'adjusted.profiles'!J14*'aggregate.profiles'!J$89/1000000000</f>
        <v>0</v>
      </c>
      <c r="K14" s="1">
        <f>'adjusted.profiles'!K14*'aggregate.profiles'!K$89/1000000000</f>
        <v>0</v>
      </c>
      <c r="L14" s="1">
        <f>'adjusted.profiles'!L14*'aggregate.profiles'!L$89/1000000000</f>
        <v>0</v>
      </c>
      <c r="M14" s="1">
        <f>'adjusted.profiles'!M14*'aggregate.profiles'!M$89/1000000000</f>
        <v>0</v>
      </c>
      <c r="N14" s="1">
        <f>'adjusted.profiles'!N14*'aggregate.profiles'!N$89/1000000000</f>
        <v>0</v>
      </c>
      <c r="O14" s="1">
        <f>'adjusted.profiles'!O14*'aggregate.profiles'!O$89/1000000000</f>
        <v>0</v>
      </c>
      <c r="P14" s="1">
        <f>'adjusted.profiles'!P14*'aggregate.profiles'!P$89/1000000000</f>
        <v>0</v>
      </c>
      <c r="Q14" s="1">
        <f>'adjusted.profiles'!Q14*'aggregate.profiles'!Q$89/1000000000</f>
        <v>0</v>
      </c>
      <c r="R14" s="1">
        <f>'adjusted.profiles'!R14*'aggregate.profiles'!R$89/1000000000</f>
        <v>0</v>
      </c>
      <c r="S14" s="1">
        <f>'adjusted.profiles'!S14*'aggregate.profiles'!S$89/1000000000</f>
        <v>0</v>
      </c>
      <c r="T14" s="1">
        <f>'adjusted.profiles'!T14*'aggregate.profiles'!T$89/1000000000</f>
        <v>0</v>
      </c>
      <c r="U14" s="1">
        <f>'adjusted.profiles'!U14*'aggregate.profiles'!U$89/1000000000</f>
        <v>0</v>
      </c>
      <c r="V14" s="1">
        <f>'adjusted.profiles'!V14*'aggregate.profiles'!V$89/1000000000</f>
        <v>0</v>
      </c>
      <c r="W14" s="1">
        <f>'adjusted.profiles'!W14*'aggregate.profiles'!W$89/1000000000</f>
        <v>0</v>
      </c>
      <c r="X14" s="1">
        <f>'adjusted.profiles'!X14*'aggregate.profiles'!X$89/1000000000</f>
        <v>0</v>
      </c>
      <c r="Y14" s="1">
        <f>'adjusted.profiles'!Y14*'aggregate.profiles'!Y$89/1000000000</f>
        <v>0</v>
      </c>
      <c r="Z14" s="1">
        <f>'adjusted.profiles'!Z14*'aggregate.profiles'!Z$89/1000000000</f>
        <v>0</v>
      </c>
      <c r="AA14" s="1">
        <f>'adjusted.profiles'!AA14*'aggregate.profiles'!AA$89/1000000000</f>
        <v>0</v>
      </c>
      <c r="AB14" s="1">
        <f>'adjusted.profiles'!AB14*'aggregate.profiles'!AB$89/1000000000</f>
        <v>0</v>
      </c>
      <c r="AC14" s="1">
        <f>'adjusted.profiles'!AC14*'aggregate.profiles'!AC$89/1000000000</f>
        <v>0</v>
      </c>
      <c r="AD14" s="1">
        <f>'adjusted.profiles'!AD14*'aggregate.profiles'!AD$89/1000000000</f>
        <v>0</v>
      </c>
      <c r="AE14" s="1">
        <f>'adjusted.profiles'!AE14*'aggregate.profiles'!AE$89/1000000000</f>
        <v>0</v>
      </c>
      <c r="AF14" s="1">
        <f>'adjusted.profiles'!AF14*'aggregate.profiles'!AF$89/1000000000</f>
        <v>0</v>
      </c>
      <c r="AG14" s="1">
        <f>'adjusted.profiles'!AG14*'aggregate.profiles'!AG$89/1000000000</f>
        <v>0</v>
      </c>
      <c r="AH14" s="1">
        <f>'adjusted.profiles'!AH14*'aggregate.profiles'!AH$89/1000000000</f>
        <v>0</v>
      </c>
      <c r="AI14" s="1">
        <f>'adjusted.profiles'!AI14*'aggregate.profiles'!AI$89/1000000000</f>
        <v>0</v>
      </c>
      <c r="AJ14" s="1">
        <f>'adjusted.profiles'!AJ14*'aggregate.profiles'!AJ$89/1000000000</f>
        <v>0</v>
      </c>
      <c r="AK14" s="1">
        <f>'adjusted.profiles'!AK14*'aggregate.profiles'!AK$89/1000000000</f>
        <v>0</v>
      </c>
      <c r="AL14" s="1">
        <f>'adjusted.profiles'!AL14*'aggregate.profiles'!AL$89/1000000000</f>
        <v>0</v>
      </c>
      <c r="AM14" s="1">
        <f>'adjusted.profiles'!AM14*'aggregate.profiles'!AM$89/1000000000</f>
        <v>0</v>
      </c>
      <c r="AN14" s="1">
        <f>'adjusted.profiles'!AN14*'aggregate.profiles'!AN$89/1000000000</f>
        <v>0</v>
      </c>
      <c r="AO14" s="1">
        <f>'adjusted.profiles'!AO14*'aggregate.profiles'!AO$89/1000000000</f>
        <v>0</v>
      </c>
      <c r="AP14" s="1">
        <f>'adjusted.profiles'!AP14*'aggregate.profiles'!AP$89/1000000000</f>
        <v>0</v>
      </c>
      <c r="AQ14" s="1">
        <f>'adjusted.profiles'!AQ14*'aggregate.profiles'!AQ$89/1000000000</f>
        <v>0</v>
      </c>
      <c r="AR14" s="1">
        <f>'adjusted.profiles'!AR14*'aggregate.profiles'!AR$89/1000000000</f>
        <v>0</v>
      </c>
      <c r="AS14" s="1">
        <f>'adjusted.profiles'!AS14*'aggregate.profiles'!AS$89/1000000000</f>
        <v>0</v>
      </c>
      <c r="AT14" s="1">
        <f>'adjusted.profiles'!AT14*'aggregate.profiles'!AT$89/1000000000</f>
        <v>0</v>
      </c>
      <c r="AU14" s="1">
        <f>'adjusted.profiles'!AU14*'aggregate.profiles'!AU$89/1000000000</f>
        <v>0</v>
      </c>
      <c r="AV14" s="1">
        <f>'adjusted.profiles'!AV14*'aggregate.profiles'!AV$89/1000000000</f>
        <v>0</v>
      </c>
      <c r="AW14" s="1">
        <f>'adjusted.profiles'!AW14*'aggregate.profiles'!AW$89/1000000000</f>
        <v>0</v>
      </c>
      <c r="AX14" s="1">
        <f>'adjusted.profiles'!AX14*'aggregate.profiles'!AX$89/1000000000</f>
        <v>0</v>
      </c>
      <c r="AY14" s="1">
        <f>'adjusted.profiles'!AY14*'aggregate.profiles'!AY$89/1000000000</f>
        <v>0</v>
      </c>
      <c r="AZ14" s="1">
        <f>'adjusted.profiles'!AZ14*'aggregate.profiles'!AZ$89/1000000000</f>
        <v>0</v>
      </c>
      <c r="BA14" s="1">
        <f>'adjusted.profiles'!BA14*'aggregate.profiles'!BA$89/1000000000</f>
        <v>0</v>
      </c>
      <c r="BB14" s="1">
        <f>'adjusted.profiles'!BB14*'aggregate.profiles'!BB$89/1000000000</f>
        <v>0</v>
      </c>
      <c r="BC14" s="1">
        <f>'adjusted.profiles'!BC14*'aggregate.profiles'!BC$89/1000000000</f>
        <v>0</v>
      </c>
      <c r="BD14" s="1">
        <f>'adjusted.profiles'!BD14*'aggregate.profiles'!BD$89/1000000000</f>
        <v>0</v>
      </c>
      <c r="BE14" s="1">
        <f>'adjusted.profiles'!BE14*'aggregate.profiles'!BE$89/1000000000</f>
        <v>0</v>
      </c>
      <c r="BF14" s="1">
        <f>'adjusted.profiles'!BF14*'aggregate.profiles'!BF$89/1000000000</f>
        <v>0</v>
      </c>
      <c r="BG14" s="1">
        <f>'adjusted.profiles'!BG14*'aggregate.profiles'!BG$89/1000000000</f>
        <v>0</v>
      </c>
      <c r="BH14" s="1">
        <f>'adjusted.profiles'!BH14*'aggregate.profiles'!BH$89/1000000000</f>
        <v>0</v>
      </c>
      <c r="BI14" s="1">
        <f>'adjusted.profiles'!BI14*'aggregate.profiles'!BI$89/1000000000</f>
        <v>0</v>
      </c>
      <c r="BJ14" s="1">
        <f>'adjusted.profiles'!BJ14*'aggregate.profiles'!BJ$89/1000000000</f>
        <v>0</v>
      </c>
      <c r="BK14" s="1">
        <f>'adjusted.profiles'!BK14*'aggregate.profiles'!BK$89/1000000000</f>
        <v>0</v>
      </c>
      <c r="BL14" s="1">
        <f>'adjusted.profiles'!BL14*'aggregate.profiles'!BL$89/1000000000</f>
        <v>0</v>
      </c>
      <c r="BM14" s="1">
        <f>'adjusted.profiles'!BM14*'aggregate.profiles'!BM$89/1000000000</f>
        <v>0</v>
      </c>
      <c r="BN14" s="1">
        <f>'adjusted.profiles'!BN14*'aggregate.profiles'!BN$89/1000000000</f>
        <v>0</v>
      </c>
      <c r="BO14" s="1">
        <f>'adjusted.profiles'!BO14*'aggregate.profiles'!BO$89/1000000000</f>
        <v>0</v>
      </c>
      <c r="BP14" s="1">
        <f>'adjusted.profiles'!BP14*'aggregate.profiles'!BP$89/1000000000</f>
        <v>0</v>
      </c>
      <c r="BQ14" s="1">
        <f>'adjusted.profiles'!BQ14*'aggregate.profiles'!BQ$89/1000000000</f>
        <v>0</v>
      </c>
      <c r="BR14" s="1">
        <f>'adjusted.profiles'!BR14*'aggregate.profiles'!BR$89/1000000000</f>
        <v>0</v>
      </c>
      <c r="BS14" s="1">
        <f>'adjusted.profiles'!BS14*'aggregate.profiles'!BS$89/1000000000</f>
        <v>0</v>
      </c>
      <c r="BT14" s="1">
        <f>'adjusted.profiles'!BT14*'aggregate.profiles'!BT$89/1000000000</f>
        <v>0</v>
      </c>
      <c r="BU14" s="1">
        <f>'adjusted.profiles'!BU14*'aggregate.profiles'!BU$89/1000000000</f>
        <v>0</v>
      </c>
      <c r="BV14" s="1">
        <f>'adjusted.profiles'!BV14*'aggregate.profiles'!BV$89/1000000000</f>
        <v>0</v>
      </c>
      <c r="BW14" s="1">
        <f>'adjusted.profiles'!BW14*'aggregate.profiles'!BW$89/1000000000</f>
        <v>0</v>
      </c>
      <c r="BX14" s="1">
        <f>'adjusted.profiles'!BX14*'aggregate.profiles'!BX$89/1000000000</f>
        <v>0</v>
      </c>
      <c r="BY14" s="1">
        <f>'adjusted.profiles'!BY14*'aggregate.profiles'!BY$89/1000000000</f>
        <v>0</v>
      </c>
      <c r="BZ14" s="1">
        <f>'adjusted.profiles'!BZ14*'aggregate.profiles'!BZ$89/1000000000</f>
        <v>0</v>
      </c>
      <c r="CA14" s="1">
        <f>'adjusted.profiles'!CA14*'aggregate.profiles'!CA$89/1000000000</f>
        <v>0</v>
      </c>
      <c r="CB14" s="1">
        <f>'adjusted.profiles'!CB14*'aggregate.profiles'!CB$89/1000000000</f>
        <v>0</v>
      </c>
      <c r="CC14" s="1">
        <f>'adjusted.profiles'!CC14*'aggregate.profiles'!CC$89/1000000000</f>
        <v>0</v>
      </c>
      <c r="CD14" s="1">
        <f>'adjusted.profiles'!CD14*'aggregate.profiles'!CD$89/1000000000</f>
        <v>0</v>
      </c>
      <c r="CE14" s="1">
        <f>'adjusted.profiles'!CE14*'aggregate.profiles'!CE$89/1000000000</f>
        <v>0</v>
      </c>
      <c r="CF14" s="1">
        <f>'adjusted.profiles'!CF14*'aggregate.profiles'!CF$89/1000000000</f>
        <v>0</v>
      </c>
      <c r="CG14" s="1">
        <f>'adjusted.profiles'!CG14*'aggregate.profiles'!CG$89/1000000000</f>
        <v>0</v>
      </c>
      <c r="CH14" s="1">
        <f>'adjusted.profiles'!CH14*'aggregate.profiles'!CH$89/1000000000</f>
        <v>0</v>
      </c>
      <c r="CI14" s="1">
        <f>'adjusted.profiles'!CI14*'aggregate.profiles'!CI$89/1000000000</f>
        <v>0</v>
      </c>
      <c r="CJ14" s="1">
        <f>'adjusted.profiles'!CJ14*'aggregate.profiles'!CJ$89/1000000000</f>
        <v>0</v>
      </c>
      <c r="CK14" s="1">
        <f>'adjusted.profiles'!CK14*'aggregate.profiles'!CK$89/1000000000</f>
        <v>0</v>
      </c>
      <c r="CL14" s="1">
        <f>'adjusted.profiles'!CL14*'aggregate.profiles'!CL$89/1000000000</f>
        <v>0</v>
      </c>
      <c r="CM14" s="1">
        <f>'adjusted.profiles'!CM14*'aggregate.profiles'!CM$89/1000000000</f>
        <v>0</v>
      </c>
      <c r="CN14" s="1">
        <f>'adjusted.profiles'!CN14*'aggregate.profiles'!CN$89/1000000000</f>
        <v>0</v>
      </c>
      <c r="CO14" s="1">
        <f>'adjusted.profiles'!CO14*'aggregate.profiles'!CO$89/1000000000</f>
        <v>0</v>
      </c>
      <c r="CP14" s="1">
        <f>'adjusted.profiles'!CP14*'aggregate.profiles'!CP$89/1000000000</f>
        <v>0</v>
      </c>
    </row>
    <row r="15" spans="1:94" ht="12.75">
      <c r="A15" t="s">
        <v>13</v>
      </c>
      <c r="B15" t="s">
        <v>92</v>
      </c>
      <c r="D15" s="1">
        <f>'adjusted.profiles'!D15*'aggregate.profiles'!D$89/1000000000</f>
        <v>1.8338288425558626</v>
      </c>
      <c r="E15" s="1">
        <f>'adjusted.profiles'!E15*'aggregate.profiles'!E$89/1000000000</f>
        <v>2.687666710039494</v>
      </c>
      <c r="F15" s="1">
        <f>'adjusted.profiles'!F15*'aggregate.profiles'!F$89/1000000000</f>
        <v>2.939492489416568</v>
      </c>
      <c r="G15" s="1">
        <f>'adjusted.profiles'!G15*'aggregate.profiles'!G$89/1000000000</f>
        <v>2.9038481808265892</v>
      </c>
      <c r="H15" s="1">
        <f>'adjusted.profiles'!H15*'aggregate.profiles'!H$89/1000000000</f>
        <v>2.9787272262163373</v>
      </c>
      <c r="I15" s="1">
        <f>'adjusted.profiles'!I15*'aggregate.profiles'!I$89/1000000000</f>
        <v>3.099930970163235</v>
      </c>
      <c r="J15" s="1">
        <f>'adjusted.profiles'!J15*'aggregate.profiles'!J$89/1000000000</f>
        <v>2.8160936954863685</v>
      </c>
      <c r="K15" s="1">
        <f>'adjusted.profiles'!K15*'aggregate.profiles'!K$89/1000000000</f>
        <v>3.1688567281736373</v>
      </c>
      <c r="L15" s="1">
        <f>'adjusted.profiles'!L15*'aggregate.profiles'!L$89/1000000000</f>
        <v>3.294445898759249</v>
      </c>
      <c r="M15" s="1">
        <f>'adjusted.profiles'!M15*'aggregate.profiles'!M$89/1000000000</f>
        <v>3.4967665108694708</v>
      </c>
      <c r="N15" s="1">
        <f>'adjusted.profiles'!N15*'aggregate.profiles'!N$89/1000000000</f>
        <v>3.5241981303480503</v>
      </c>
      <c r="O15" s="1">
        <f>'adjusted.profiles'!O15*'aggregate.profiles'!O$89/1000000000</f>
        <v>3.422446736296911</v>
      </c>
      <c r="P15" s="1">
        <f>'adjusted.profiles'!P15*'aggregate.profiles'!P$89/1000000000</f>
        <v>3.6768547472343243</v>
      </c>
      <c r="Q15" s="1">
        <f>'adjusted.profiles'!Q15*'aggregate.profiles'!Q$89/1000000000</f>
        <v>4.2086668630486646</v>
      </c>
      <c r="R15" s="1">
        <f>'adjusted.profiles'!R15*'aggregate.profiles'!R$89/1000000000</f>
        <v>3.9949053990936583</v>
      </c>
      <c r="S15" s="1">
        <f>'adjusted.profiles'!S15*'aggregate.profiles'!S$89/1000000000</f>
        <v>4.3181892985195</v>
      </c>
      <c r="T15" s="1">
        <f>'adjusted.profiles'!T15*'aggregate.profiles'!T$89/1000000000</f>
        <v>4.509702515902999</v>
      </c>
      <c r="U15" s="1">
        <f>'adjusted.profiles'!U15*'aggregate.profiles'!U$89/1000000000</f>
        <v>4.395827327564652</v>
      </c>
      <c r="V15" s="1">
        <f>'adjusted.profiles'!V15*'aggregate.profiles'!V$89/1000000000</f>
        <v>6.519464795121762</v>
      </c>
      <c r="W15" s="1">
        <f>'adjusted.profiles'!W15*'aggregate.profiles'!W$89/1000000000</f>
        <v>5.3371299710221525</v>
      </c>
      <c r="X15" s="1">
        <f>'adjusted.profiles'!X15*'aggregate.profiles'!X$89/1000000000</f>
        <v>4.784788331888432</v>
      </c>
      <c r="Y15" s="1">
        <f>'adjusted.profiles'!Y15*'aggregate.profiles'!Y$89/1000000000</f>
        <v>4.699612160477677</v>
      </c>
      <c r="Z15" s="1">
        <f>'adjusted.profiles'!Z15*'aggregate.profiles'!Z$89/1000000000</f>
        <v>4.431101199929969</v>
      </c>
      <c r="AA15" s="1">
        <f>'adjusted.profiles'!AA15*'aggregate.profiles'!AA$89/1000000000</f>
        <v>4.800860387005474</v>
      </c>
      <c r="AB15" s="1">
        <f>'adjusted.profiles'!AB15*'aggregate.profiles'!AB$89/1000000000</f>
        <v>4.432417175916169</v>
      </c>
      <c r="AC15" s="1">
        <f>'adjusted.profiles'!AC15*'aggregate.profiles'!AC$89/1000000000</f>
        <v>4.885432761341407</v>
      </c>
      <c r="AD15" s="1">
        <f>'adjusted.profiles'!AD15*'aggregate.profiles'!AD$89/1000000000</f>
        <v>5.114328493166252</v>
      </c>
      <c r="AE15" s="1">
        <f>'adjusted.profiles'!AE15*'aggregate.profiles'!AE$89/1000000000</f>
        <v>5.1933967616780485</v>
      </c>
      <c r="AF15" s="1">
        <f>'adjusted.profiles'!AF15*'aggregate.profiles'!AF$89/1000000000</f>
        <v>6.2730140928322395</v>
      </c>
      <c r="AG15" s="1">
        <f>'adjusted.profiles'!AG15*'aggregate.profiles'!AG$89/1000000000</f>
        <v>6.2237743883695185</v>
      </c>
      <c r="AH15" s="1">
        <f>'adjusted.profiles'!AH15*'aggregate.profiles'!AH$89/1000000000</f>
        <v>6.360559960864638</v>
      </c>
      <c r="AI15" s="1">
        <f>'adjusted.profiles'!AI15*'aggregate.profiles'!AI$89/1000000000</f>
        <v>7.536513820974861</v>
      </c>
      <c r="AJ15" s="1">
        <f>'adjusted.profiles'!AJ15*'aggregate.profiles'!AJ$89/1000000000</f>
        <v>6.212954436755466</v>
      </c>
      <c r="AK15" s="1">
        <f>'adjusted.profiles'!AK15*'aggregate.profiles'!AK$89/1000000000</f>
        <v>7.318906272642373</v>
      </c>
      <c r="AL15" s="1">
        <f>'adjusted.profiles'!AL15*'aggregate.profiles'!AL$89/1000000000</f>
        <v>7.279076827087569</v>
      </c>
      <c r="AM15" s="1">
        <f>'adjusted.profiles'!AM15*'aggregate.profiles'!AM$89/1000000000</f>
        <v>8.30158397060598</v>
      </c>
      <c r="AN15" s="1">
        <f>'adjusted.profiles'!AN15*'aggregate.profiles'!AN$89/1000000000</f>
        <v>8.486846199924889</v>
      </c>
      <c r="AO15" s="1">
        <f>'adjusted.profiles'!AO15*'aggregate.profiles'!AO$89/1000000000</f>
        <v>9.358556134317391</v>
      </c>
      <c r="AP15" s="1">
        <f>'adjusted.profiles'!AP15*'aggregate.profiles'!AP$89/1000000000</f>
        <v>9.59959146287575</v>
      </c>
      <c r="AQ15" s="1">
        <f>'adjusted.profiles'!AQ15*'aggregate.profiles'!AQ$89/1000000000</f>
        <v>9.039918470407809</v>
      </c>
      <c r="AR15" s="1">
        <f>'adjusted.profiles'!AR15*'aggregate.profiles'!AR$89/1000000000</f>
        <v>10.05098068831988</v>
      </c>
      <c r="AS15" s="1">
        <f>'adjusted.profiles'!AS15*'aggregate.profiles'!AS$89/1000000000</f>
        <v>10.431834737233725</v>
      </c>
      <c r="AT15" s="1">
        <f>'adjusted.profiles'!AT15*'aggregate.profiles'!AT$89/1000000000</f>
        <v>11.021600714134202</v>
      </c>
      <c r="AU15" s="1">
        <f>'adjusted.profiles'!AU15*'aggregate.profiles'!AU$89/1000000000</f>
        <v>11.129505180293014</v>
      </c>
      <c r="AV15" s="1">
        <f>'adjusted.profiles'!AV15*'aggregate.profiles'!AV$89/1000000000</f>
        <v>12.231015843285688</v>
      </c>
      <c r="AW15" s="1">
        <f>'adjusted.profiles'!AW15*'aggregate.profiles'!AW$89/1000000000</f>
        <v>11.283801976611919</v>
      </c>
      <c r="AX15" s="1">
        <f>'adjusted.profiles'!AX15*'aggregate.profiles'!AX$89/1000000000</f>
        <v>11.167402039370323</v>
      </c>
      <c r="AY15" s="1">
        <f>'adjusted.profiles'!AY15*'aggregate.profiles'!AY$89/1000000000</f>
        <v>11.147630693687214</v>
      </c>
      <c r="AZ15" s="1">
        <f>'adjusted.profiles'!AZ15*'aggregate.profiles'!AZ$89/1000000000</f>
        <v>9.94341756746351</v>
      </c>
      <c r="BA15" s="1">
        <f>'adjusted.profiles'!BA15*'aggregate.profiles'!BA$89/1000000000</f>
        <v>11.952282439771997</v>
      </c>
      <c r="BB15" s="1">
        <f>'adjusted.profiles'!BB15*'aggregate.profiles'!BB$89/1000000000</f>
        <v>10.524814585970251</v>
      </c>
      <c r="BC15" s="1">
        <f>'adjusted.profiles'!BC15*'aggregate.profiles'!BC$89/1000000000</f>
        <v>12.084196023705267</v>
      </c>
      <c r="BD15" s="1">
        <f>'adjusted.profiles'!BD15*'aggregate.profiles'!BD$89/1000000000</f>
        <v>12.823170427147373</v>
      </c>
      <c r="BE15" s="1">
        <f>'adjusted.profiles'!BE15*'aggregate.profiles'!BE$89/1000000000</f>
        <v>11.644189897681239</v>
      </c>
      <c r="BF15" s="1">
        <f>'adjusted.profiles'!BF15*'aggregate.profiles'!BF$89/1000000000</f>
        <v>9.836727975354863</v>
      </c>
      <c r="BG15" s="1">
        <f>'adjusted.profiles'!BG15*'aggregate.profiles'!BG$89/1000000000</f>
        <v>9.25174612712865</v>
      </c>
      <c r="BH15" s="1">
        <f>'adjusted.profiles'!BH15*'aggregate.profiles'!BH$89/1000000000</f>
        <v>9.854357615906968</v>
      </c>
      <c r="BI15" s="1">
        <f>'adjusted.profiles'!BI15*'aggregate.profiles'!BI$89/1000000000</f>
        <v>10.208911590216035</v>
      </c>
      <c r="BJ15" s="1">
        <f>'adjusted.profiles'!BJ15*'aggregate.profiles'!BJ$89/1000000000</f>
        <v>10.146845140416072</v>
      </c>
      <c r="BK15" s="1">
        <f>'adjusted.profiles'!BK15*'aggregate.profiles'!BK$89/1000000000</f>
        <v>9.92062968964501</v>
      </c>
      <c r="BL15" s="1">
        <f>'adjusted.profiles'!BL15*'aggregate.profiles'!BL$89/1000000000</f>
        <v>9.227447737982823</v>
      </c>
      <c r="BM15" s="1">
        <f>'adjusted.profiles'!BM15*'aggregate.profiles'!BM$89/1000000000</f>
        <v>11.881011630201993</v>
      </c>
      <c r="BN15" s="1">
        <f>'adjusted.profiles'!BN15*'aggregate.profiles'!BN$89/1000000000</f>
        <v>10.943305731609474</v>
      </c>
      <c r="BO15" s="1">
        <f>'adjusted.profiles'!BO15*'aggregate.profiles'!BO$89/1000000000</f>
        <v>11.733094279758028</v>
      </c>
      <c r="BP15" s="1">
        <f>'adjusted.profiles'!BP15*'aggregate.profiles'!BP$89/1000000000</f>
        <v>10.786673755962266</v>
      </c>
      <c r="BQ15" s="1">
        <f>'adjusted.profiles'!BQ15*'aggregate.profiles'!BQ$89/1000000000</f>
        <v>7.356189405986696</v>
      </c>
      <c r="BR15" s="1">
        <f>'adjusted.profiles'!BR15*'aggregate.profiles'!BR$89/1000000000</f>
        <v>7.13718560321675</v>
      </c>
      <c r="BS15" s="1">
        <f>'adjusted.profiles'!BS15*'aggregate.profiles'!BS$89/1000000000</f>
        <v>7.2854987482984095</v>
      </c>
      <c r="BT15" s="1">
        <f>'adjusted.profiles'!BT15*'aggregate.profiles'!BT$89/1000000000</f>
        <v>6.595154186480345</v>
      </c>
      <c r="BU15" s="1">
        <f>'adjusted.profiles'!BU15*'aggregate.profiles'!BU$89/1000000000</f>
        <v>6.760339681325122</v>
      </c>
      <c r="BV15" s="1">
        <f>'adjusted.profiles'!BV15*'aggregate.profiles'!BV$89/1000000000</f>
        <v>7.558469527760219</v>
      </c>
      <c r="BW15" s="1">
        <f>'adjusted.profiles'!BW15*'aggregate.profiles'!BW$89/1000000000</f>
        <v>6.2988803753895874</v>
      </c>
      <c r="BX15" s="1">
        <f>'adjusted.profiles'!BX15*'aggregate.profiles'!BX$89/1000000000</f>
        <v>6.487829275996853</v>
      </c>
      <c r="BY15" s="1">
        <f>'adjusted.profiles'!BY15*'aggregate.profiles'!BY$89/1000000000</f>
        <v>5.803455721853648</v>
      </c>
      <c r="BZ15" s="1">
        <f>'adjusted.profiles'!BZ15*'aggregate.profiles'!BZ$89/1000000000</f>
        <v>5.436401752738013</v>
      </c>
      <c r="CA15" s="1">
        <f>'adjusted.profiles'!CA15*'aggregate.profiles'!CA$89/1000000000</f>
        <v>5.399419746426419</v>
      </c>
      <c r="CB15" s="1">
        <f>'adjusted.profiles'!CB15*'aggregate.profiles'!CB$89/1000000000</f>
        <v>4.174471429417454</v>
      </c>
      <c r="CC15" s="1">
        <f>'adjusted.profiles'!CC15*'aggregate.profiles'!CC$89/1000000000</f>
        <v>5.448007491489816</v>
      </c>
      <c r="CD15" s="1">
        <f>'adjusted.profiles'!CD15*'aggregate.profiles'!CD$89/1000000000</f>
        <v>4.8256445574220885</v>
      </c>
      <c r="CE15" s="1">
        <f>'adjusted.profiles'!CE15*'aggregate.profiles'!CE$89/1000000000</f>
        <v>4.164272139029995</v>
      </c>
      <c r="CF15" s="1">
        <f>'adjusted.profiles'!CF15*'aggregate.profiles'!CF$89/1000000000</f>
        <v>6.364854702528129</v>
      </c>
      <c r="CG15" s="1">
        <f>'adjusted.profiles'!CG15*'aggregate.profiles'!CG$89/1000000000</f>
        <v>3.2899599978399903</v>
      </c>
      <c r="CH15" s="1">
        <f>'adjusted.profiles'!CH15*'aggregate.profiles'!CH$89/1000000000</f>
        <v>4.982603109361374</v>
      </c>
      <c r="CI15" s="1">
        <f>'adjusted.profiles'!CI15*'aggregate.profiles'!CI$89/1000000000</f>
        <v>2.434469471895345</v>
      </c>
      <c r="CJ15" s="1">
        <f>'adjusted.profiles'!CJ15*'aggregate.profiles'!CJ$89/1000000000</f>
        <v>3.6634781685603732</v>
      </c>
      <c r="CK15" s="1">
        <f>'adjusted.profiles'!CK15*'aggregate.profiles'!CK$89/1000000000</f>
        <v>3.599493043724854</v>
      </c>
      <c r="CL15" s="1">
        <f>'adjusted.profiles'!CL15*'aggregate.profiles'!CL$89/1000000000</f>
        <v>1.8557827113385976</v>
      </c>
      <c r="CM15" s="1">
        <f>'adjusted.profiles'!CM15*'aggregate.profiles'!CM$89/1000000000</f>
        <v>3.2567216113617987</v>
      </c>
      <c r="CN15" s="1">
        <f>'adjusted.profiles'!CN15*'aggregate.profiles'!CN$89/1000000000</f>
        <v>1.391221054652166</v>
      </c>
      <c r="CO15" s="1">
        <f>'adjusted.profiles'!CO15*'aggregate.profiles'!CO$89/1000000000</f>
        <v>1.3742812780501605</v>
      </c>
      <c r="CP15" s="1">
        <f>'adjusted.profiles'!CP15*'aggregate.profiles'!CP$89/1000000000</f>
        <v>3.7977803795096774</v>
      </c>
    </row>
    <row r="16" spans="1:94" ht="12.75">
      <c r="A16" t="s">
        <v>14</v>
      </c>
      <c r="B16" t="s">
        <v>93</v>
      </c>
      <c r="D16" s="1">
        <f>'adjusted.profiles'!D16*'aggregate.profiles'!D$89/1000000000</f>
        <v>19.226601197397418</v>
      </c>
      <c r="E16" s="1">
        <f>'adjusted.profiles'!E16*'aggregate.profiles'!E$89/1000000000</f>
        <v>27.029215179642268</v>
      </c>
      <c r="F16" s="1">
        <f>'adjusted.profiles'!F16*'aggregate.profiles'!F$89/1000000000</f>
        <v>26.96973660825824</v>
      </c>
      <c r="G16" s="1">
        <f>'adjusted.profiles'!G16*'aggregate.profiles'!G$89/1000000000</f>
        <v>27.80542655975215</v>
      </c>
      <c r="H16" s="1">
        <f>'adjusted.profiles'!H16*'aggregate.profiles'!H$89/1000000000</f>
        <v>28.421701248531456</v>
      </c>
      <c r="I16" s="1">
        <f>'adjusted.profiles'!I16*'aggregate.profiles'!I$89/1000000000</f>
        <v>31.908186857937686</v>
      </c>
      <c r="J16" s="1">
        <f>'adjusted.profiles'!J16*'aggregate.profiles'!J$89/1000000000</f>
        <v>33.05413032368927</v>
      </c>
      <c r="K16" s="1">
        <f>'adjusted.profiles'!K16*'aggregate.profiles'!K$89/1000000000</f>
        <v>36.7728547658375</v>
      </c>
      <c r="L16" s="1">
        <f>'adjusted.profiles'!L16*'aggregate.profiles'!L$89/1000000000</f>
        <v>37.114584738721746</v>
      </c>
      <c r="M16" s="1">
        <f>'adjusted.profiles'!M16*'aggregate.profiles'!M$89/1000000000</f>
        <v>44.31448700738409</v>
      </c>
      <c r="N16" s="1">
        <f>'adjusted.profiles'!N16*'aggregate.profiles'!N$89/1000000000</f>
        <v>43.52112653942419</v>
      </c>
      <c r="O16" s="1">
        <f>'adjusted.profiles'!O16*'aggregate.profiles'!O$89/1000000000</f>
        <v>46.286850627425366</v>
      </c>
      <c r="P16" s="1">
        <f>'adjusted.profiles'!P16*'aggregate.profiles'!P$89/1000000000</f>
        <v>45.271352537510374</v>
      </c>
      <c r="Q16" s="1">
        <f>'adjusted.profiles'!Q16*'aggregate.profiles'!Q$89/1000000000</f>
        <v>49.92157254605402</v>
      </c>
      <c r="R16" s="1">
        <f>'adjusted.profiles'!R16*'aggregate.profiles'!R$89/1000000000</f>
        <v>50.332833279298185</v>
      </c>
      <c r="S16" s="1">
        <f>'adjusted.profiles'!S16*'aggregate.profiles'!S$89/1000000000</f>
        <v>53.88926491445976</v>
      </c>
      <c r="T16" s="1">
        <f>'adjusted.profiles'!T16*'aggregate.profiles'!T$89/1000000000</f>
        <v>59.61436430723964</v>
      </c>
      <c r="U16" s="1">
        <f>'adjusted.profiles'!U16*'aggregate.profiles'!U$89/1000000000</f>
        <v>63.54301024967478</v>
      </c>
      <c r="V16" s="1">
        <f>'adjusted.profiles'!V16*'aggregate.profiles'!V$89/1000000000</f>
        <v>63.299248615426386</v>
      </c>
      <c r="W16" s="1">
        <f>'adjusted.profiles'!W16*'aggregate.profiles'!W$89/1000000000</f>
        <v>58.99577989670305</v>
      </c>
      <c r="X16" s="1">
        <f>'adjusted.profiles'!X16*'aggregate.profiles'!X$89/1000000000</f>
        <v>58.293703804077346</v>
      </c>
      <c r="Y16" s="1">
        <f>'adjusted.profiles'!Y16*'aggregate.profiles'!Y$89/1000000000</f>
        <v>57.83854285285977</v>
      </c>
      <c r="Z16" s="1">
        <f>'adjusted.profiles'!Z16*'aggregate.profiles'!Z$89/1000000000</f>
        <v>57.348917272216156</v>
      </c>
      <c r="AA16" s="1">
        <f>'adjusted.profiles'!AA16*'aggregate.profiles'!AA$89/1000000000</f>
        <v>61.82456592025788</v>
      </c>
      <c r="AB16" s="1">
        <f>'adjusted.profiles'!AB16*'aggregate.profiles'!AB$89/1000000000</f>
        <v>65.49525283106496</v>
      </c>
      <c r="AC16" s="1">
        <f>'adjusted.profiles'!AC16*'aggregate.profiles'!AC$89/1000000000</f>
        <v>65.59822484695438</v>
      </c>
      <c r="AD16" s="1">
        <f>'adjusted.profiles'!AD16*'aggregate.profiles'!AD$89/1000000000</f>
        <v>67.0656420195422</v>
      </c>
      <c r="AE16" s="1">
        <f>'adjusted.profiles'!AE16*'aggregate.profiles'!AE$89/1000000000</f>
        <v>71.38884311084666</v>
      </c>
      <c r="AF16" s="1">
        <f>'adjusted.profiles'!AF16*'aggregate.profiles'!AF$89/1000000000</f>
        <v>74.09091468335235</v>
      </c>
      <c r="AG16" s="1">
        <f>'adjusted.profiles'!AG16*'aggregate.profiles'!AG$89/1000000000</f>
        <v>85.68759495413826</v>
      </c>
      <c r="AH16" s="1">
        <f>'adjusted.profiles'!AH16*'aggregate.profiles'!AH$89/1000000000</f>
        <v>85.13895140792113</v>
      </c>
      <c r="AI16" s="1">
        <f>'adjusted.profiles'!AI16*'aggregate.profiles'!AI$89/1000000000</f>
        <v>85.40448661077336</v>
      </c>
      <c r="AJ16" s="1">
        <f>'adjusted.profiles'!AJ16*'aggregate.profiles'!AJ$89/1000000000</f>
        <v>82.20616910498006</v>
      </c>
      <c r="AK16" s="1">
        <f>'adjusted.profiles'!AK16*'aggregate.profiles'!AK$89/1000000000</f>
        <v>82.73020545523869</v>
      </c>
      <c r="AL16" s="1">
        <f>'adjusted.profiles'!AL16*'aggregate.profiles'!AL$89/1000000000</f>
        <v>87.87219950077001</v>
      </c>
      <c r="AM16" s="1">
        <f>'adjusted.profiles'!AM16*'aggregate.profiles'!AM$89/1000000000</f>
        <v>90.07241190186956</v>
      </c>
      <c r="AN16" s="1">
        <f>'adjusted.profiles'!AN16*'aggregate.profiles'!AN$89/1000000000</f>
        <v>90.93615515339671</v>
      </c>
      <c r="AO16" s="1">
        <f>'adjusted.profiles'!AO16*'aggregate.profiles'!AO$89/1000000000</f>
        <v>93.55190588110729</v>
      </c>
      <c r="AP16" s="1">
        <f>'adjusted.profiles'!AP16*'aggregate.profiles'!AP$89/1000000000</f>
        <v>94.71278671299538</v>
      </c>
      <c r="AQ16" s="1">
        <f>'adjusted.profiles'!AQ16*'aggregate.profiles'!AQ$89/1000000000</f>
        <v>94.42411591238378</v>
      </c>
      <c r="AR16" s="1">
        <f>'adjusted.profiles'!AR16*'aggregate.profiles'!AR$89/1000000000</f>
        <v>102.36284093315737</v>
      </c>
      <c r="AS16" s="1">
        <f>'adjusted.profiles'!AS16*'aggregate.profiles'!AS$89/1000000000</f>
        <v>103.54398094934166</v>
      </c>
      <c r="AT16" s="1">
        <f>'adjusted.profiles'!AT16*'aggregate.profiles'!AT$89/1000000000</f>
        <v>95.22897470083569</v>
      </c>
      <c r="AU16" s="1">
        <f>'adjusted.profiles'!AU16*'aggregate.profiles'!AU$89/1000000000</f>
        <v>99.54708041716567</v>
      </c>
      <c r="AV16" s="1">
        <f>'adjusted.profiles'!AV16*'aggregate.profiles'!AV$89/1000000000</f>
        <v>101.08712974428991</v>
      </c>
      <c r="AW16" s="1">
        <f>'adjusted.profiles'!AW16*'aggregate.profiles'!AW$89/1000000000</f>
        <v>95.50419716761539</v>
      </c>
      <c r="AX16" s="1">
        <f>'adjusted.profiles'!AX16*'aggregate.profiles'!AX$89/1000000000</f>
        <v>94.03393934402196</v>
      </c>
      <c r="AY16" s="1">
        <f>'adjusted.profiles'!AY16*'aggregate.profiles'!AY$89/1000000000</f>
        <v>90.67457917910077</v>
      </c>
      <c r="AZ16" s="1">
        <f>'adjusted.profiles'!AZ16*'aggregate.profiles'!AZ$89/1000000000</f>
        <v>92.98372896888492</v>
      </c>
      <c r="BA16" s="1">
        <f>'adjusted.profiles'!BA16*'aggregate.profiles'!BA$89/1000000000</f>
        <v>94.37241568396321</v>
      </c>
      <c r="BB16" s="1">
        <f>'adjusted.profiles'!BB16*'aggregate.profiles'!BB$89/1000000000</f>
        <v>92.47731933002925</v>
      </c>
      <c r="BC16" s="1">
        <f>'adjusted.profiles'!BC16*'aggregate.profiles'!BC$89/1000000000</f>
        <v>96.89870252575847</v>
      </c>
      <c r="BD16" s="1">
        <f>'adjusted.profiles'!BD16*'aggregate.profiles'!BD$89/1000000000</f>
        <v>92.29625507298742</v>
      </c>
      <c r="BE16" s="1">
        <f>'adjusted.profiles'!BE16*'aggregate.profiles'!BE$89/1000000000</f>
        <v>85.52384243801272</v>
      </c>
      <c r="BF16" s="1">
        <f>'adjusted.profiles'!BF16*'aggregate.profiles'!BF$89/1000000000</f>
        <v>75.47143300195656</v>
      </c>
      <c r="BG16" s="1">
        <f>'adjusted.profiles'!BG16*'aggregate.profiles'!BG$89/1000000000</f>
        <v>74.08437055933433</v>
      </c>
      <c r="BH16" s="1">
        <f>'adjusted.profiles'!BH16*'aggregate.profiles'!BH$89/1000000000</f>
        <v>71.14798021343981</v>
      </c>
      <c r="BI16" s="1">
        <f>'adjusted.profiles'!BI16*'aggregate.profiles'!BI$89/1000000000</f>
        <v>67.81157050339158</v>
      </c>
      <c r="BJ16" s="1">
        <f>'adjusted.profiles'!BJ16*'aggregate.profiles'!BJ$89/1000000000</f>
        <v>67.84845352945686</v>
      </c>
      <c r="BK16" s="1">
        <f>'adjusted.profiles'!BK16*'aggregate.profiles'!BK$89/1000000000</f>
        <v>63.90159819011947</v>
      </c>
      <c r="BL16" s="1">
        <f>'adjusted.profiles'!BL16*'aggregate.profiles'!BL$89/1000000000</f>
        <v>56.147384751333966</v>
      </c>
      <c r="BM16" s="1">
        <f>'adjusted.profiles'!BM16*'aggregate.profiles'!BM$89/1000000000</f>
        <v>58.771167801790504</v>
      </c>
      <c r="BN16" s="1">
        <f>'adjusted.profiles'!BN16*'aggregate.profiles'!BN$89/1000000000</f>
        <v>52.009249952335686</v>
      </c>
      <c r="BO16" s="1">
        <f>'adjusted.profiles'!BO16*'aggregate.profiles'!BO$89/1000000000</f>
        <v>49.36676188943218</v>
      </c>
      <c r="BP16" s="1">
        <f>'adjusted.profiles'!BP16*'aggregate.profiles'!BP$89/1000000000</f>
        <v>49.156491973004904</v>
      </c>
      <c r="BQ16" s="1">
        <f>'adjusted.profiles'!BQ16*'aggregate.profiles'!BQ$89/1000000000</f>
        <v>47.68291497204772</v>
      </c>
      <c r="BR16" s="1">
        <f>'adjusted.profiles'!BR16*'aggregate.profiles'!BR$89/1000000000</f>
        <v>49.721121887592105</v>
      </c>
      <c r="BS16" s="1">
        <f>'adjusted.profiles'!BS16*'aggregate.profiles'!BS$89/1000000000</f>
        <v>47.05588928208794</v>
      </c>
      <c r="BT16" s="1">
        <f>'adjusted.profiles'!BT16*'aggregate.profiles'!BT$89/1000000000</f>
        <v>46.34058185601604</v>
      </c>
      <c r="BU16" s="1">
        <f>'adjusted.profiles'!BU16*'aggregate.profiles'!BU$89/1000000000</f>
        <v>46.72952540865157</v>
      </c>
      <c r="BV16" s="1">
        <f>'adjusted.profiles'!BV16*'aggregate.profiles'!BV$89/1000000000</f>
        <v>42.61851199536731</v>
      </c>
      <c r="BW16" s="1">
        <f>'adjusted.profiles'!BW16*'aggregate.profiles'!BW$89/1000000000</f>
        <v>42.04584687754</v>
      </c>
      <c r="BX16" s="1">
        <f>'adjusted.profiles'!BX16*'aggregate.profiles'!BX$89/1000000000</f>
        <v>39.82341771350311</v>
      </c>
      <c r="BY16" s="1">
        <f>'adjusted.profiles'!BY16*'aggregate.profiles'!BY$89/1000000000</f>
        <v>37.61902914424514</v>
      </c>
      <c r="BZ16" s="1">
        <f>'adjusted.profiles'!BZ16*'aggregate.profiles'!BZ$89/1000000000</f>
        <v>37.507352061494394</v>
      </c>
      <c r="CA16" s="1">
        <f>'adjusted.profiles'!CA16*'aggregate.profiles'!CA$89/1000000000</f>
        <v>36.232437655936664</v>
      </c>
      <c r="CB16" s="1">
        <f>'adjusted.profiles'!CB16*'aggregate.profiles'!CB$89/1000000000</f>
        <v>31.643902284999776</v>
      </c>
      <c r="CC16" s="1">
        <f>'adjusted.profiles'!CC16*'aggregate.profiles'!CC$89/1000000000</f>
        <v>34.415538617015514</v>
      </c>
      <c r="CD16" s="1">
        <f>'adjusted.profiles'!CD16*'aggregate.profiles'!CD$89/1000000000</f>
        <v>29.603667744944183</v>
      </c>
      <c r="CE16" s="1">
        <f>'adjusted.profiles'!CE16*'aggregate.profiles'!CE$89/1000000000</f>
        <v>28.39528173757695</v>
      </c>
      <c r="CF16" s="1">
        <f>'adjusted.profiles'!CF16*'aggregate.profiles'!CF$89/1000000000</f>
        <v>23.448979489609645</v>
      </c>
      <c r="CG16" s="1">
        <f>'adjusted.profiles'!CG16*'aggregate.profiles'!CG$89/1000000000</f>
        <v>22.555248550642766</v>
      </c>
      <c r="CH16" s="1">
        <f>'adjusted.profiles'!CH16*'aggregate.profiles'!CH$89/1000000000</f>
        <v>18.05380043155871</v>
      </c>
      <c r="CI16" s="1">
        <f>'adjusted.profiles'!CI16*'aggregate.profiles'!CI$89/1000000000</f>
        <v>16.77436774342557</v>
      </c>
      <c r="CJ16" s="1">
        <f>'adjusted.profiles'!CJ16*'aggregate.profiles'!CJ$89/1000000000</f>
        <v>18.954668312684646</v>
      </c>
      <c r="CK16" s="1">
        <f>'adjusted.profiles'!CK16*'aggregate.profiles'!CK$89/1000000000</f>
        <v>11.977773659810326</v>
      </c>
      <c r="CL16" s="1">
        <f>'adjusted.profiles'!CL16*'aggregate.profiles'!CL$89/1000000000</f>
        <v>11.45620994706576</v>
      </c>
      <c r="CM16" s="1">
        <f>'adjusted.profiles'!CM16*'aggregate.profiles'!CM$89/1000000000</f>
        <v>9.297159422253394</v>
      </c>
      <c r="CN16" s="1">
        <f>'adjusted.profiles'!CN16*'aggregate.profiles'!CN$89/1000000000</f>
        <v>5.6970778321105335</v>
      </c>
      <c r="CO16" s="1">
        <f>'adjusted.profiles'!CO16*'aggregate.profiles'!CO$89/1000000000</f>
        <v>5.009438871695491</v>
      </c>
      <c r="CP16" s="1">
        <f>'adjusted.profiles'!CP16*'aggregate.profiles'!CP$89/1000000000</f>
        <v>17.07158864821687</v>
      </c>
    </row>
    <row r="17" spans="1:94" ht="12.75">
      <c r="A17" t="s">
        <v>15</v>
      </c>
      <c r="B17" t="s">
        <v>94</v>
      </c>
      <c r="D17" s="1">
        <f>'adjusted.profiles'!D17*'aggregate.profiles'!D$89/1000000000</f>
        <v>14.10280993808384</v>
      </c>
      <c r="E17" s="1">
        <f>'adjusted.profiles'!E17*'aggregate.profiles'!E$89/1000000000</f>
        <v>18.802907753200685</v>
      </c>
      <c r="F17" s="1">
        <f>'adjusted.profiles'!F17*'aggregate.profiles'!F$89/1000000000</f>
        <v>18.96218070294726</v>
      </c>
      <c r="G17" s="1">
        <f>'adjusted.profiles'!G17*'aggregate.profiles'!G$89/1000000000</f>
        <v>19.433582127095708</v>
      </c>
      <c r="H17" s="1">
        <f>'adjusted.profiles'!H17*'aggregate.profiles'!H$89/1000000000</f>
        <v>20.55906768607485</v>
      </c>
      <c r="I17" s="1">
        <f>'adjusted.profiles'!I17*'aggregate.profiles'!I$89/1000000000</f>
        <v>21.837959648717923</v>
      </c>
      <c r="J17" s="1">
        <f>'adjusted.profiles'!J17*'aggregate.profiles'!J$89/1000000000</f>
        <v>23.80521356682978</v>
      </c>
      <c r="K17" s="1">
        <f>'adjusted.profiles'!K17*'aggregate.profiles'!K$89/1000000000</f>
        <v>26.050971510409862</v>
      </c>
      <c r="L17" s="1">
        <f>'adjusted.profiles'!L17*'aggregate.profiles'!L$89/1000000000</f>
        <v>26.776909519629914</v>
      </c>
      <c r="M17" s="1">
        <f>'adjusted.profiles'!M17*'aggregate.profiles'!M$89/1000000000</f>
        <v>30.927594000019184</v>
      </c>
      <c r="N17" s="1">
        <f>'adjusted.profiles'!N17*'aggregate.profiles'!N$89/1000000000</f>
        <v>30.76214772025802</v>
      </c>
      <c r="O17" s="1">
        <f>'adjusted.profiles'!O17*'aggregate.profiles'!O$89/1000000000</f>
        <v>32.94279945549009</v>
      </c>
      <c r="P17" s="1">
        <f>'adjusted.profiles'!P17*'aggregate.profiles'!P$89/1000000000</f>
        <v>32.81975270302984</v>
      </c>
      <c r="Q17" s="1">
        <f>'adjusted.profiles'!Q17*'aggregate.profiles'!Q$89/1000000000</f>
        <v>36.006633369360905</v>
      </c>
      <c r="R17" s="1">
        <f>'adjusted.profiles'!R17*'aggregate.profiles'!R$89/1000000000</f>
        <v>35.76648916619687</v>
      </c>
      <c r="S17" s="1">
        <f>'adjusted.profiles'!S17*'aggregate.profiles'!S$89/1000000000</f>
        <v>37.882106658010876</v>
      </c>
      <c r="T17" s="1">
        <f>'adjusted.profiles'!T17*'aggregate.profiles'!T$89/1000000000</f>
        <v>41.24679375455436</v>
      </c>
      <c r="U17" s="1">
        <f>'adjusted.profiles'!U17*'aggregate.profiles'!U$89/1000000000</f>
        <v>44.184634767251865</v>
      </c>
      <c r="V17" s="1">
        <f>'adjusted.profiles'!V17*'aggregate.profiles'!V$89/1000000000</f>
        <v>44.05922062907063</v>
      </c>
      <c r="W17" s="1">
        <f>'adjusted.profiles'!W17*'aggregate.profiles'!W$89/1000000000</f>
        <v>41.63244718550605</v>
      </c>
      <c r="X17" s="1">
        <f>'adjusted.profiles'!X17*'aggregate.profiles'!X$89/1000000000</f>
        <v>42.250843648532815</v>
      </c>
      <c r="Y17" s="1">
        <f>'adjusted.profiles'!Y17*'aggregate.profiles'!Y$89/1000000000</f>
        <v>42.744629519063196</v>
      </c>
      <c r="Z17" s="1">
        <f>'adjusted.profiles'!Z17*'aggregate.profiles'!Z$89/1000000000</f>
        <v>41.67851864952205</v>
      </c>
      <c r="AA17" s="1">
        <f>'adjusted.profiles'!AA17*'aggregate.profiles'!AA$89/1000000000</f>
        <v>45.42228933464548</v>
      </c>
      <c r="AB17" s="1">
        <f>'adjusted.profiles'!AB17*'aggregate.profiles'!AB$89/1000000000</f>
        <v>48.616589758225054</v>
      </c>
      <c r="AC17" s="1">
        <f>'adjusted.profiles'!AC17*'aggregate.profiles'!AC$89/1000000000</f>
        <v>48.27840562523809</v>
      </c>
      <c r="AD17" s="1">
        <f>'adjusted.profiles'!AD17*'aggregate.profiles'!AD$89/1000000000</f>
        <v>49.789972808824636</v>
      </c>
      <c r="AE17" s="1">
        <f>'adjusted.profiles'!AE17*'aggregate.profiles'!AE$89/1000000000</f>
        <v>53.09648131950737</v>
      </c>
      <c r="AF17" s="1">
        <f>'adjusted.profiles'!AF17*'aggregate.profiles'!AF$89/1000000000</f>
        <v>56.34631586646192</v>
      </c>
      <c r="AG17" s="1">
        <f>'adjusted.profiles'!AG17*'aggregate.profiles'!AG$89/1000000000</f>
        <v>60.805604956573106</v>
      </c>
      <c r="AH17" s="1">
        <f>'adjusted.profiles'!AH17*'aggregate.profiles'!AH$89/1000000000</f>
        <v>63.6553397867393</v>
      </c>
      <c r="AI17" s="1">
        <f>'adjusted.profiles'!AI17*'aggregate.profiles'!AI$89/1000000000</f>
        <v>60.3225827267449</v>
      </c>
      <c r="AJ17" s="1">
        <f>'adjusted.profiles'!AJ17*'aggregate.profiles'!AJ$89/1000000000</f>
        <v>59.38144414843458</v>
      </c>
      <c r="AK17" s="1">
        <f>'adjusted.profiles'!AK17*'aggregate.profiles'!AK$89/1000000000</f>
        <v>58.7576010480517</v>
      </c>
      <c r="AL17" s="1">
        <f>'adjusted.profiles'!AL17*'aggregate.profiles'!AL$89/1000000000</f>
        <v>60.68041178068539</v>
      </c>
      <c r="AM17" s="1">
        <f>'adjusted.profiles'!AM17*'aggregate.profiles'!AM$89/1000000000</f>
        <v>63.26162294219017</v>
      </c>
      <c r="AN17" s="1">
        <f>'adjusted.profiles'!AN17*'aggregate.profiles'!AN$89/1000000000</f>
        <v>64.91194626808189</v>
      </c>
      <c r="AO17" s="1">
        <f>'adjusted.profiles'!AO17*'aggregate.profiles'!AO$89/1000000000</f>
        <v>66.06516018708119</v>
      </c>
      <c r="AP17" s="1">
        <f>'adjusted.profiles'!AP17*'aggregate.profiles'!AP$89/1000000000</f>
        <v>66.56255170988634</v>
      </c>
      <c r="AQ17" s="1">
        <f>'adjusted.profiles'!AQ17*'aggregate.profiles'!AQ$89/1000000000</f>
        <v>65.29327730139605</v>
      </c>
      <c r="AR17" s="1">
        <f>'adjusted.profiles'!AR17*'aggregate.profiles'!AR$89/1000000000</f>
        <v>71.59356355514963</v>
      </c>
      <c r="AS17" s="1">
        <f>'adjusted.profiles'!AS17*'aggregate.profiles'!AS$89/1000000000</f>
        <v>71.27076629536884</v>
      </c>
      <c r="AT17" s="1">
        <f>'adjusted.profiles'!AT17*'aggregate.profiles'!AT$89/1000000000</f>
        <v>65.84614806984018</v>
      </c>
      <c r="AU17" s="1">
        <f>'adjusted.profiles'!AU17*'aggregate.profiles'!AU$89/1000000000</f>
        <v>69.27778036924808</v>
      </c>
      <c r="AV17" s="1">
        <f>'adjusted.profiles'!AV17*'aggregate.profiles'!AV$89/1000000000</f>
        <v>67.1491058583071</v>
      </c>
      <c r="AW17" s="1">
        <f>'adjusted.profiles'!AW17*'aggregate.profiles'!AW$89/1000000000</f>
        <v>66.50216116606023</v>
      </c>
      <c r="AX17" s="1">
        <f>'adjusted.profiles'!AX17*'aggregate.profiles'!AX$89/1000000000</f>
        <v>64.97696459466749</v>
      </c>
      <c r="AY17" s="1">
        <f>'adjusted.profiles'!AY17*'aggregate.profiles'!AY$89/1000000000</f>
        <v>62.90153256575383</v>
      </c>
      <c r="AZ17" s="1">
        <f>'adjusted.profiles'!AZ17*'aggregate.profiles'!AZ$89/1000000000</f>
        <v>63.48371136861061</v>
      </c>
      <c r="BA17" s="1">
        <f>'adjusted.profiles'!BA17*'aggregate.profiles'!BA$89/1000000000</f>
        <v>65.85970351617411</v>
      </c>
      <c r="BB17" s="1">
        <f>'adjusted.profiles'!BB17*'aggregate.profiles'!BB$89/1000000000</f>
        <v>63.361892055076524</v>
      </c>
      <c r="BC17" s="1">
        <f>'adjusted.profiles'!BC17*'aggregate.profiles'!BC$89/1000000000</f>
        <v>66.83947440912276</v>
      </c>
      <c r="BD17" s="1">
        <f>'adjusted.profiles'!BD17*'aggregate.profiles'!BD$89/1000000000</f>
        <v>63.61603263403473</v>
      </c>
      <c r="BE17" s="1">
        <f>'adjusted.profiles'!BE17*'aggregate.profiles'!BE$89/1000000000</f>
        <v>59.67320464506073</v>
      </c>
      <c r="BF17" s="1">
        <f>'adjusted.profiles'!BF17*'aggregate.profiles'!BF$89/1000000000</f>
        <v>51.25560923864121</v>
      </c>
      <c r="BG17" s="1">
        <f>'adjusted.profiles'!BG17*'aggregate.profiles'!BG$89/1000000000</f>
        <v>50.99514490346774</v>
      </c>
      <c r="BH17" s="1">
        <f>'adjusted.profiles'!BH17*'aggregate.profiles'!BH$89/1000000000</f>
        <v>47.676304366575806</v>
      </c>
      <c r="BI17" s="1">
        <f>'adjusted.profiles'!BI17*'aggregate.profiles'!BI$89/1000000000</f>
        <v>45.92203018443676</v>
      </c>
      <c r="BJ17" s="1">
        <f>'adjusted.profiles'!BJ17*'aggregate.profiles'!BJ$89/1000000000</f>
        <v>46.01114330305983</v>
      </c>
      <c r="BK17" s="1">
        <f>'adjusted.profiles'!BK17*'aggregate.profiles'!BK$89/1000000000</f>
        <v>42.89246764907238</v>
      </c>
      <c r="BL17" s="1">
        <f>'adjusted.profiles'!BL17*'aggregate.profiles'!BL$89/1000000000</f>
        <v>35.894219903072425</v>
      </c>
      <c r="BM17" s="1">
        <f>'adjusted.profiles'!BM17*'aggregate.profiles'!BM$89/1000000000</f>
        <v>39.33361010150701</v>
      </c>
      <c r="BN17" s="1">
        <f>'adjusted.profiles'!BN17*'aggregate.profiles'!BN$89/1000000000</f>
        <v>34.44780360969071</v>
      </c>
      <c r="BO17" s="1">
        <f>'adjusted.profiles'!BO17*'aggregate.profiles'!BO$89/1000000000</f>
        <v>32.19418821227803</v>
      </c>
      <c r="BP17" s="1">
        <f>'adjusted.profiles'!BP17*'aggregate.profiles'!BP$89/1000000000</f>
        <v>32.29487362126116</v>
      </c>
      <c r="BQ17" s="1">
        <f>'adjusted.profiles'!BQ17*'aggregate.profiles'!BQ$89/1000000000</f>
        <v>30.773104565163322</v>
      </c>
      <c r="BR17" s="1">
        <f>'adjusted.profiles'!BR17*'aggregate.profiles'!BR$89/1000000000</f>
        <v>32.838727507899435</v>
      </c>
      <c r="BS17" s="1">
        <f>'adjusted.profiles'!BS17*'aggregate.profiles'!BS$89/1000000000</f>
        <v>30.918186597160368</v>
      </c>
      <c r="BT17" s="1">
        <f>'adjusted.profiles'!BT17*'aggregate.profiles'!BT$89/1000000000</f>
        <v>30.075187300361733</v>
      </c>
      <c r="BU17" s="1">
        <f>'adjusted.profiles'!BU17*'aggregate.profiles'!BU$89/1000000000</f>
        <v>30.246503895422162</v>
      </c>
      <c r="BV17" s="1">
        <f>'adjusted.profiles'!BV17*'aggregate.profiles'!BV$89/1000000000</f>
        <v>28.721139186931907</v>
      </c>
      <c r="BW17" s="1">
        <f>'adjusted.profiles'!BW17*'aggregate.profiles'!BW$89/1000000000</f>
        <v>28.09730193363998</v>
      </c>
      <c r="BX17" s="1">
        <f>'adjusted.profiles'!BX17*'aggregate.profiles'!BX$89/1000000000</f>
        <v>26.169381178205192</v>
      </c>
      <c r="BY17" s="1">
        <f>'adjusted.profiles'!BY17*'aggregate.profiles'!BY$89/1000000000</f>
        <v>26.208591464485927</v>
      </c>
      <c r="BZ17" s="1">
        <f>'adjusted.profiles'!BZ17*'aggregate.profiles'!BZ$89/1000000000</f>
        <v>24.37022344506502</v>
      </c>
      <c r="CA17" s="1">
        <f>'adjusted.profiles'!CA17*'aggregate.profiles'!CA$89/1000000000</f>
        <v>23.92191395694845</v>
      </c>
      <c r="CB17" s="1">
        <f>'adjusted.profiles'!CB17*'aggregate.profiles'!CB$89/1000000000</f>
        <v>21.60625211196837</v>
      </c>
      <c r="CC17" s="1">
        <f>'adjusted.profiles'!CC17*'aggregate.profiles'!CC$89/1000000000</f>
        <v>22.889978326732937</v>
      </c>
      <c r="CD17" s="1">
        <f>'adjusted.profiles'!CD17*'aggregate.profiles'!CD$89/1000000000</f>
        <v>19.84722896923228</v>
      </c>
      <c r="CE17" s="1">
        <f>'adjusted.profiles'!CE17*'aggregate.profiles'!CE$89/1000000000</f>
        <v>19.075038835282747</v>
      </c>
      <c r="CF17" s="1">
        <f>'adjusted.profiles'!CF17*'aggregate.profiles'!CF$89/1000000000</f>
        <v>15.57471181111465</v>
      </c>
      <c r="CG17" s="1">
        <f>'adjusted.profiles'!CG17*'aggregate.profiles'!CG$89/1000000000</f>
        <v>14.45268346310668</v>
      </c>
      <c r="CH17" s="1">
        <f>'adjusted.profiles'!CH17*'aggregate.profiles'!CH$89/1000000000</f>
        <v>11.920043706197399</v>
      </c>
      <c r="CI17" s="1">
        <f>'adjusted.profiles'!CI17*'aggregate.profiles'!CI$89/1000000000</f>
        <v>11.121889119598098</v>
      </c>
      <c r="CJ17" s="1">
        <f>'adjusted.profiles'!CJ17*'aggregate.profiles'!CJ$89/1000000000</f>
        <v>14.125742428980097</v>
      </c>
      <c r="CK17" s="1">
        <f>'adjusted.profiles'!CK17*'aggregate.profiles'!CK$89/1000000000</f>
        <v>8.42419469663531</v>
      </c>
      <c r="CL17" s="1">
        <f>'adjusted.profiles'!CL17*'aggregate.profiles'!CL$89/1000000000</f>
        <v>7.8146315319180175</v>
      </c>
      <c r="CM17" s="1">
        <f>'adjusted.profiles'!CM17*'aggregate.profiles'!CM$89/1000000000</f>
        <v>7.124097058320214</v>
      </c>
      <c r="CN17" s="1">
        <f>'adjusted.profiles'!CN17*'aggregate.profiles'!CN$89/1000000000</f>
        <v>4.221868973749233</v>
      </c>
      <c r="CO17" s="1">
        <f>'adjusted.profiles'!CO17*'aggregate.profiles'!CO$89/1000000000</f>
        <v>3.723065615081562</v>
      </c>
      <c r="CP17" s="1">
        <f>'adjusted.profiles'!CP17*'aggregate.profiles'!CP$89/1000000000</f>
        <v>12.288209202762939</v>
      </c>
    </row>
    <row r="18" spans="1:94" ht="12.75">
      <c r="A18" t="s">
        <v>16</v>
      </c>
      <c r="B18" t="s">
        <v>95</v>
      </c>
      <c r="D18" s="1">
        <f>'adjusted.profiles'!D18*'aggregate.profiles'!D$89/1000000000</f>
        <v>1.7086233250384195</v>
      </c>
      <c r="E18" s="1">
        <f>'adjusted.profiles'!E18*'aggregate.profiles'!E$89/1000000000</f>
        <v>3.069453256339108</v>
      </c>
      <c r="F18" s="1">
        <f>'adjusted.profiles'!F18*'aggregate.profiles'!F$89/1000000000</f>
        <v>3.2671411084402666</v>
      </c>
      <c r="G18" s="1">
        <f>'adjusted.profiles'!G18*'aggregate.profiles'!G$89/1000000000</f>
        <v>3.349482770696326</v>
      </c>
      <c r="H18" s="1">
        <f>'adjusted.profiles'!H18*'aggregate.profiles'!H$89/1000000000</f>
        <v>3.2979085655845592</v>
      </c>
      <c r="I18" s="1">
        <f>'adjusted.profiles'!I18*'aggregate.profiles'!I$89/1000000000</f>
        <v>4.079815410316591</v>
      </c>
      <c r="J18" s="1">
        <f>'adjusted.profiles'!J18*'aggregate.profiles'!J$89/1000000000</f>
        <v>4.011268612417356</v>
      </c>
      <c r="K18" s="1">
        <f>'adjusted.profiles'!K18*'aggregate.profiles'!K$89/1000000000</f>
        <v>4.566145918992411</v>
      </c>
      <c r="L18" s="1">
        <f>'adjusted.profiles'!L18*'aggregate.profiles'!L$89/1000000000</f>
        <v>4.547651304745545</v>
      </c>
      <c r="M18" s="1">
        <f>'adjusted.profiles'!M18*'aggregate.profiles'!M$89/1000000000</f>
        <v>5.563313922518528</v>
      </c>
      <c r="N18" s="1">
        <f>'adjusted.profiles'!N18*'aggregate.profiles'!N$89/1000000000</f>
        <v>5.790381359362482</v>
      </c>
      <c r="O18" s="1">
        <f>'adjusted.profiles'!O18*'aggregate.profiles'!O$89/1000000000</f>
        <v>5.541171497963867</v>
      </c>
      <c r="P18" s="1">
        <f>'adjusted.profiles'!P18*'aggregate.profiles'!P$89/1000000000</f>
        <v>5.847505811197415</v>
      </c>
      <c r="Q18" s="1">
        <f>'adjusted.profiles'!Q18*'aggregate.profiles'!Q$89/1000000000</f>
        <v>6.505884054557222</v>
      </c>
      <c r="R18" s="1">
        <f>'adjusted.profiles'!R18*'aggregate.profiles'!R$89/1000000000</f>
        <v>6.795889530099282</v>
      </c>
      <c r="S18" s="1">
        <f>'adjusted.profiles'!S18*'aggregate.profiles'!S$89/1000000000</f>
        <v>6.917787396308943</v>
      </c>
      <c r="T18" s="1">
        <f>'adjusted.profiles'!T18*'aggregate.profiles'!T$89/1000000000</f>
        <v>7.133604884965754</v>
      </c>
      <c r="U18" s="1">
        <f>'adjusted.profiles'!U18*'aggregate.profiles'!U$89/1000000000</f>
        <v>7.493556450588766</v>
      </c>
      <c r="V18" s="1">
        <f>'adjusted.profiles'!V18*'aggregate.profiles'!V$89/1000000000</f>
        <v>7.613157357610404</v>
      </c>
      <c r="W18" s="1">
        <f>'adjusted.profiles'!W18*'aggregate.profiles'!W$89/1000000000</f>
        <v>6.300317783272236</v>
      </c>
      <c r="X18" s="1">
        <f>'adjusted.profiles'!X18*'aggregate.profiles'!X$89/1000000000</f>
        <v>5.261774712435603</v>
      </c>
      <c r="Y18" s="1">
        <f>'adjusted.profiles'!Y18*'aggregate.profiles'!Y$89/1000000000</f>
        <v>4.819110849479366</v>
      </c>
      <c r="Z18" s="1">
        <f>'adjusted.profiles'!Z18*'aggregate.profiles'!Z$89/1000000000</f>
        <v>4.030729490599206</v>
      </c>
      <c r="AA18" s="1">
        <f>'adjusted.profiles'!AA18*'aggregate.profiles'!AA$89/1000000000</f>
        <v>4.235661005397525</v>
      </c>
      <c r="AB18" s="1">
        <f>'adjusted.profiles'!AB18*'aggregate.profiles'!AB$89/1000000000</f>
        <v>5.0422316107394245</v>
      </c>
      <c r="AC18" s="1">
        <f>'adjusted.profiles'!AC18*'aggregate.profiles'!AC$89/1000000000</f>
        <v>5.005169424467087</v>
      </c>
      <c r="AD18" s="1">
        <f>'adjusted.profiles'!AD18*'aggregate.profiles'!AD$89/1000000000</f>
        <v>5.091484938206426</v>
      </c>
      <c r="AE18" s="1">
        <f>'adjusted.profiles'!AE18*'aggregate.profiles'!AE$89/1000000000</f>
        <v>6.0647238031064346</v>
      </c>
      <c r="AF18" s="1">
        <f>'adjusted.profiles'!AF18*'aggregate.profiles'!AF$89/1000000000</f>
        <v>6.561253098400512</v>
      </c>
      <c r="AG18" s="1">
        <f>'adjusted.profiles'!AG18*'aggregate.profiles'!AG$89/1000000000</f>
        <v>8.840401211806515</v>
      </c>
      <c r="AH18" s="1">
        <f>'adjusted.profiles'!AH18*'aggregate.profiles'!AH$89/1000000000</f>
        <v>8.065655791475042</v>
      </c>
      <c r="AI18" s="1">
        <f>'adjusted.profiles'!AI18*'aggregate.profiles'!AI$89/1000000000</f>
        <v>9.723767783349583</v>
      </c>
      <c r="AJ18" s="1">
        <f>'adjusted.profiles'!AJ18*'aggregate.profiles'!AJ$89/1000000000</f>
        <v>9.75929108667192</v>
      </c>
      <c r="AK18" s="1">
        <f>'adjusted.profiles'!AK18*'aggregate.profiles'!AK$89/1000000000</f>
        <v>9.161520215123844</v>
      </c>
      <c r="AL18" s="1">
        <f>'adjusted.profiles'!AL18*'aggregate.profiles'!AL$89/1000000000</f>
        <v>10.76272116912989</v>
      </c>
      <c r="AM18" s="1">
        <f>'adjusted.profiles'!AM18*'aggregate.profiles'!AM$89/1000000000</f>
        <v>11.581430359095227</v>
      </c>
      <c r="AN18" s="1">
        <f>'adjusted.profiles'!AN18*'aggregate.profiles'!AN$89/1000000000</f>
        <v>12.142475188549032</v>
      </c>
      <c r="AO18" s="1">
        <f>'adjusted.profiles'!AO18*'aggregate.profiles'!AO$89/1000000000</f>
        <v>12.334208765295214</v>
      </c>
      <c r="AP18" s="1">
        <f>'adjusted.profiles'!AP18*'aggregate.profiles'!AP$89/1000000000</f>
        <v>12.684993831971564</v>
      </c>
      <c r="AQ18" s="1">
        <f>'adjusted.profiles'!AQ18*'aggregate.profiles'!AQ$89/1000000000</f>
        <v>12.617278569662602</v>
      </c>
      <c r="AR18" s="1">
        <f>'adjusted.profiles'!AR18*'aggregate.profiles'!AR$89/1000000000</f>
        <v>13.942766994613642</v>
      </c>
      <c r="AS18" s="1">
        <f>'adjusted.profiles'!AS18*'aggregate.profiles'!AS$89/1000000000</f>
        <v>14.520260867764813</v>
      </c>
      <c r="AT18" s="1">
        <f>'adjusted.profiles'!AT18*'aggregate.profiles'!AT$89/1000000000</f>
        <v>13.08743188668928</v>
      </c>
      <c r="AU18" s="1">
        <f>'adjusted.profiles'!AU18*'aggregate.profiles'!AU$89/1000000000</f>
        <v>13.579723606704222</v>
      </c>
      <c r="AV18" s="1">
        <f>'adjusted.profiles'!AV18*'aggregate.profiles'!AV$89/1000000000</f>
        <v>13.459632813046845</v>
      </c>
      <c r="AW18" s="1">
        <f>'adjusted.profiles'!AW18*'aggregate.profiles'!AW$89/1000000000</f>
        <v>13.285138354795386</v>
      </c>
      <c r="AX18" s="1">
        <f>'adjusted.profiles'!AX18*'aggregate.profiles'!AX$89/1000000000</f>
        <v>12.677957856812467</v>
      </c>
      <c r="AY18" s="1">
        <f>'adjusted.profiles'!AY18*'aggregate.profiles'!AY$89/1000000000</f>
        <v>13.150621742103533</v>
      </c>
      <c r="AZ18" s="1">
        <f>'adjusted.profiles'!AZ18*'aggregate.profiles'!AZ$89/1000000000</f>
        <v>12.680232761591544</v>
      </c>
      <c r="BA18" s="1">
        <f>'adjusted.profiles'!BA18*'aggregate.profiles'!BA$89/1000000000</f>
        <v>12.823577798433924</v>
      </c>
      <c r="BB18" s="1">
        <f>'adjusted.profiles'!BB18*'aggregate.profiles'!BB$89/1000000000</f>
        <v>13.78594411247937</v>
      </c>
      <c r="BC18" s="1">
        <f>'adjusted.profiles'!BC18*'aggregate.profiles'!BC$89/1000000000</f>
        <v>14.178596079159563</v>
      </c>
      <c r="BD18" s="1">
        <f>'adjusted.profiles'!BD18*'aggregate.profiles'!BD$89/1000000000</f>
        <v>13.7323411168465</v>
      </c>
      <c r="BE18" s="1">
        <f>'adjusted.profiles'!BE18*'aggregate.profiles'!BE$89/1000000000</f>
        <v>12.671046132047854</v>
      </c>
      <c r="BF18" s="1">
        <f>'adjusted.profiles'!BF18*'aggregate.profiles'!BF$89/1000000000</f>
        <v>12.17327549697186</v>
      </c>
      <c r="BG18" s="1">
        <f>'adjusted.profiles'!BG18*'aggregate.profiles'!BG$89/1000000000</f>
        <v>11.276599143127864</v>
      </c>
      <c r="BH18" s="1">
        <f>'adjusted.profiles'!BH18*'aggregate.profiles'!BH$89/1000000000</f>
        <v>11.258717255247191</v>
      </c>
      <c r="BI18" s="1">
        <f>'adjusted.profiles'!BI18*'aggregate.profiles'!BI$89/1000000000</f>
        <v>10.703289001192259</v>
      </c>
      <c r="BJ18" s="1">
        <f>'adjusted.profiles'!BJ18*'aggregate.profiles'!BJ$89/1000000000</f>
        <v>10.518105713383136</v>
      </c>
      <c r="BK18" s="1">
        <f>'adjusted.profiles'!BK18*'aggregate.profiles'!BK$89/1000000000</f>
        <v>9.934310063314307</v>
      </c>
      <c r="BL18" s="1">
        <f>'adjusted.profiles'!BL18*'aggregate.profiles'!BL$89/1000000000</f>
        <v>9.253694018301559</v>
      </c>
      <c r="BM18" s="1">
        <f>'adjusted.profiles'!BM18*'aggregate.profiles'!BM$89/1000000000</f>
        <v>9.32276934254924</v>
      </c>
      <c r="BN18" s="1">
        <f>'adjusted.profiles'!BN18*'aggregate.profiles'!BN$89/1000000000</f>
        <v>8.502161126112343</v>
      </c>
      <c r="BO18" s="1">
        <f>'adjusted.profiles'!BO18*'aggregate.profiles'!BO$89/1000000000</f>
        <v>8.344290481612727</v>
      </c>
      <c r="BP18" s="1">
        <f>'adjusted.profiles'!BP18*'aggregate.profiles'!BP$89/1000000000</f>
        <v>8.041785249777156</v>
      </c>
      <c r="BQ18" s="1">
        <f>'adjusted.profiles'!BQ18*'aggregate.profiles'!BQ$89/1000000000</f>
        <v>8.216213748603053</v>
      </c>
      <c r="BR18" s="1">
        <f>'adjusted.profiles'!BR18*'aggregate.profiles'!BR$89/1000000000</f>
        <v>9.224558369325324</v>
      </c>
      <c r="BS18" s="1">
        <f>'adjusted.profiles'!BS18*'aggregate.profiles'!BS$89/1000000000</f>
        <v>8.126219266415813</v>
      </c>
      <c r="BT18" s="1">
        <f>'adjusted.profiles'!BT18*'aggregate.profiles'!BT$89/1000000000</f>
        <v>8.581720692260449</v>
      </c>
      <c r="BU18" s="1">
        <f>'adjusted.profiles'!BU18*'aggregate.profiles'!BU$89/1000000000</f>
        <v>7.900243607022501</v>
      </c>
      <c r="BV18" s="1">
        <f>'adjusted.profiles'!BV18*'aggregate.profiles'!BV$89/1000000000</f>
        <v>8.064074531839829</v>
      </c>
      <c r="BW18" s="1">
        <f>'adjusted.profiles'!BW18*'aggregate.profiles'!BW$89/1000000000</f>
        <v>7.63036460288123</v>
      </c>
      <c r="BX18" s="1">
        <f>'adjusted.profiles'!BX18*'aggregate.profiles'!BX$89/1000000000</f>
        <v>7.516248247858689</v>
      </c>
      <c r="BY18" s="1">
        <f>'adjusted.profiles'!BY18*'aggregate.profiles'!BY$89/1000000000</f>
        <v>7.399880949864777</v>
      </c>
      <c r="BZ18" s="1">
        <f>'adjusted.profiles'!BZ18*'aggregate.profiles'!BZ$89/1000000000</f>
        <v>7.379187136303604</v>
      </c>
      <c r="CA18" s="1">
        <f>'adjusted.profiles'!CA18*'aggregate.profiles'!CA$89/1000000000</f>
        <v>7.621497814348001</v>
      </c>
      <c r="CB18" s="1">
        <f>'adjusted.profiles'!CB18*'aggregate.profiles'!CB$89/1000000000</f>
        <v>6.914650829213291</v>
      </c>
      <c r="CC18" s="1">
        <f>'adjusted.profiles'!CC18*'aggregate.profiles'!CC$89/1000000000</f>
        <v>7.33774255453213</v>
      </c>
      <c r="CD18" s="1">
        <f>'adjusted.profiles'!CD18*'aggregate.profiles'!CD$89/1000000000</f>
        <v>6.1431295254886855</v>
      </c>
      <c r="CE18" s="1">
        <f>'adjusted.profiles'!CE18*'aggregate.profiles'!CE$89/1000000000</f>
        <v>6.0731448895589155</v>
      </c>
      <c r="CF18" s="1">
        <f>'adjusted.profiles'!CF18*'aggregate.profiles'!CF$89/1000000000</f>
        <v>5.485008988407911</v>
      </c>
      <c r="CG18" s="1">
        <f>'adjusted.profiles'!CG18*'aggregate.profiles'!CG$89/1000000000</f>
        <v>4.619591885904046</v>
      </c>
      <c r="CH18" s="1">
        <f>'adjusted.profiles'!CH18*'aggregate.profiles'!CH$89/1000000000</f>
        <v>3.954403827823096</v>
      </c>
      <c r="CI18" s="1">
        <f>'adjusted.profiles'!CI18*'aggregate.profiles'!CI$89/1000000000</f>
        <v>4.148673699391106</v>
      </c>
      <c r="CJ18" s="1">
        <f>'adjusted.profiles'!CJ18*'aggregate.profiles'!CJ$89/1000000000</f>
        <v>3.415290059452488</v>
      </c>
      <c r="CK18" s="1">
        <f>'adjusted.profiles'!CK18*'aggregate.profiles'!CK$89/1000000000</f>
        <v>2.886411706440688</v>
      </c>
      <c r="CL18" s="1">
        <f>'adjusted.profiles'!CL18*'aggregate.profiles'!CL$89/1000000000</f>
        <v>1.9489712104129406</v>
      </c>
      <c r="CM18" s="1">
        <f>'adjusted.profiles'!CM18*'aggregate.profiles'!CM$89/1000000000</f>
        <v>1.7723637450467074</v>
      </c>
      <c r="CN18" s="1">
        <f>'adjusted.profiles'!CN18*'aggregate.profiles'!CN$89/1000000000</f>
        <v>1.14527720733637</v>
      </c>
      <c r="CO18" s="1">
        <f>'adjusted.profiles'!CO18*'aggregate.profiles'!CO$89/1000000000</f>
        <v>1.0495514324700388</v>
      </c>
      <c r="CP18" s="1">
        <f>'adjusted.profiles'!CP18*'aggregate.profiles'!CP$89/1000000000</f>
        <v>3.710772380654155</v>
      </c>
    </row>
    <row r="19" spans="1:94" ht="12.75">
      <c r="A19" t="s">
        <v>17</v>
      </c>
      <c r="B19" t="s">
        <v>96</v>
      </c>
      <c r="D19" s="1">
        <f>'adjusted.profiles'!D19*'aggregate.profiles'!D$89/1000000000</f>
        <v>3.415167934275162</v>
      </c>
      <c r="E19" s="1">
        <f>'adjusted.profiles'!E19*'aggregate.profiles'!E$89/1000000000</f>
        <v>5.156854170102519</v>
      </c>
      <c r="F19" s="1">
        <f>'adjusted.profiles'!F19*'aggregate.profiles'!F$89/1000000000</f>
        <v>4.740414796870697</v>
      </c>
      <c r="G19" s="1">
        <f>'adjusted.profiles'!G19*'aggregate.profiles'!G$89/1000000000</f>
        <v>5.022361661960127</v>
      </c>
      <c r="H19" s="1">
        <f>'adjusted.profiles'!H19*'aggregate.profiles'!H$89/1000000000</f>
        <v>4.564724996872037</v>
      </c>
      <c r="I19" s="1">
        <f>'adjusted.profiles'!I19*'aggregate.profiles'!I$89/1000000000</f>
        <v>5.990411798903212</v>
      </c>
      <c r="J19" s="1">
        <f>'adjusted.profiles'!J19*'aggregate.profiles'!J$89/1000000000</f>
        <v>5.237648144442127</v>
      </c>
      <c r="K19" s="1">
        <f>'adjusted.profiles'!K19*'aggregate.profiles'!K$89/1000000000</f>
        <v>6.155737336435267</v>
      </c>
      <c r="L19" s="1">
        <f>'adjusted.profiles'!L19*'aggregate.profiles'!L$89/1000000000</f>
        <v>5.7900239143462935</v>
      </c>
      <c r="M19" s="1">
        <f>'adjusted.profiles'!M19*'aggregate.profiles'!M$89/1000000000</f>
        <v>7.823579084846456</v>
      </c>
      <c r="N19" s="1">
        <f>'adjusted.profiles'!N19*'aggregate.profiles'!N$89/1000000000</f>
        <v>6.968597459803812</v>
      </c>
      <c r="O19" s="1">
        <f>'adjusted.profiles'!O19*'aggregate.profiles'!O$89/1000000000</f>
        <v>7.802879673971247</v>
      </c>
      <c r="P19" s="1">
        <f>'adjusted.profiles'!P19*'aggregate.profiles'!P$89/1000000000</f>
        <v>6.604094023283193</v>
      </c>
      <c r="Q19" s="1">
        <f>'adjusted.profiles'!Q19*'aggregate.profiles'!Q$89/1000000000</f>
        <v>7.409055122136058</v>
      </c>
      <c r="R19" s="1">
        <f>'adjusted.profiles'!R19*'aggregate.profiles'!R$89/1000000000</f>
        <v>7.770454583002193</v>
      </c>
      <c r="S19" s="1">
        <f>'adjusted.profiles'!S19*'aggregate.profiles'!S$89/1000000000</f>
        <v>9.089370860140015</v>
      </c>
      <c r="T19" s="1">
        <f>'adjusted.profiles'!T19*'aggregate.profiles'!T$89/1000000000</f>
        <v>11.233965667719403</v>
      </c>
      <c r="U19" s="1">
        <f>'adjusted.profiles'!U19*'aggregate.profiles'!U$89/1000000000</f>
        <v>11.864819031834198</v>
      </c>
      <c r="V19" s="1">
        <f>'adjusted.profiles'!V19*'aggregate.profiles'!V$89/1000000000</f>
        <v>11.626870628745301</v>
      </c>
      <c r="W19" s="1">
        <f>'adjusted.profiles'!W19*'aggregate.profiles'!W$89/1000000000</f>
        <v>11.063014927924838</v>
      </c>
      <c r="X19" s="1">
        <f>'adjusted.profiles'!X19*'aggregate.profiles'!X$89/1000000000</f>
        <v>10.781085443109047</v>
      </c>
      <c r="Y19" s="1">
        <f>'adjusted.profiles'!Y19*'aggregate.profiles'!Y$89/1000000000</f>
        <v>10.274802484316977</v>
      </c>
      <c r="Z19" s="1">
        <f>'adjusted.profiles'!Z19*'aggregate.profiles'!Z$89/1000000000</f>
        <v>11.639669132095191</v>
      </c>
      <c r="AA19" s="1">
        <f>'adjusted.profiles'!AA19*'aggregate.profiles'!AA$89/1000000000</f>
        <v>12.166615580215048</v>
      </c>
      <c r="AB19" s="1">
        <f>'adjusted.profiles'!AB19*'aggregate.profiles'!AB$89/1000000000</f>
        <v>11.836431462100334</v>
      </c>
      <c r="AC19" s="1">
        <f>'adjusted.profiles'!AC19*'aggregate.profiles'!AC$89/1000000000</f>
        <v>12.314649797249247</v>
      </c>
      <c r="AD19" s="1">
        <f>'adjusted.profiles'!AD19*'aggregate.profiles'!AD$89/1000000000</f>
        <v>12.184184272511096</v>
      </c>
      <c r="AE19" s="1">
        <f>'adjusted.profiles'!AE19*'aggregate.profiles'!AE$89/1000000000</f>
        <v>12.227637988232722</v>
      </c>
      <c r="AF19" s="1">
        <f>'adjusted.profiles'!AF19*'aggregate.profiles'!AF$89/1000000000</f>
        <v>11.183345718490155</v>
      </c>
      <c r="AG19" s="1">
        <f>'adjusted.profiles'!AG19*'aggregate.profiles'!AG$89/1000000000</f>
        <v>16.041588785758638</v>
      </c>
      <c r="AH19" s="1">
        <f>'adjusted.profiles'!AH19*'aggregate.profiles'!AH$89/1000000000</f>
        <v>13.41795582970687</v>
      </c>
      <c r="AI19" s="1">
        <f>'adjusted.profiles'!AI19*'aggregate.profiles'!AI$89/1000000000</f>
        <v>15.358136100678871</v>
      </c>
      <c r="AJ19" s="1">
        <f>'adjusted.profiles'!AJ19*'aggregate.profiles'!AJ$89/1000000000</f>
        <v>13.065433869873887</v>
      </c>
      <c r="AK19" s="1">
        <f>'adjusted.profiles'!AK19*'aggregate.profiles'!AK$89/1000000000</f>
        <v>14.81108419206296</v>
      </c>
      <c r="AL19" s="1">
        <f>'adjusted.profiles'!AL19*'aggregate.profiles'!AL$89/1000000000</f>
        <v>16.42906655095475</v>
      </c>
      <c r="AM19" s="1">
        <f>'adjusted.profiles'!AM19*'aggregate.profiles'!AM$89/1000000000</f>
        <v>15.229358600584021</v>
      </c>
      <c r="AN19" s="1">
        <f>'adjusted.profiles'!AN19*'aggregate.profiles'!AN$89/1000000000</f>
        <v>13.881733696765867</v>
      </c>
      <c r="AO19" s="1">
        <f>'adjusted.profiles'!AO19*'aggregate.profiles'!AO$89/1000000000</f>
        <v>15.152536928730981</v>
      </c>
      <c r="AP19" s="1">
        <f>'adjusted.profiles'!AP19*'aggregate.profiles'!AP$89/1000000000</f>
        <v>15.4652411711377</v>
      </c>
      <c r="AQ19" s="1">
        <f>'adjusted.profiles'!AQ19*'aggregate.profiles'!AQ$89/1000000000</f>
        <v>16.513560041324954</v>
      </c>
      <c r="AR19" s="1">
        <f>'adjusted.profiles'!AR19*'aggregate.profiles'!AR$89/1000000000</f>
        <v>16.82651038339429</v>
      </c>
      <c r="AS19" s="1">
        <f>'adjusted.profiles'!AS19*'aggregate.profiles'!AS$89/1000000000</f>
        <v>17.752953786208224</v>
      </c>
      <c r="AT19" s="1">
        <f>'adjusted.profiles'!AT19*'aggregate.profiles'!AT$89/1000000000</f>
        <v>16.295394744306453</v>
      </c>
      <c r="AU19" s="1">
        <f>'adjusted.profiles'!AU19*'aggregate.profiles'!AU$89/1000000000</f>
        <v>16.689576441213518</v>
      </c>
      <c r="AV19" s="1">
        <f>'adjusted.profiles'!AV19*'aggregate.profiles'!AV$89/1000000000</f>
        <v>20.47839107293567</v>
      </c>
      <c r="AW19" s="1">
        <f>'adjusted.profiles'!AW19*'aggregate.profiles'!AW$89/1000000000</f>
        <v>15.716897646760176</v>
      </c>
      <c r="AX19" s="1">
        <f>'adjusted.profiles'!AX19*'aggregate.profiles'!AX$89/1000000000</f>
        <v>16.37901689254201</v>
      </c>
      <c r="AY19" s="1">
        <f>'adjusted.profiles'!AY19*'aggregate.profiles'!AY$89/1000000000</f>
        <v>14.622424871243416</v>
      </c>
      <c r="AZ19" s="1">
        <f>'adjusted.profiles'!AZ19*'aggregate.profiles'!AZ$89/1000000000</f>
        <v>16.819784838682654</v>
      </c>
      <c r="BA19" s="1">
        <f>'adjusted.profiles'!BA19*'aggregate.profiles'!BA$89/1000000000</f>
        <v>15.689134369355308</v>
      </c>
      <c r="BB19" s="1">
        <f>'adjusted.profiles'!BB19*'aggregate.profiles'!BB$89/1000000000</f>
        <v>15.329483162473066</v>
      </c>
      <c r="BC19" s="1">
        <f>'adjusted.profiles'!BC19*'aggregate.profiles'!BC$89/1000000000</f>
        <v>15.88063203747618</v>
      </c>
      <c r="BD19" s="1">
        <f>'adjusted.profiles'!BD19*'aggregate.profiles'!BD$89/1000000000</f>
        <v>14.94788132210611</v>
      </c>
      <c r="BE19" s="1">
        <f>'adjusted.profiles'!BE19*'aggregate.profiles'!BE$89/1000000000</f>
        <v>13.179591660904054</v>
      </c>
      <c r="BF19" s="1">
        <f>'adjusted.profiles'!BF19*'aggregate.profiles'!BF$89/1000000000</f>
        <v>12.042548266343484</v>
      </c>
      <c r="BG19" s="1">
        <f>'adjusted.profiles'!BG19*'aggregate.profiles'!BG$89/1000000000</f>
        <v>11.812626512738586</v>
      </c>
      <c r="BH19" s="1">
        <f>'adjusted.profiles'!BH19*'aggregate.profiles'!BH$89/1000000000</f>
        <v>12.212958591616964</v>
      </c>
      <c r="BI19" s="1">
        <f>'adjusted.profiles'!BI19*'aggregate.profiles'!BI$89/1000000000</f>
        <v>11.186251317762425</v>
      </c>
      <c r="BJ19" s="1">
        <f>'adjusted.profiles'!BJ19*'aggregate.profiles'!BJ$89/1000000000</f>
        <v>11.319204513014077</v>
      </c>
      <c r="BK19" s="1">
        <f>'adjusted.profiles'!BK19*'aggregate.profiles'!BK$89/1000000000</f>
        <v>11.074820477732866</v>
      </c>
      <c r="BL19" s="1">
        <f>'adjusted.profiles'!BL19*'aggregate.profiles'!BL$89/1000000000</f>
        <v>10.999470829960092</v>
      </c>
      <c r="BM19" s="1">
        <f>'adjusted.profiles'!BM19*'aggregate.profiles'!BM$89/1000000000</f>
        <v>10.11478835773423</v>
      </c>
      <c r="BN19" s="1">
        <f>'adjusted.profiles'!BN19*'aggregate.profiles'!BN$89/1000000000</f>
        <v>9.05928521653262</v>
      </c>
      <c r="BO19" s="1">
        <f>'adjusted.profiles'!BO19*'aggregate.profiles'!BO$89/1000000000</f>
        <v>8.828283195541523</v>
      </c>
      <c r="BP19" s="1">
        <f>'adjusted.profiles'!BP19*'aggregate.profiles'!BP$89/1000000000</f>
        <v>8.819833101966607</v>
      </c>
      <c r="BQ19" s="1">
        <f>'adjusted.profiles'!BQ19*'aggregate.profiles'!BQ$89/1000000000</f>
        <v>8.693596658281425</v>
      </c>
      <c r="BR19" s="1">
        <f>'adjusted.profiles'!BR19*'aggregate.profiles'!BR$89/1000000000</f>
        <v>7.657836010367363</v>
      </c>
      <c r="BS19" s="1">
        <f>'adjusted.profiles'!BS19*'aggregate.profiles'!BS$89/1000000000</f>
        <v>8.011483418511814</v>
      </c>
      <c r="BT19" s="1">
        <f>'adjusted.profiles'!BT19*'aggregate.profiles'!BT$89/1000000000</f>
        <v>7.683673863393859</v>
      </c>
      <c r="BU19" s="1">
        <f>'adjusted.profiles'!BU19*'aggregate.profiles'!BU$89/1000000000</f>
        <v>8.582777906206987</v>
      </c>
      <c r="BV19" s="1">
        <f>'adjusted.profiles'!BV19*'aggregate.profiles'!BV$89/1000000000</f>
        <v>5.833298276595524</v>
      </c>
      <c r="BW19" s="1">
        <f>'adjusted.profiles'!BW19*'aggregate.profiles'!BW$89/1000000000</f>
        <v>6.318180341018751</v>
      </c>
      <c r="BX19" s="1">
        <f>'adjusted.profiles'!BX19*'aggregate.profiles'!BX$89/1000000000</f>
        <v>6.13778828743926</v>
      </c>
      <c r="BY19" s="1">
        <f>'adjusted.profiles'!BY19*'aggregate.profiles'!BY$89/1000000000</f>
        <v>4.010556729894363</v>
      </c>
      <c r="BZ19" s="1">
        <f>'adjusted.profiles'!BZ19*'aggregate.profiles'!BZ$89/1000000000</f>
        <v>5.757941480125735</v>
      </c>
      <c r="CA19" s="1">
        <f>'adjusted.profiles'!CA19*'aggregate.profiles'!CA$89/1000000000</f>
        <v>4.689025884640146</v>
      </c>
      <c r="CB19" s="1">
        <f>'adjusted.profiles'!CB19*'aggregate.profiles'!CB$89/1000000000</f>
        <v>3.122999343818131</v>
      </c>
      <c r="CC19" s="1">
        <f>'adjusted.profiles'!CC19*'aggregate.profiles'!CC$89/1000000000</f>
        <v>4.187817735750428</v>
      </c>
      <c r="CD19" s="1">
        <f>'adjusted.profiles'!CD19*'aggregate.profiles'!CD$89/1000000000</f>
        <v>3.6133092502230917</v>
      </c>
      <c r="CE19" s="1">
        <f>'adjusted.profiles'!CE19*'aggregate.profiles'!CE$89/1000000000</f>
        <v>3.2470980127353024</v>
      </c>
      <c r="CF19" s="1">
        <f>'adjusted.profiles'!CF19*'aggregate.profiles'!CF$89/1000000000</f>
        <v>2.3892586900870842</v>
      </c>
      <c r="CG19" s="1">
        <f>'adjusted.profiles'!CG19*'aggregate.profiles'!CG$89/1000000000</f>
        <v>3.48297320163208</v>
      </c>
      <c r="CH19" s="1">
        <f>'adjusted.profiles'!CH19*'aggregate.profiles'!CH$89/1000000000</f>
        <v>2.179352897538205</v>
      </c>
      <c r="CI19" s="1">
        <f>'adjusted.profiles'!CI19*'aggregate.profiles'!CI$89/1000000000</f>
        <v>1.5038049244363754</v>
      </c>
      <c r="CJ19" s="1">
        <f>'adjusted.profiles'!CJ19*'aggregate.profiles'!CJ$89/1000000000</f>
        <v>1.413635824252056</v>
      </c>
      <c r="CK19" s="1">
        <f>'adjusted.profiles'!CK19*'aggregate.profiles'!CK$89/1000000000</f>
        <v>0.6671672567342986</v>
      </c>
      <c r="CL19" s="1">
        <f>'adjusted.profiles'!CL19*'aggregate.profiles'!CL$89/1000000000</f>
        <v>1.6926072047347964</v>
      </c>
      <c r="CM19" s="1">
        <f>'adjusted.profiles'!CM19*'aggregate.profiles'!CM$89/1000000000</f>
        <v>0.40069861888649566</v>
      </c>
      <c r="CN19" s="1">
        <f>'adjusted.profiles'!CN19*'aggregate.profiles'!CN$89/1000000000</f>
        <v>0.3299316510249264</v>
      </c>
      <c r="CO19" s="1">
        <f>'adjusted.profiles'!CO19*'aggregate.profiles'!CO$89/1000000000</f>
        <v>0.23682182414388264</v>
      </c>
      <c r="CP19" s="1">
        <f>'adjusted.profiles'!CP19*'aggregate.profiles'!CP$89/1000000000</f>
        <v>1.0726070647998198</v>
      </c>
    </row>
    <row r="20" spans="1:94" ht="12.75">
      <c r="A20" t="s">
        <v>18</v>
      </c>
      <c r="B20" t="s">
        <v>97</v>
      </c>
      <c r="D20" s="1">
        <f>'adjusted.profiles'!D20*'aggregate.profiles'!D$89/1000000000</f>
        <v>0</v>
      </c>
      <c r="E20" s="1">
        <f>'adjusted.profiles'!E20*'aggregate.profiles'!E$89/1000000000</f>
        <v>0</v>
      </c>
      <c r="F20" s="1">
        <f>'adjusted.profiles'!F20*'aggregate.profiles'!F$89/1000000000</f>
        <v>0</v>
      </c>
      <c r="G20" s="1">
        <f>'adjusted.profiles'!G20*'aggregate.profiles'!G$89/1000000000</f>
        <v>0</v>
      </c>
      <c r="H20" s="1">
        <f>'adjusted.profiles'!H20*'aggregate.profiles'!H$89/1000000000</f>
        <v>0</v>
      </c>
      <c r="I20" s="1">
        <f>'adjusted.profiles'!I20*'aggregate.profiles'!I$89/1000000000</f>
        <v>0</v>
      </c>
      <c r="J20" s="1">
        <f>'adjusted.profiles'!J20*'aggregate.profiles'!J$89/1000000000</f>
        <v>0</v>
      </c>
      <c r="K20" s="1">
        <f>'adjusted.profiles'!K20*'aggregate.profiles'!K$89/1000000000</f>
        <v>0</v>
      </c>
      <c r="L20" s="1">
        <f>'adjusted.profiles'!L20*'aggregate.profiles'!L$89/1000000000</f>
        <v>0</v>
      </c>
      <c r="M20" s="1">
        <f>'adjusted.profiles'!M20*'aggregate.profiles'!M$89/1000000000</f>
        <v>0</v>
      </c>
      <c r="N20" s="1">
        <f>'adjusted.profiles'!N20*'aggregate.profiles'!N$89/1000000000</f>
        <v>0</v>
      </c>
      <c r="O20" s="1">
        <f>'adjusted.profiles'!O20*'aggregate.profiles'!O$89/1000000000</f>
        <v>0</v>
      </c>
      <c r="P20" s="1">
        <f>'adjusted.profiles'!P20*'aggregate.profiles'!P$89/1000000000</f>
        <v>0</v>
      </c>
      <c r="Q20" s="1">
        <f>'adjusted.profiles'!Q20*'aggregate.profiles'!Q$89/1000000000</f>
        <v>0</v>
      </c>
      <c r="R20" s="1">
        <f>'adjusted.profiles'!R20*'aggregate.profiles'!R$89/1000000000</f>
        <v>0.7092633703152265</v>
      </c>
      <c r="S20" s="1">
        <f>'adjusted.profiles'!S20*'aggregate.profiles'!S$89/1000000000</f>
        <v>3.057878440755041</v>
      </c>
      <c r="T20" s="1">
        <f>'adjusted.profiles'!T20*'aggregate.profiles'!T$89/1000000000</f>
        <v>6.956841812616816</v>
      </c>
      <c r="U20" s="1">
        <f>'adjusted.profiles'!U20*'aggregate.profiles'!U$89/1000000000</f>
        <v>13.888748137667694</v>
      </c>
      <c r="V20" s="1">
        <f>'adjusted.profiles'!V20*'aggregate.profiles'!V$89/1000000000</f>
        <v>21.672278069398057</v>
      </c>
      <c r="W20" s="1">
        <f>'adjusted.profiles'!W20*'aggregate.profiles'!W$89/1000000000</f>
        <v>35.33829329954725</v>
      </c>
      <c r="X20" s="1">
        <f>'adjusted.profiles'!X20*'aggregate.profiles'!X$89/1000000000</f>
        <v>42.450680927786</v>
      </c>
      <c r="Y20" s="1">
        <f>'adjusted.profiles'!Y20*'aggregate.profiles'!Y$89/1000000000</f>
        <v>47.114764848147104</v>
      </c>
      <c r="Z20" s="1">
        <f>'adjusted.profiles'!Z20*'aggregate.profiles'!Z$89/1000000000</f>
        <v>53.90002997320656</v>
      </c>
      <c r="AA20" s="1">
        <f>'adjusted.profiles'!AA20*'aggregate.profiles'!AA$89/1000000000</f>
        <v>65.8184489275969</v>
      </c>
      <c r="AB20" s="1">
        <f>'adjusted.profiles'!AB20*'aggregate.profiles'!AB$89/1000000000</f>
        <v>77.34103831935123</v>
      </c>
      <c r="AC20" s="1">
        <f>'adjusted.profiles'!AC20*'aggregate.profiles'!AC$89/1000000000</f>
        <v>87.42883396111172</v>
      </c>
      <c r="AD20" s="1">
        <f>'adjusted.profiles'!AD20*'aggregate.profiles'!AD$89/1000000000</f>
        <v>100.21780696363709</v>
      </c>
      <c r="AE20" s="1">
        <f>'adjusted.profiles'!AE20*'aggregate.profiles'!AE$89/1000000000</f>
        <v>105.7881649782869</v>
      </c>
      <c r="AF20" s="1">
        <f>'adjusted.profiles'!AF20*'aggregate.profiles'!AF$89/1000000000</f>
        <v>121.6409292197974</v>
      </c>
      <c r="AG20" s="1">
        <f>'adjusted.profiles'!AG20*'aggregate.profiles'!AG$89/1000000000</f>
        <v>130.85728849524372</v>
      </c>
      <c r="AH20" s="1">
        <f>'adjusted.profiles'!AH20*'aggregate.profiles'!AH$89/1000000000</f>
        <v>140.08635065542074</v>
      </c>
      <c r="AI20" s="1">
        <f>'adjusted.profiles'!AI20*'aggregate.profiles'!AI$89/1000000000</f>
        <v>143.05667700455348</v>
      </c>
      <c r="AJ20" s="1">
        <f>'adjusted.profiles'!AJ20*'aggregate.profiles'!AJ$89/1000000000</f>
        <v>145.80040350021937</v>
      </c>
      <c r="AK20" s="1">
        <f>'adjusted.profiles'!AK20*'aggregate.profiles'!AK$89/1000000000</f>
        <v>143.6714238860963</v>
      </c>
      <c r="AL20" s="1">
        <f>'adjusted.profiles'!AL20*'aggregate.profiles'!AL$89/1000000000</f>
        <v>147.96577311690032</v>
      </c>
      <c r="AM20" s="1">
        <f>'adjusted.profiles'!AM20*'aggregate.profiles'!AM$89/1000000000</f>
        <v>182.9021479400463</v>
      </c>
      <c r="AN20" s="1">
        <f>'adjusted.profiles'!AN20*'aggregate.profiles'!AN$89/1000000000</f>
        <v>175.39296482335857</v>
      </c>
      <c r="AO20" s="1">
        <f>'adjusted.profiles'!AO20*'aggregate.profiles'!AO$89/1000000000</f>
        <v>182.73512398401581</v>
      </c>
      <c r="AP20" s="1">
        <f>'adjusted.profiles'!AP20*'aggregate.profiles'!AP$89/1000000000</f>
        <v>186.57246627819617</v>
      </c>
      <c r="AQ20" s="1">
        <f>'adjusted.profiles'!AQ20*'aggregate.profiles'!AQ$89/1000000000</f>
        <v>187.34269522735934</v>
      </c>
      <c r="AR20" s="1">
        <f>'adjusted.profiles'!AR20*'aggregate.profiles'!AR$89/1000000000</f>
        <v>198.5670415638795</v>
      </c>
      <c r="AS20" s="1">
        <f>'adjusted.profiles'!AS20*'aggregate.profiles'!AS$89/1000000000</f>
        <v>196.5806917172086</v>
      </c>
      <c r="AT20" s="1">
        <f>'adjusted.profiles'!AT20*'aggregate.profiles'!AT$89/1000000000</f>
        <v>191.15193438012355</v>
      </c>
      <c r="AU20" s="1">
        <f>'adjusted.profiles'!AU20*'aggregate.profiles'!AU$89/1000000000</f>
        <v>206.55731428218576</v>
      </c>
      <c r="AV20" s="1">
        <f>'adjusted.profiles'!AV20*'aggregate.profiles'!AV$89/1000000000</f>
        <v>196.85554113356014</v>
      </c>
      <c r="AW20" s="1">
        <f>'adjusted.profiles'!AW20*'aggregate.profiles'!AW$89/1000000000</f>
        <v>189.54611300899856</v>
      </c>
      <c r="AX20" s="1">
        <f>'adjusted.profiles'!AX20*'aggregate.profiles'!AX$89/1000000000</f>
        <v>185.3883655240024</v>
      </c>
      <c r="AY20" s="1">
        <f>'adjusted.profiles'!AY20*'aggregate.profiles'!AY$89/1000000000</f>
        <v>176.83193436891025</v>
      </c>
      <c r="AZ20" s="1">
        <f>'adjusted.profiles'!AZ20*'aggregate.profiles'!AZ$89/1000000000</f>
        <v>178.44296194738675</v>
      </c>
      <c r="BA20" s="1">
        <f>'adjusted.profiles'!BA20*'aggregate.profiles'!BA$89/1000000000</f>
        <v>175.0048474153</v>
      </c>
      <c r="BB20" s="1">
        <f>'adjusted.profiles'!BB20*'aggregate.profiles'!BB$89/1000000000</f>
        <v>170.5660092605179</v>
      </c>
      <c r="BC20" s="1">
        <f>'adjusted.profiles'!BC20*'aggregate.profiles'!BC$89/1000000000</f>
        <v>176.9321266526815</v>
      </c>
      <c r="BD20" s="1">
        <f>'adjusted.profiles'!BD20*'aggregate.profiles'!BD$89/1000000000</f>
        <v>159.08257219566318</v>
      </c>
      <c r="BE20" s="1">
        <f>'adjusted.profiles'!BE20*'aggregate.profiles'!BE$89/1000000000</f>
        <v>140.6861254312004</v>
      </c>
      <c r="BF20" s="1">
        <f>'adjusted.profiles'!BF20*'aggregate.profiles'!BF$89/1000000000</f>
        <v>127.9468116500011</v>
      </c>
      <c r="BG20" s="1">
        <f>'adjusted.profiles'!BG20*'aggregate.profiles'!BG$89/1000000000</f>
        <v>119.7599478975295</v>
      </c>
      <c r="BH20" s="1">
        <f>'adjusted.profiles'!BH20*'aggregate.profiles'!BH$89/1000000000</f>
        <v>109.98492593785582</v>
      </c>
      <c r="BI20" s="1">
        <f>'adjusted.profiles'!BI20*'aggregate.profiles'!BI$89/1000000000</f>
        <v>105.58697566298157</v>
      </c>
      <c r="BJ20" s="1">
        <f>'adjusted.profiles'!BJ20*'aggregate.profiles'!BJ$89/1000000000</f>
        <v>83.44536125769757</v>
      </c>
      <c r="BK20" s="1">
        <f>'adjusted.profiles'!BK20*'aggregate.profiles'!BK$89/1000000000</f>
        <v>77.6733981074417</v>
      </c>
      <c r="BL20" s="1">
        <f>'adjusted.profiles'!BL20*'aggregate.profiles'!BL$89/1000000000</f>
        <v>70.0958767287189</v>
      </c>
      <c r="BM20" s="1">
        <f>'adjusted.profiles'!BM20*'aggregate.profiles'!BM$89/1000000000</f>
        <v>66.32233937720252</v>
      </c>
      <c r="BN20" s="1">
        <f>'adjusted.profiles'!BN20*'aggregate.profiles'!BN$89/1000000000</f>
        <v>54.86643772497614</v>
      </c>
      <c r="BO20" s="1">
        <f>'adjusted.profiles'!BO20*'aggregate.profiles'!BO$89/1000000000</f>
        <v>44.19642881523383</v>
      </c>
      <c r="BP20" s="1">
        <f>'adjusted.profiles'!BP20*'aggregate.profiles'!BP$89/1000000000</f>
        <v>34.96487338147985</v>
      </c>
      <c r="BQ20" s="1">
        <f>'adjusted.profiles'!BQ20*'aggregate.profiles'!BQ$89/1000000000</f>
        <v>28.942709905721838</v>
      </c>
      <c r="BR20" s="1">
        <f>'adjusted.profiles'!BR20*'aggregate.profiles'!BR$89/1000000000</f>
        <v>25.49998129794703</v>
      </c>
      <c r="BS20" s="1">
        <f>'adjusted.profiles'!BS20*'aggregate.profiles'!BS$89/1000000000</f>
        <v>20.360304534515762</v>
      </c>
      <c r="BT20" s="1">
        <f>'adjusted.profiles'!BT20*'aggregate.profiles'!BT$89/1000000000</f>
        <v>16.80738321878991</v>
      </c>
      <c r="BU20" s="1">
        <f>'adjusted.profiles'!BU20*'aggregate.profiles'!BU$89/1000000000</f>
        <v>13.642263915702303</v>
      </c>
      <c r="BV20" s="1">
        <f>'adjusted.profiles'!BV20*'aggregate.profiles'!BV$89/1000000000</f>
        <v>14.158954898375061</v>
      </c>
      <c r="BW20" s="1">
        <f>'adjusted.profiles'!BW20*'aggregate.profiles'!BW$89/1000000000</f>
        <v>9.678798216570229</v>
      </c>
      <c r="BX20" s="1">
        <f>'adjusted.profiles'!BX20*'aggregate.profiles'!BX$89/1000000000</f>
        <v>8.68776360443968</v>
      </c>
      <c r="BY20" s="1">
        <f>'adjusted.profiles'!BY20*'aggregate.profiles'!BY$89/1000000000</f>
        <v>8.38517910053733</v>
      </c>
      <c r="BZ20" s="1">
        <f>'adjusted.profiles'!BZ20*'aggregate.profiles'!BZ$89/1000000000</f>
        <v>6.383014894717888</v>
      </c>
      <c r="CA20" s="1">
        <f>'adjusted.profiles'!CA20*'aggregate.profiles'!CA$89/1000000000</f>
        <v>5.946925145381987</v>
      </c>
      <c r="CB20" s="1">
        <f>'adjusted.profiles'!CB20*'aggregate.profiles'!CB$89/1000000000</f>
        <v>3.679320185469662</v>
      </c>
      <c r="CC20" s="1">
        <f>'adjusted.profiles'!CC20*'aggregate.profiles'!CC$89/1000000000</f>
        <v>4.555515017449994</v>
      </c>
      <c r="CD20" s="1">
        <f>'adjusted.profiles'!CD20*'aggregate.profiles'!CD$89/1000000000</f>
        <v>3.3579419962778694</v>
      </c>
      <c r="CE20" s="1">
        <f>'adjusted.profiles'!CE20*'aggregate.profiles'!CE$89/1000000000</f>
        <v>2.820394792505362</v>
      </c>
      <c r="CF20" s="1">
        <f>'adjusted.profiles'!CF20*'aggregate.profiles'!CF$89/1000000000</f>
        <v>2.0210612049844663</v>
      </c>
      <c r="CG20" s="1">
        <f>'adjusted.profiles'!CG20*'aggregate.profiles'!CG$89/1000000000</f>
        <v>2.4401795318789494</v>
      </c>
      <c r="CH20" s="1">
        <f>'adjusted.profiles'!CH20*'aggregate.profiles'!CH$89/1000000000</f>
        <v>1.3469129122324681</v>
      </c>
      <c r="CI20" s="1">
        <f>'adjusted.profiles'!CI20*'aggregate.profiles'!CI$89/1000000000</f>
        <v>1.5350469412055134</v>
      </c>
      <c r="CJ20" s="1">
        <f>'adjusted.profiles'!CJ20*'aggregate.profiles'!CJ$89/1000000000</f>
        <v>1.2710002093939365</v>
      </c>
      <c r="CK20" s="1">
        <f>'adjusted.profiles'!CK20*'aggregate.profiles'!CK$89/1000000000</f>
        <v>0.5528241897792897</v>
      </c>
      <c r="CL20" s="1">
        <f>'adjusted.profiles'!CL20*'aggregate.profiles'!CL$89/1000000000</f>
        <v>0.772726440981662</v>
      </c>
      <c r="CM20" s="1">
        <f>'adjusted.profiles'!CM20*'aggregate.profiles'!CM$89/1000000000</f>
        <v>0.274655975354853</v>
      </c>
      <c r="CN20" s="1">
        <f>'adjusted.profiles'!CN20*'aggregate.profiles'!CN$89/1000000000</f>
        <v>0.38553175332087447</v>
      </c>
      <c r="CO20" s="1">
        <f>'adjusted.profiles'!CO20*'aggregate.profiles'!CO$89/1000000000</f>
        <v>0.5182016935534848</v>
      </c>
      <c r="CP20" s="1">
        <f>'adjusted.profiles'!CP20*'aggregate.profiles'!CP$89/1000000000</f>
        <v>0.6277537651211927</v>
      </c>
    </row>
    <row r="21" spans="1:94" ht="12.75">
      <c r="A21" t="s">
        <v>19</v>
      </c>
      <c r="B21" t="s">
        <v>98</v>
      </c>
      <c r="D21" s="1">
        <f>'adjusted.profiles'!D21*'aggregate.profiles'!D$89/1000000000</f>
        <v>0</v>
      </c>
      <c r="E21" s="1">
        <f>'adjusted.profiles'!E21*'aggregate.profiles'!E$89/1000000000</f>
        <v>0</v>
      </c>
      <c r="F21" s="1">
        <f>'adjusted.profiles'!F21*'aggregate.profiles'!F$89/1000000000</f>
        <v>0</v>
      </c>
      <c r="G21" s="1">
        <f>'adjusted.profiles'!G21*'aggregate.profiles'!G$89/1000000000</f>
        <v>0</v>
      </c>
      <c r="H21" s="1">
        <f>'adjusted.profiles'!H21*'aggregate.profiles'!H$89/1000000000</f>
        <v>0</v>
      </c>
      <c r="I21" s="1">
        <f>'adjusted.profiles'!I21*'aggregate.profiles'!I$89/1000000000</f>
        <v>0</v>
      </c>
      <c r="J21" s="1">
        <f>'adjusted.profiles'!J21*'aggregate.profiles'!J$89/1000000000</f>
        <v>0</v>
      </c>
      <c r="K21" s="1">
        <f>'adjusted.profiles'!K21*'aggregate.profiles'!K$89/1000000000</f>
        <v>0</v>
      </c>
      <c r="L21" s="1">
        <f>'adjusted.profiles'!L21*'aggregate.profiles'!L$89/1000000000</f>
        <v>0</v>
      </c>
      <c r="M21" s="1">
        <f>'adjusted.profiles'!M21*'aggregate.profiles'!M$89/1000000000</f>
        <v>0</v>
      </c>
      <c r="N21" s="1">
        <f>'adjusted.profiles'!N21*'aggregate.profiles'!N$89/1000000000</f>
        <v>0</v>
      </c>
      <c r="O21" s="1">
        <f>'adjusted.profiles'!O21*'aggregate.profiles'!O$89/1000000000</f>
        <v>0</v>
      </c>
      <c r="P21" s="1">
        <f>'adjusted.profiles'!P21*'aggregate.profiles'!P$89/1000000000</f>
        <v>0</v>
      </c>
      <c r="Q21" s="1">
        <f>'adjusted.profiles'!Q21*'aggregate.profiles'!Q$89/1000000000</f>
        <v>0</v>
      </c>
      <c r="R21" s="1">
        <f>'adjusted.profiles'!R21*'aggregate.profiles'!R$89/1000000000</f>
        <v>0</v>
      </c>
      <c r="S21" s="1">
        <f>'adjusted.profiles'!S21*'aggregate.profiles'!S$89/1000000000</f>
        <v>1.2025576437407266</v>
      </c>
      <c r="T21" s="1">
        <f>'adjusted.profiles'!T21*'aggregate.profiles'!T$89/1000000000</f>
        <v>3.7508246506719254</v>
      </c>
      <c r="U21" s="1">
        <f>'adjusted.profiles'!U21*'aggregate.profiles'!U$89/1000000000</f>
        <v>7.548535573685452</v>
      </c>
      <c r="V21" s="1">
        <f>'adjusted.profiles'!V21*'aggregate.profiles'!V$89/1000000000</f>
        <v>14.800627946172579</v>
      </c>
      <c r="W21" s="1">
        <f>'adjusted.profiles'!W21*'aggregate.profiles'!W$89/1000000000</f>
        <v>27.785020032679657</v>
      </c>
      <c r="X21" s="1">
        <f>'adjusted.profiles'!X21*'aggregate.profiles'!X$89/1000000000</f>
        <v>33.876692620963674</v>
      </c>
      <c r="Y21" s="1">
        <f>'adjusted.profiles'!Y21*'aggregate.profiles'!Y$89/1000000000</f>
        <v>39.297652439236124</v>
      </c>
      <c r="Z21" s="1">
        <f>'adjusted.profiles'!Z21*'aggregate.profiles'!Z$89/1000000000</f>
        <v>44.42873671649413</v>
      </c>
      <c r="AA21" s="1">
        <f>'adjusted.profiles'!AA21*'aggregate.profiles'!AA$89/1000000000</f>
        <v>54.40769388985512</v>
      </c>
      <c r="AB21" s="1">
        <f>'adjusted.profiles'!AB21*'aggregate.profiles'!AB$89/1000000000</f>
        <v>64.2336345254236</v>
      </c>
      <c r="AC21" s="1">
        <f>'adjusted.profiles'!AC21*'aggregate.profiles'!AC$89/1000000000</f>
        <v>72.21970552155253</v>
      </c>
      <c r="AD21" s="1">
        <f>'adjusted.profiles'!AD21*'aggregate.profiles'!AD$89/1000000000</f>
        <v>80.99412851394648</v>
      </c>
      <c r="AE21" s="1">
        <f>'adjusted.profiles'!AE21*'aggregate.profiles'!AE$89/1000000000</f>
        <v>86.69124943903768</v>
      </c>
      <c r="AF21" s="1">
        <f>'adjusted.profiles'!AF21*'aggregate.profiles'!AF$89/1000000000</f>
        <v>98.30276367270227</v>
      </c>
      <c r="AG21" s="1">
        <f>'adjusted.profiles'!AG21*'aggregate.profiles'!AG$89/1000000000</f>
        <v>106.63445111249902</v>
      </c>
      <c r="AH21" s="1">
        <f>'adjusted.profiles'!AH21*'aggregate.profiles'!AH$89/1000000000</f>
        <v>113.93757056769978</v>
      </c>
      <c r="AI21" s="1">
        <f>'adjusted.profiles'!AI21*'aggregate.profiles'!AI$89/1000000000</f>
        <v>113.74292635969405</v>
      </c>
      <c r="AJ21" s="1">
        <f>'adjusted.profiles'!AJ21*'aggregate.profiles'!AJ$89/1000000000</f>
        <v>115.1514894827228</v>
      </c>
      <c r="AK21" s="1">
        <f>'adjusted.profiles'!AK21*'aggregate.profiles'!AK$89/1000000000</f>
        <v>114.42006023566262</v>
      </c>
      <c r="AL21" s="1">
        <f>'adjusted.profiles'!AL21*'aggregate.profiles'!AL$89/1000000000</f>
        <v>115.46406370767214</v>
      </c>
      <c r="AM21" s="1">
        <f>'adjusted.profiles'!AM21*'aggregate.profiles'!AM$89/1000000000</f>
        <v>143.51982258153015</v>
      </c>
      <c r="AN21" s="1">
        <f>'adjusted.profiles'!AN21*'aggregate.profiles'!AN$89/1000000000</f>
        <v>138.21921519201277</v>
      </c>
      <c r="AO21" s="1">
        <f>'adjusted.profiles'!AO21*'aggregate.profiles'!AO$89/1000000000</f>
        <v>141.5236204081896</v>
      </c>
      <c r="AP21" s="1">
        <f>'adjusted.profiles'!AP21*'aggregate.profiles'!AP$89/1000000000</f>
        <v>144.4457109438629</v>
      </c>
      <c r="AQ21" s="1">
        <f>'adjusted.profiles'!AQ21*'aggregate.profiles'!AQ$89/1000000000</f>
        <v>145.9452087452194</v>
      </c>
      <c r="AR21" s="1">
        <f>'adjusted.profiles'!AR21*'aggregate.profiles'!AR$89/1000000000</f>
        <v>152.51517699434615</v>
      </c>
      <c r="AS21" s="1">
        <f>'adjusted.profiles'!AS21*'aggregate.profiles'!AS$89/1000000000</f>
        <v>151.66053265822782</v>
      </c>
      <c r="AT21" s="1">
        <f>'adjusted.profiles'!AT21*'aggregate.profiles'!AT$89/1000000000</f>
        <v>145.82289615302676</v>
      </c>
      <c r="AU21" s="1">
        <f>'adjusted.profiles'!AU21*'aggregate.profiles'!AU$89/1000000000</f>
        <v>156.74786681295024</v>
      </c>
      <c r="AV21" s="1">
        <f>'adjusted.profiles'!AV21*'aggregate.profiles'!AV$89/1000000000</f>
        <v>149.68736015267504</v>
      </c>
      <c r="AW21" s="1">
        <f>'adjusted.profiles'!AW21*'aggregate.profiles'!AW$89/1000000000</f>
        <v>144.525240401471</v>
      </c>
      <c r="AX21" s="1">
        <f>'adjusted.profiles'!AX21*'aggregate.profiles'!AX$89/1000000000</f>
        <v>141.65737968718122</v>
      </c>
      <c r="AY21" s="1">
        <f>'adjusted.profiles'!AY21*'aggregate.profiles'!AY$89/1000000000</f>
        <v>133.57169037923788</v>
      </c>
      <c r="AZ21" s="1">
        <f>'adjusted.profiles'!AZ21*'aggregate.profiles'!AZ$89/1000000000</f>
        <v>134.97197353081944</v>
      </c>
      <c r="BA21" s="1">
        <f>'adjusted.profiles'!BA21*'aggregate.profiles'!BA$89/1000000000</f>
        <v>135.4194872946345</v>
      </c>
      <c r="BB21" s="1">
        <f>'adjusted.profiles'!BB21*'aggregate.profiles'!BB$89/1000000000</f>
        <v>130.50372227644138</v>
      </c>
      <c r="BC21" s="1">
        <f>'adjusted.profiles'!BC21*'aggregate.profiles'!BC$89/1000000000</f>
        <v>131.19444171152918</v>
      </c>
      <c r="BD21" s="1">
        <f>'adjusted.profiles'!BD21*'aggregate.profiles'!BD$89/1000000000</f>
        <v>119.49872257010566</v>
      </c>
      <c r="BE21" s="1">
        <f>'adjusted.profiles'!BE21*'aggregate.profiles'!BE$89/1000000000</f>
        <v>105.66282783701664</v>
      </c>
      <c r="BF21" s="1">
        <f>'adjusted.profiles'!BF21*'aggregate.profiles'!BF$89/1000000000</f>
        <v>95.1609541275454</v>
      </c>
      <c r="BG21" s="1">
        <f>'adjusted.profiles'!BG21*'aggregate.profiles'!BG$89/1000000000</f>
        <v>90.48533041437193</v>
      </c>
      <c r="BH21" s="1">
        <f>'adjusted.profiles'!BH21*'aggregate.profiles'!BH$89/1000000000</f>
        <v>84.78946521781758</v>
      </c>
      <c r="BI21" s="1">
        <f>'adjusted.profiles'!BI21*'aggregate.profiles'!BI$89/1000000000</f>
        <v>79.90645684681354</v>
      </c>
      <c r="BJ21" s="1">
        <f>'adjusted.profiles'!BJ21*'aggregate.profiles'!BJ$89/1000000000</f>
        <v>62.205605473189664</v>
      </c>
      <c r="BK21" s="1">
        <f>'adjusted.profiles'!BK21*'aggregate.profiles'!BK$89/1000000000</f>
        <v>57.899401032796774</v>
      </c>
      <c r="BL21" s="1">
        <f>'adjusted.profiles'!BL21*'aggregate.profiles'!BL$89/1000000000</f>
        <v>50.064408205664016</v>
      </c>
      <c r="BM21" s="1">
        <f>'adjusted.profiles'!BM21*'aggregate.profiles'!BM$89/1000000000</f>
        <v>47.619343079290296</v>
      </c>
      <c r="BN21" s="1">
        <f>'adjusted.profiles'!BN21*'aggregate.profiles'!BN$89/1000000000</f>
        <v>38.94959185663938</v>
      </c>
      <c r="BO21" s="1">
        <f>'adjusted.profiles'!BO21*'aggregate.profiles'!BO$89/1000000000</f>
        <v>30.721122940540212</v>
      </c>
      <c r="BP21" s="1">
        <f>'adjusted.profiles'!BP21*'aggregate.profiles'!BP$89/1000000000</f>
        <v>23.71446959460979</v>
      </c>
      <c r="BQ21" s="1">
        <f>'adjusted.profiles'!BQ21*'aggregate.profiles'!BQ$89/1000000000</f>
        <v>18.06275329800336</v>
      </c>
      <c r="BR21" s="1">
        <f>'adjusted.profiles'!BR21*'aggregate.profiles'!BR$89/1000000000</f>
        <v>15.464827023733537</v>
      </c>
      <c r="BS21" s="1">
        <f>'adjusted.profiles'!BS21*'aggregate.profiles'!BS$89/1000000000</f>
        <v>12.834913430685617</v>
      </c>
      <c r="BT21" s="1">
        <f>'adjusted.profiles'!BT21*'aggregate.profiles'!BT$89/1000000000</f>
        <v>10.399005252406951</v>
      </c>
      <c r="BU21" s="1">
        <f>'adjusted.profiles'!BU21*'aggregate.profiles'!BU$89/1000000000</f>
        <v>8.149068520328342</v>
      </c>
      <c r="BV21" s="1">
        <f>'adjusted.profiles'!BV21*'aggregate.profiles'!BV$89/1000000000</f>
        <v>8.127036100109429</v>
      </c>
      <c r="BW21" s="1">
        <f>'adjusted.profiles'!BW21*'aggregate.profiles'!BW$89/1000000000</f>
        <v>5.281478983077965</v>
      </c>
      <c r="BX21" s="1">
        <f>'adjusted.profiles'!BX21*'aggregate.profiles'!BX$89/1000000000</f>
        <v>4.861496997551468</v>
      </c>
      <c r="BY21" s="1">
        <f>'adjusted.profiles'!BY21*'aggregate.profiles'!BY$89/1000000000</f>
        <v>4.5432001161305715</v>
      </c>
      <c r="BZ21" s="1">
        <f>'adjusted.profiles'!BZ21*'aggregate.profiles'!BZ$89/1000000000</f>
        <v>4.012658844506364</v>
      </c>
      <c r="CA21" s="1">
        <f>'adjusted.profiles'!CA21*'aggregate.profiles'!CA$89/1000000000</f>
        <v>3.685804916867461</v>
      </c>
      <c r="CB21" s="1">
        <f>'adjusted.profiles'!CB21*'aggregate.profiles'!CB$89/1000000000</f>
        <v>2.341965222304489</v>
      </c>
      <c r="CC21" s="1">
        <f>'adjusted.profiles'!CC21*'aggregate.profiles'!CC$89/1000000000</f>
        <v>1.8794852267869575</v>
      </c>
      <c r="CD21" s="1">
        <f>'adjusted.profiles'!CD21*'aggregate.profiles'!CD$89/1000000000</f>
        <v>2.0489761924749406</v>
      </c>
      <c r="CE21" s="1">
        <f>'adjusted.profiles'!CE21*'aggregate.profiles'!CE$89/1000000000</f>
        <v>1.4785490263135226</v>
      </c>
      <c r="CF21" s="1">
        <f>'adjusted.profiles'!CF21*'aggregate.profiles'!CF$89/1000000000</f>
        <v>0.9877940171474574</v>
      </c>
      <c r="CG21" s="1">
        <f>'adjusted.profiles'!CG21*'aggregate.profiles'!CG$89/1000000000</f>
        <v>1.5888308837176788</v>
      </c>
      <c r="CH21" s="1">
        <f>'adjusted.profiles'!CH21*'aggregate.profiles'!CH$89/1000000000</f>
        <v>0.7497139287455196</v>
      </c>
      <c r="CI21" s="1">
        <f>'adjusted.profiles'!CI21*'aggregate.profiles'!CI$89/1000000000</f>
        <v>0.7484224641990457</v>
      </c>
      <c r="CJ21" s="1">
        <f>'adjusted.profiles'!CJ21*'aggregate.profiles'!CJ$89/1000000000</f>
        <v>0.6116506809712289</v>
      </c>
      <c r="CK21" s="1">
        <f>'adjusted.profiles'!CK21*'aggregate.profiles'!CK$89/1000000000</f>
        <v>0.35853267557930923</v>
      </c>
      <c r="CL21" s="1">
        <f>'adjusted.profiles'!CL21*'aggregate.profiles'!CL$89/1000000000</f>
        <v>0.41279631880561346</v>
      </c>
      <c r="CM21" s="1">
        <f>'adjusted.profiles'!CM21*'aggregate.profiles'!CM$89/1000000000</f>
        <v>0.16946252302008105</v>
      </c>
      <c r="CN21" s="1">
        <f>'adjusted.profiles'!CN21*'aggregate.profiles'!CN$89/1000000000</f>
        <v>0.32219560102976</v>
      </c>
      <c r="CO21" s="1">
        <f>'adjusted.profiles'!CO21*'aggregate.profiles'!CO$89/1000000000</f>
        <v>0.26146074006078346</v>
      </c>
      <c r="CP21" s="1">
        <f>'adjusted.profiles'!CP21*'aggregate.profiles'!CP$89/1000000000</f>
        <v>0.46597598022003517</v>
      </c>
    </row>
    <row r="22" spans="1:94" ht="12.75">
      <c r="A22" t="s">
        <v>20</v>
      </c>
      <c r="B22" t="s">
        <v>99</v>
      </c>
      <c r="D22" s="1">
        <f>'adjusted.profiles'!D22*'aggregate.profiles'!D$89/1000000000</f>
        <v>0</v>
      </c>
      <c r="E22" s="1">
        <f>'adjusted.profiles'!E22*'aggregate.profiles'!E$89/1000000000</f>
        <v>0</v>
      </c>
      <c r="F22" s="1">
        <f>'adjusted.profiles'!F22*'aggregate.profiles'!F$89/1000000000</f>
        <v>0</v>
      </c>
      <c r="G22" s="1">
        <f>'adjusted.profiles'!G22*'aggregate.profiles'!G$89/1000000000</f>
        <v>0</v>
      </c>
      <c r="H22" s="1">
        <f>'adjusted.profiles'!H22*'aggregate.profiles'!H$89/1000000000</f>
        <v>0</v>
      </c>
      <c r="I22" s="1">
        <f>'adjusted.profiles'!I22*'aggregate.profiles'!I$89/1000000000</f>
        <v>0</v>
      </c>
      <c r="J22" s="1">
        <f>'adjusted.profiles'!J22*'aggregate.profiles'!J$89/1000000000</f>
        <v>0</v>
      </c>
      <c r="K22" s="1">
        <f>'adjusted.profiles'!K22*'aggregate.profiles'!K$89/1000000000</f>
        <v>0</v>
      </c>
      <c r="L22" s="1">
        <f>'adjusted.profiles'!L22*'aggregate.profiles'!L$89/1000000000</f>
        <v>0</v>
      </c>
      <c r="M22" s="1">
        <f>'adjusted.profiles'!M22*'aggregate.profiles'!M$89/1000000000</f>
        <v>0</v>
      </c>
      <c r="N22" s="1">
        <f>'adjusted.profiles'!N22*'aggregate.profiles'!N$89/1000000000</f>
        <v>0</v>
      </c>
      <c r="O22" s="1">
        <f>'adjusted.profiles'!O22*'aggregate.profiles'!O$89/1000000000</f>
        <v>0</v>
      </c>
      <c r="P22" s="1">
        <f>'adjusted.profiles'!P22*'aggregate.profiles'!P$89/1000000000</f>
        <v>0</v>
      </c>
      <c r="Q22" s="1">
        <f>'adjusted.profiles'!Q22*'aggregate.profiles'!Q$89/1000000000</f>
        <v>0</v>
      </c>
      <c r="R22" s="1">
        <f>'adjusted.profiles'!R22*'aggregate.profiles'!R$89/1000000000</f>
        <v>0.7092633703152265</v>
      </c>
      <c r="S22" s="1">
        <f>'adjusted.profiles'!S22*'aggregate.profiles'!S$89/1000000000</f>
        <v>1.769829650654556</v>
      </c>
      <c r="T22" s="1">
        <f>'adjusted.profiles'!T22*'aggregate.profiles'!T$89/1000000000</f>
        <v>2.966769143331824</v>
      </c>
      <c r="U22" s="1">
        <f>'adjusted.profiles'!U22*'aggregate.profiles'!U$89/1000000000</f>
        <v>6.244736209913904</v>
      </c>
      <c r="V22" s="1">
        <f>'adjusted.profiles'!V22*'aggregate.profiles'!V$89/1000000000</f>
        <v>6.431119687892555</v>
      </c>
      <c r="W22" s="1">
        <f>'adjusted.profiles'!W22*'aggregate.profiles'!W$89/1000000000</f>
        <v>6.919861916690412</v>
      </c>
      <c r="X22" s="1">
        <f>'adjusted.profiles'!X22*'aggregate.profiles'!X$89/1000000000</f>
        <v>7.705798034203239</v>
      </c>
      <c r="Y22" s="1">
        <f>'adjusted.profiles'!Y22*'aggregate.profiles'!Y$89/1000000000</f>
        <v>6.802053265832575</v>
      </c>
      <c r="Z22" s="1">
        <f>'adjusted.profiles'!Z22*'aggregate.profiles'!Z$89/1000000000</f>
        <v>8.349796950673557</v>
      </c>
      <c r="AA22" s="1">
        <f>'adjusted.profiles'!AA22*'aggregate.profiles'!AA$89/1000000000</f>
        <v>9.43937186838611</v>
      </c>
      <c r="AB22" s="1">
        <f>'adjusted.profiles'!AB22*'aggregate.profiles'!AB$89/1000000000</f>
        <v>11.422560358542105</v>
      </c>
      <c r="AC22" s="1">
        <f>'adjusted.profiles'!AC22*'aggregate.profiles'!AC$89/1000000000</f>
        <v>12.643154977523503</v>
      </c>
      <c r="AD22" s="1">
        <f>'adjusted.profiles'!AD22*'aggregate.profiles'!AD$89/1000000000</f>
        <v>14.207990571383803</v>
      </c>
      <c r="AE22" s="1">
        <f>'adjusted.profiles'!AE22*'aggregate.profiles'!AE$89/1000000000</f>
        <v>15.800737723436171</v>
      </c>
      <c r="AF22" s="1">
        <f>'adjusted.profiles'!AF22*'aggregate.profiles'!AF$89/1000000000</f>
        <v>17.80223198979612</v>
      </c>
      <c r="AG22" s="1">
        <f>'adjusted.profiles'!AG22*'aggregate.profiles'!AG$89/1000000000</f>
        <v>19.23204492499092</v>
      </c>
      <c r="AH22" s="1">
        <f>'adjusted.profiles'!AH22*'aggregate.profiles'!AH$89/1000000000</f>
        <v>20.404529491401455</v>
      </c>
      <c r="AI22" s="1">
        <f>'adjusted.profiles'!AI22*'aggregate.profiles'!AI$89/1000000000</f>
        <v>21.669796564814156</v>
      </c>
      <c r="AJ22" s="1">
        <f>'adjusted.profiles'!AJ22*'aggregate.profiles'!AJ$89/1000000000</f>
        <v>21.316221541923056</v>
      </c>
      <c r="AK22" s="1">
        <f>'adjusted.profiles'!AK22*'aggregate.profiles'!AK$89/1000000000</f>
        <v>21.184027409840333</v>
      </c>
      <c r="AL22" s="1">
        <f>'adjusted.profiles'!AL22*'aggregate.profiles'!AL$89/1000000000</f>
        <v>22.12040697303704</v>
      </c>
      <c r="AM22" s="1">
        <f>'adjusted.profiles'!AM22*'aggregate.profiles'!AM$89/1000000000</f>
        <v>26.92639578367038</v>
      </c>
      <c r="AN22" s="1">
        <f>'adjusted.profiles'!AN22*'aggregate.profiles'!AN$89/1000000000</f>
        <v>25.820925992973752</v>
      </c>
      <c r="AO22" s="1">
        <f>'adjusted.profiles'!AO22*'aggregate.profiles'!AO$89/1000000000</f>
        <v>28.14304071895766</v>
      </c>
      <c r="AP22" s="1">
        <f>'adjusted.profiles'!AP22*'aggregate.profiles'!AP$89/1000000000</f>
        <v>27.153505329323558</v>
      </c>
      <c r="AQ22" s="1">
        <f>'adjusted.profiles'!AQ22*'aggregate.profiles'!AQ$89/1000000000</f>
        <v>28.939280399329952</v>
      </c>
      <c r="AR22" s="1">
        <f>'adjusted.profiles'!AR22*'aggregate.profiles'!AR$89/1000000000</f>
        <v>28.77661706249169</v>
      </c>
      <c r="AS22" s="1">
        <f>'adjusted.profiles'!AS22*'aggregate.profiles'!AS$89/1000000000</f>
        <v>28.262563885813112</v>
      </c>
      <c r="AT22" s="1">
        <f>'adjusted.profiles'!AT22*'aggregate.profiles'!AT$89/1000000000</f>
        <v>29.444465294402008</v>
      </c>
      <c r="AU22" s="1">
        <f>'adjusted.profiles'!AU22*'aggregate.profiles'!AU$89/1000000000</f>
        <v>31.89697847612724</v>
      </c>
      <c r="AV22" s="1">
        <f>'adjusted.profiles'!AV22*'aggregate.profiles'!AV$89/1000000000</f>
        <v>30.500814134272495</v>
      </c>
      <c r="AW22" s="1">
        <f>'adjusted.profiles'!AW22*'aggregate.profiles'!AW$89/1000000000</f>
        <v>29.68092760939325</v>
      </c>
      <c r="AX22" s="1">
        <f>'adjusted.profiles'!AX22*'aggregate.profiles'!AX$89/1000000000</f>
        <v>29.101491023137275</v>
      </c>
      <c r="AY22" s="1">
        <f>'adjusted.profiles'!AY22*'aggregate.profiles'!AY$89/1000000000</f>
        <v>28.576237234780322</v>
      </c>
      <c r="AZ22" s="1">
        <f>'adjusted.profiles'!AZ22*'aggregate.profiles'!AZ$89/1000000000</f>
        <v>26.82447968545574</v>
      </c>
      <c r="BA22" s="1">
        <f>'adjusted.profiles'!BA22*'aggregate.profiles'!BA$89/1000000000</f>
        <v>27.381051393009532</v>
      </c>
      <c r="BB22" s="1">
        <f>'adjusted.profiles'!BB22*'aggregate.profiles'!BB$89/1000000000</f>
        <v>24.897350714349578</v>
      </c>
      <c r="BC22" s="1">
        <f>'adjusted.profiles'!BC22*'aggregate.profiles'!BC$89/1000000000</f>
        <v>27.377715106111957</v>
      </c>
      <c r="BD22" s="1">
        <f>'adjusted.profiles'!BD22*'aggregate.profiles'!BD$89/1000000000</f>
        <v>24.905229905506793</v>
      </c>
      <c r="BE22" s="1">
        <f>'adjusted.profiles'!BE22*'aggregate.profiles'!BE$89/1000000000</f>
        <v>20.752462304368546</v>
      </c>
      <c r="BF22" s="1">
        <f>'adjusted.profiles'!BF22*'aggregate.profiles'!BF$89/1000000000</f>
        <v>19.298928058870985</v>
      </c>
      <c r="BG22" s="1">
        <f>'adjusted.profiles'!BG22*'aggregate.profiles'!BG$89/1000000000</f>
        <v>17.32389411591069</v>
      </c>
      <c r="BH22" s="1">
        <f>'adjusted.profiles'!BH22*'aggregate.profiles'!BH$89/1000000000</f>
        <v>15.525515938634259</v>
      </c>
      <c r="BI22" s="1">
        <f>'adjusted.profiles'!BI22*'aggregate.profiles'!BI$89/1000000000</f>
        <v>16.124885772915025</v>
      </c>
      <c r="BJ22" s="1">
        <f>'adjusted.profiles'!BJ22*'aggregate.profiles'!BJ$89/1000000000</f>
        <v>13.202853165459894</v>
      </c>
      <c r="BK22" s="1">
        <f>'adjusted.profiles'!BK22*'aggregate.profiles'!BK$89/1000000000</f>
        <v>12.075418695455785</v>
      </c>
      <c r="BL22" s="1">
        <f>'adjusted.profiles'!BL22*'aggregate.profiles'!BL$89/1000000000</f>
        <v>11.048568251369906</v>
      </c>
      <c r="BM22" s="1">
        <f>'adjusted.profiles'!BM22*'aggregate.profiles'!BM$89/1000000000</f>
        <v>10.99398453449024</v>
      </c>
      <c r="BN22" s="1">
        <f>'adjusted.profiles'!BN22*'aggregate.profiles'!BN$89/1000000000</f>
        <v>8.567446705494557</v>
      </c>
      <c r="BO22" s="1">
        <f>'adjusted.profiles'!BO22*'aggregate.profiles'!BO$89/1000000000</f>
        <v>7.54671931691484</v>
      </c>
      <c r="BP22" s="1">
        <f>'adjusted.profiles'!BP22*'aggregate.profiles'!BP$89/1000000000</f>
        <v>6.467215369483987</v>
      </c>
      <c r="BQ22" s="1">
        <f>'adjusted.profiles'!BQ22*'aggregate.profiles'!BQ$89/1000000000</f>
        <v>5.879318397163496</v>
      </c>
      <c r="BR22" s="1">
        <f>'adjusted.profiles'!BR22*'aggregate.profiles'!BR$89/1000000000</f>
        <v>5.627727912851501</v>
      </c>
      <c r="BS22" s="1">
        <f>'adjusted.profiles'!BS22*'aggregate.profiles'!BS$89/1000000000</f>
        <v>4.121075025330532</v>
      </c>
      <c r="BT22" s="1">
        <f>'adjusted.profiles'!BT22*'aggregate.profiles'!BT$89/1000000000</f>
        <v>3.4650730119765565</v>
      </c>
      <c r="BU22" s="1">
        <f>'adjusted.profiles'!BU22*'aggregate.profiles'!BU$89/1000000000</f>
        <v>2.470713801912405</v>
      </c>
      <c r="BV22" s="1">
        <f>'adjusted.profiles'!BV22*'aggregate.profiles'!BV$89/1000000000</f>
        <v>2.5929495697187193</v>
      </c>
      <c r="BW22" s="1">
        <f>'adjusted.profiles'!BW22*'aggregate.profiles'!BW$89/1000000000</f>
        <v>2.4848603047559332</v>
      </c>
      <c r="BX22" s="1">
        <f>'adjusted.profiles'!BX22*'aggregate.profiles'!BX$89/1000000000</f>
        <v>1.6768310236316009</v>
      </c>
      <c r="BY22" s="1">
        <f>'adjusted.profiles'!BY22*'aggregate.profiles'!BY$89/1000000000</f>
        <v>1.556592919811707</v>
      </c>
      <c r="BZ22" s="1">
        <f>'adjusted.profiles'!BZ22*'aggregate.profiles'!BZ$89/1000000000</f>
        <v>1.0175688005063748</v>
      </c>
      <c r="CA22" s="1">
        <f>'adjusted.profiles'!CA22*'aggregate.profiles'!CA$89/1000000000</f>
        <v>1.1682393453070905</v>
      </c>
      <c r="CB22" s="1">
        <f>'adjusted.profiles'!CB22*'aggregate.profiles'!CB$89/1000000000</f>
        <v>0.5752801398415643</v>
      </c>
      <c r="CC22" s="1">
        <f>'adjusted.profiles'!CC22*'aggregate.profiles'!CC$89/1000000000</f>
        <v>0.88046823016778</v>
      </c>
      <c r="CD22" s="1">
        <f>'adjusted.profiles'!CD22*'aggregate.profiles'!CD$89/1000000000</f>
        <v>0.6801469397191444</v>
      </c>
      <c r="CE22" s="1">
        <f>'adjusted.profiles'!CE22*'aggregate.profiles'!CE$89/1000000000</f>
        <v>0.2902712696641244</v>
      </c>
      <c r="CF22" s="1">
        <f>'adjusted.profiles'!CF22*'aggregate.profiles'!CF$89/1000000000</f>
        <v>0.28072707608326825</v>
      </c>
      <c r="CG22" s="1">
        <f>'adjusted.profiles'!CG22*'aggregate.profiles'!CG$89/1000000000</f>
        <v>0.5420106409421497</v>
      </c>
      <c r="CH22" s="1">
        <f>'adjusted.profiles'!CH22*'aggregate.profiles'!CH$89/1000000000</f>
        <v>0.1640026234875737</v>
      </c>
      <c r="CI22" s="1">
        <f>'adjusted.profiles'!CI22*'aggregate.profiles'!CI$89/1000000000</f>
        <v>0.22168965322733858</v>
      </c>
      <c r="CJ22" s="1">
        <f>'adjusted.profiles'!CJ22*'aggregate.profiles'!CJ$89/1000000000</f>
        <v>0.26567364846867536</v>
      </c>
      <c r="CK22" s="1">
        <f>'adjusted.profiles'!CK22*'aggregate.profiles'!CK$89/1000000000</f>
        <v>0.11972766076208954</v>
      </c>
      <c r="CL22" s="1">
        <f>'adjusted.profiles'!CL22*'aggregate.profiles'!CL$89/1000000000</f>
        <v>0.29020082882478776</v>
      </c>
      <c r="CM22" s="1">
        <f>'adjusted.profiles'!CM22*'aggregate.profiles'!CM$89/1000000000</f>
        <v>0.03228243350586086</v>
      </c>
      <c r="CN22" s="1">
        <f>'adjusted.profiles'!CN22*'aggregate.profiles'!CN$89/1000000000</f>
        <v>0.057262579128696554</v>
      </c>
      <c r="CO22" s="1">
        <f>'adjusted.profiles'!CO22*'aggregate.profiles'!CO$89/1000000000</f>
        <v>0.1323846590577041</v>
      </c>
      <c r="CP22" s="1">
        <f>'adjusted.profiles'!CP22*'aggregate.profiles'!CP$89/1000000000</f>
        <v>0.060878923396154264</v>
      </c>
    </row>
    <row r="23" spans="1:94" ht="12.75">
      <c r="A23" t="s">
        <v>21</v>
      </c>
      <c r="B23" t="s">
        <v>100</v>
      </c>
      <c r="D23" s="1">
        <f>'adjusted.profiles'!D23*'aggregate.profiles'!D$89/1000000000</f>
        <v>0</v>
      </c>
      <c r="E23" s="1">
        <f>'adjusted.profiles'!E23*'aggregate.profiles'!E$89/1000000000</f>
        <v>0</v>
      </c>
      <c r="F23" s="1">
        <f>'adjusted.profiles'!F23*'aggregate.profiles'!F$89/1000000000</f>
        <v>0</v>
      </c>
      <c r="G23" s="1">
        <f>'adjusted.profiles'!G23*'aggregate.profiles'!G$89/1000000000</f>
        <v>0</v>
      </c>
      <c r="H23" s="1">
        <f>'adjusted.profiles'!H23*'aggregate.profiles'!H$89/1000000000</f>
        <v>0</v>
      </c>
      <c r="I23" s="1">
        <f>'adjusted.profiles'!I23*'aggregate.profiles'!I$89/1000000000</f>
        <v>0</v>
      </c>
      <c r="J23" s="1">
        <f>'adjusted.profiles'!J23*'aggregate.profiles'!J$89/1000000000</f>
        <v>0</v>
      </c>
      <c r="K23" s="1">
        <f>'adjusted.profiles'!K23*'aggregate.profiles'!K$89/1000000000</f>
        <v>0</v>
      </c>
      <c r="L23" s="1">
        <f>'adjusted.profiles'!L23*'aggregate.profiles'!L$89/1000000000</f>
        <v>0</v>
      </c>
      <c r="M23" s="1">
        <f>'adjusted.profiles'!M23*'aggregate.profiles'!M$89/1000000000</f>
        <v>0</v>
      </c>
      <c r="N23" s="1">
        <f>'adjusted.profiles'!N23*'aggregate.profiles'!N$89/1000000000</f>
        <v>0</v>
      </c>
      <c r="O23" s="1">
        <f>'adjusted.profiles'!O23*'aggregate.profiles'!O$89/1000000000</f>
        <v>0</v>
      </c>
      <c r="P23" s="1">
        <f>'adjusted.profiles'!P23*'aggregate.profiles'!P$89/1000000000</f>
        <v>0</v>
      </c>
      <c r="Q23" s="1">
        <f>'adjusted.profiles'!Q23*'aggregate.profiles'!Q$89/1000000000</f>
        <v>0</v>
      </c>
      <c r="R23" s="1">
        <f>'adjusted.profiles'!R23*'aggregate.profiles'!R$89/1000000000</f>
        <v>0.7092633703152265</v>
      </c>
      <c r="S23" s="1">
        <f>'adjusted.profiles'!S23*'aggregate.profiles'!S$89/1000000000</f>
        <v>1.6648466383177494</v>
      </c>
      <c r="T23" s="1">
        <f>'adjusted.profiles'!T23*'aggregate.profiles'!T$89/1000000000</f>
        <v>2.6488672255726797</v>
      </c>
      <c r="U23" s="1">
        <f>'adjusted.profiles'!U23*'aggregate.profiles'!U$89/1000000000</f>
        <v>5.637498776752488</v>
      </c>
      <c r="V23" s="1">
        <f>'adjusted.profiles'!V23*'aggregate.profiles'!V$89/1000000000</f>
        <v>5.1753489204075</v>
      </c>
      <c r="W23" s="1">
        <f>'adjusted.profiles'!W23*'aggregate.profiles'!W$89/1000000000</f>
        <v>4.536846021137765</v>
      </c>
      <c r="X23" s="1">
        <f>'adjusted.profiles'!X23*'aggregate.profiles'!X$89/1000000000</f>
        <v>4.745953683400333</v>
      </c>
      <c r="Y23" s="1">
        <f>'adjusted.profiles'!Y23*'aggregate.profiles'!Y$89/1000000000</f>
        <v>3.208711804101842</v>
      </c>
      <c r="Z23" s="1">
        <f>'adjusted.profiles'!Z23*'aggregate.profiles'!Z$89/1000000000</f>
        <v>3.9682341093873226</v>
      </c>
      <c r="AA23" s="1">
        <f>'adjusted.profiles'!AA23*'aggregate.profiles'!AA$89/1000000000</f>
        <v>3.9150423331758977</v>
      </c>
      <c r="AB23" s="1">
        <f>'adjusted.profiles'!AB23*'aggregate.profiles'!AB$89/1000000000</f>
        <v>4.7488549398328335</v>
      </c>
      <c r="AC23" s="1">
        <f>'adjusted.profiles'!AC23*'aggregate.profiles'!AC$89/1000000000</f>
        <v>4.812129755965006</v>
      </c>
      <c r="AD23" s="1">
        <f>'adjusted.profiles'!AD23*'aggregate.profiles'!AD$89/1000000000</f>
        <v>5.156504873142996</v>
      </c>
      <c r="AE23" s="1">
        <f>'adjusted.profiles'!AE23*'aggregate.profiles'!AE$89/1000000000</f>
        <v>5.971309908381485</v>
      </c>
      <c r="AF23" s="1">
        <f>'adjusted.profiles'!AF23*'aggregate.profiles'!AF$89/1000000000</f>
        <v>6.426677042025339</v>
      </c>
      <c r="AG23" s="1">
        <f>'adjusted.profiles'!AG23*'aggregate.profiles'!AG$89/1000000000</f>
        <v>6.926316622509999</v>
      </c>
      <c r="AH23" s="1">
        <f>'adjusted.profiles'!AH23*'aggregate.profiles'!AH$89/1000000000</f>
        <v>7.155512529408124</v>
      </c>
      <c r="AI23" s="1">
        <f>'adjusted.profiles'!AI23*'aggregate.profiles'!AI$89/1000000000</f>
        <v>8.095835530529804</v>
      </c>
      <c r="AJ23" s="1">
        <f>'adjusted.profiles'!AJ23*'aggregate.profiles'!AJ$89/1000000000</f>
        <v>7.536169997128114</v>
      </c>
      <c r="AK23" s="1">
        <f>'adjusted.profiles'!AK23*'aggregate.profiles'!AK$89/1000000000</f>
        <v>7.608862491770878</v>
      </c>
      <c r="AL23" s="1">
        <f>'adjusted.profiles'!AL23*'aggregate.profiles'!AL$89/1000000000</f>
        <v>8.126013815233318</v>
      </c>
      <c r="AM23" s="1">
        <f>'adjusted.profiles'!AM23*'aggregate.profiles'!AM$89/1000000000</f>
        <v>9.902165952705209</v>
      </c>
      <c r="AN23" s="1">
        <f>'adjusted.profiles'!AN23*'aggregate.profiles'!AN$89/1000000000</f>
        <v>9.38913572204185</v>
      </c>
      <c r="AO23" s="1">
        <f>'adjusted.profiles'!AO23*'aggregate.profiles'!AO$89/1000000000</f>
        <v>10.980214930292764</v>
      </c>
      <c r="AP23" s="1">
        <f>'adjusted.profiles'!AP23*'aggregate.profiles'!AP$89/1000000000</f>
        <v>9.676713036034489</v>
      </c>
      <c r="AQ23" s="1">
        <f>'adjusted.profiles'!AQ23*'aggregate.profiles'!AQ$89/1000000000</f>
        <v>11.245198815209461</v>
      </c>
      <c r="AR23" s="1">
        <f>'adjusted.profiles'!AR23*'aggregate.profiles'!AR$89/1000000000</f>
        <v>10.283175778587278</v>
      </c>
      <c r="AS23" s="1">
        <f>'adjusted.profiles'!AS23*'aggregate.profiles'!AS$89/1000000000</f>
        <v>9.881869050262763</v>
      </c>
      <c r="AT23" s="1">
        <f>'adjusted.profiles'!AT23*'aggregate.profiles'!AT$89/1000000000</f>
        <v>11.406958400967936</v>
      </c>
      <c r="AU23" s="1">
        <f>'adjusted.profiles'!AU23*'aggregate.profiles'!AU$89/1000000000</f>
        <v>12.798601259511596</v>
      </c>
      <c r="AV23" s="1">
        <f>'adjusted.profiles'!AV23*'aggregate.profiles'!AV$89/1000000000</f>
        <v>11.8769207264567</v>
      </c>
      <c r="AW23" s="1">
        <f>'adjusted.profiles'!AW23*'aggregate.profiles'!AW$89/1000000000</f>
        <v>11.569588213814132</v>
      </c>
      <c r="AX23" s="1">
        <f>'adjusted.profiles'!AX23*'aggregate.profiles'!AX$89/1000000000</f>
        <v>11.540647398065968</v>
      </c>
      <c r="AY23" s="1">
        <f>'adjusted.profiles'!AY23*'aggregate.profiles'!AY$89/1000000000</f>
        <v>11.849428853184014</v>
      </c>
      <c r="AZ23" s="1">
        <f>'adjusted.profiles'!AZ23*'aggregate.profiles'!AZ$89/1000000000</f>
        <v>10.06632362393338</v>
      </c>
      <c r="BA23" s="1">
        <f>'adjusted.profiles'!BA23*'aggregate.profiles'!BA$89/1000000000</f>
        <v>11.093798291406918</v>
      </c>
      <c r="BB23" s="1">
        <f>'adjusted.profiles'!BB23*'aggregate.profiles'!BB$89/1000000000</f>
        <v>8.832735775093584</v>
      </c>
      <c r="BC23" s="1">
        <f>'adjusted.profiles'!BC23*'aggregate.profiles'!BC$89/1000000000</f>
        <v>10.956015067140177</v>
      </c>
      <c r="BD23" s="1">
        <f>'adjusted.profiles'!BD23*'aggregate.profiles'!BD$89/1000000000</f>
        <v>9.941646278542837</v>
      </c>
      <c r="BE23" s="1">
        <f>'adjusted.profiles'!BE23*'aggregate.profiles'!BE$89/1000000000</f>
        <v>7.524856770048542</v>
      </c>
      <c r="BF23" s="1">
        <f>'adjusted.profiles'!BF23*'aggregate.profiles'!BF$89/1000000000</f>
        <v>7.466428822245729</v>
      </c>
      <c r="BG23" s="1">
        <f>'adjusted.profiles'!BG23*'aggregate.profiles'!BG$89/1000000000</f>
        <v>6.232959639394378</v>
      </c>
      <c r="BH23" s="1">
        <f>'adjusted.profiles'!BH23*'aggregate.profiles'!BH$89/1000000000</f>
        <v>5.129992669899853</v>
      </c>
      <c r="BI23" s="1">
        <f>'adjusted.profiles'!BI23*'aggregate.profiles'!BI$89/1000000000</f>
        <v>6.499055421703181</v>
      </c>
      <c r="BJ23" s="1">
        <f>'adjusted.profiles'!BJ23*'aggregate.profiles'!BJ$89/1000000000</f>
        <v>5.5216464750664365</v>
      </c>
      <c r="BK23" s="1">
        <f>'adjusted.profiles'!BK23*'aggregate.profiles'!BK$89/1000000000</f>
        <v>5.013393699072219</v>
      </c>
      <c r="BL23" s="1">
        <f>'adjusted.profiles'!BL23*'aggregate.profiles'!BL$89/1000000000</f>
        <v>4.5988195384072945</v>
      </c>
      <c r="BM23" s="1">
        <f>'adjusted.profiles'!BM23*'aggregate.profiles'!BM$89/1000000000</f>
        <v>5.132673054397747</v>
      </c>
      <c r="BN23" s="1">
        <f>'adjusted.profiles'!BN23*'aggregate.profiles'!BN$89/1000000000</f>
        <v>3.6857813322245496</v>
      </c>
      <c r="BO23" s="1">
        <f>'adjusted.profiles'!BO23*'aggregate.profiles'!BO$89/1000000000</f>
        <v>3.7255601517924</v>
      </c>
      <c r="BP23" s="1">
        <f>'adjusted.profiles'!BP23*'aggregate.profiles'!BP$89/1000000000</f>
        <v>3.53251819859793</v>
      </c>
      <c r="BQ23" s="1">
        <f>'adjusted.profiles'!BQ23*'aggregate.profiles'!BQ$89/1000000000</f>
        <v>3.6015114950732015</v>
      </c>
      <c r="BR23" s="1">
        <f>'adjusted.profiles'!BR23*'aggregate.profiles'!BR$89/1000000000</f>
        <v>3.775925371169548</v>
      </c>
      <c r="BS23" s="1">
        <f>'adjusted.profiles'!BS23*'aggregate.profiles'!BS$89/1000000000</f>
        <v>2.5070213930435954</v>
      </c>
      <c r="BT23" s="1">
        <f>'adjusted.profiles'!BT23*'aggregate.profiles'!BT$89/1000000000</f>
        <v>2.167435526052125</v>
      </c>
      <c r="BU23" s="1">
        <f>'adjusted.profiles'!BU23*'aggregate.profiles'!BU$89/1000000000</f>
        <v>1.457428820132864</v>
      </c>
      <c r="BV23" s="1">
        <f>'adjusted.profiles'!BV23*'aggregate.profiles'!BV$89/1000000000</f>
        <v>1.5221524065593313</v>
      </c>
      <c r="BW23" s="1">
        <f>'adjusted.profiles'!BW23*'aggregate.profiles'!BW$89/1000000000</f>
        <v>1.748422401744968</v>
      </c>
      <c r="BX23" s="1">
        <f>'adjusted.profiles'!BX23*'aggregate.profiles'!BX$89/1000000000</f>
        <v>1.0652878146151912</v>
      </c>
      <c r="BY23" s="1">
        <f>'adjusted.profiles'!BY23*'aggregate.profiles'!BY$89/1000000000</f>
        <v>0.9177958236789812</v>
      </c>
      <c r="BZ23" s="1">
        <f>'adjusted.profiles'!BZ23*'aggregate.profiles'!BZ$89/1000000000</f>
        <v>0.5496488251239449</v>
      </c>
      <c r="CA23" s="1">
        <f>'adjusted.profiles'!CA23*'aggregate.profiles'!CA$89/1000000000</f>
        <v>0.7367487472963689</v>
      </c>
      <c r="CB23" s="1">
        <f>'adjusted.profiles'!CB23*'aggregate.profiles'!CB$89/1000000000</f>
        <v>0.3062906753181546</v>
      </c>
      <c r="CC23" s="1">
        <f>'adjusted.profiles'!CC23*'aggregate.profiles'!CC$89/1000000000</f>
        <v>0.5954195878713424</v>
      </c>
      <c r="CD23" s="1">
        <f>'adjusted.profiles'!CD23*'aggregate.profiles'!CD$89/1000000000</f>
        <v>0.42455786510967547</v>
      </c>
      <c r="CE23" s="1">
        <f>'adjusted.profiles'!CE23*'aggregate.profiles'!CE$89/1000000000</f>
        <v>0.07303063518759217</v>
      </c>
      <c r="CF23" s="1">
        <f>'adjusted.profiles'!CF23*'aggregate.profiles'!CF$89/1000000000</f>
        <v>0.15251575278700588</v>
      </c>
      <c r="CG23" s="1">
        <f>'adjusted.profiles'!CG23*'aggregate.profiles'!CG$89/1000000000</f>
        <v>0.34490591070385995</v>
      </c>
      <c r="CH23" s="1">
        <f>'adjusted.profiles'!CH23*'aggregate.profiles'!CH$89/1000000000</f>
        <v>0.046707186566140514</v>
      </c>
      <c r="CI23" s="1">
        <f>'adjusted.profiles'!CI23*'aggregate.profiles'!CI$89/1000000000</f>
        <v>0.10871326600176995</v>
      </c>
      <c r="CJ23" s="1">
        <f>'adjusted.profiles'!CJ23*'aggregate.profiles'!CJ$89/1000000000</f>
        <v>0.17115717209292716</v>
      </c>
      <c r="CK23" s="1">
        <f>'adjusted.profiles'!CK23*'aggregate.profiles'!CK$89/1000000000</f>
        <v>0.07765673272261964</v>
      </c>
      <c r="CL23" s="1">
        <f>'adjusted.profiles'!CL23*'aggregate.profiles'!CL$89/1000000000</f>
        <v>0.24230555322996278</v>
      </c>
      <c r="CM23" s="1">
        <f>'adjusted.profiles'!CM23*'aggregate.profiles'!CM$89/1000000000</f>
        <v>0.0044806122636400665</v>
      </c>
      <c r="CN23" s="1">
        <f>'adjusted.profiles'!CN23*'aggregate.profiles'!CN$89/1000000000</f>
        <v>0.03492727435655864</v>
      </c>
      <c r="CO23" s="1">
        <f>'adjusted.profiles'!CO23*'aggregate.profiles'!CO$89/1000000000</f>
        <v>0.09957124262939043</v>
      </c>
      <c r="CP23" s="1">
        <f>'adjusted.profiles'!CP23*'aggregate.profiles'!CP$89/1000000000</f>
        <v>0</v>
      </c>
    </row>
    <row r="24" spans="1:94" ht="12.75">
      <c r="A24" t="s">
        <v>22</v>
      </c>
      <c r="B24" t="s">
        <v>101</v>
      </c>
      <c r="D24" s="1">
        <f>'adjusted.profiles'!D24*'aggregate.profiles'!D$89/1000000000</f>
        <v>0</v>
      </c>
      <c r="E24" s="1">
        <f>'adjusted.profiles'!E24*'aggregate.profiles'!E$89/1000000000</f>
        <v>0</v>
      </c>
      <c r="F24" s="1">
        <f>'adjusted.profiles'!F24*'aggregate.profiles'!F$89/1000000000</f>
        <v>0</v>
      </c>
      <c r="G24" s="1">
        <f>'adjusted.profiles'!G24*'aggregate.profiles'!G$89/1000000000</f>
        <v>0</v>
      </c>
      <c r="H24" s="1">
        <f>'adjusted.profiles'!H24*'aggregate.profiles'!H$89/1000000000</f>
        <v>0</v>
      </c>
      <c r="I24" s="1">
        <f>'adjusted.profiles'!I24*'aggregate.profiles'!I$89/1000000000</f>
        <v>0</v>
      </c>
      <c r="J24" s="1">
        <f>'adjusted.profiles'!J24*'aggregate.profiles'!J$89/1000000000</f>
        <v>0</v>
      </c>
      <c r="K24" s="1">
        <f>'adjusted.profiles'!K24*'aggregate.profiles'!K$89/1000000000</f>
        <v>0</v>
      </c>
      <c r="L24" s="1">
        <f>'adjusted.profiles'!L24*'aggregate.profiles'!L$89/1000000000</f>
        <v>0</v>
      </c>
      <c r="M24" s="1">
        <f>'adjusted.profiles'!M24*'aggregate.profiles'!M$89/1000000000</f>
        <v>0</v>
      </c>
      <c r="N24" s="1">
        <f>'adjusted.profiles'!N24*'aggregate.profiles'!N$89/1000000000</f>
        <v>0</v>
      </c>
      <c r="O24" s="1">
        <f>'adjusted.profiles'!O24*'aggregate.profiles'!O$89/1000000000</f>
        <v>0</v>
      </c>
      <c r="P24" s="1">
        <f>'adjusted.profiles'!P24*'aggregate.profiles'!P$89/1000000000</f>
        <v>0</v>
      </c>
      <c r="Q24" s="1">
        <f>'adjusted.profiles'!Q24*'aggregate.profiles'!Q$89/1000000000</f>
        <v>0</v>
      </c>
      <c r="R24" s="1">
        <f>'adjusted.profiles'!R24*'aggregate.profiles'!R$89/1000000000</f>
        <v>0</v>
      </c>
      <c r="S24" s="1">
        <f>'adjusted.profiles'!S24*'aggregate.profiles'!S$89/1000000000</f>
        <v>0</v>
      </c>
      <c r="T24" s="1">
        <f>'adjusted.profiles'!T24*'aggregate.profiles'!T$89/1000000000</f>
        <v>0</v>
      </c>
      <c r="U24" s="1">
        <f>'adjusted.profiles'!U24*'aggregate.profiles'!U$89/1000000000</f>
        <v>0</v>
      </c>
      <c r="V24" s="1">
        <f>'adjusted.profiles'!V24*'aggregate.profiles'!V$89/1000000000</f>
        <v>0</v>
      </c>
      <c r="W24" s="1">
        <f>'adjusted.profiles'!W24*'aggregate.profiles'!W$89/1000000000</f>
        <v>0</v>
      </c>
      <c r="X24" s="1">
        <f>'adjusted.profiles'!X24*'aggregate.profiles'!X$89/1000000000</f>
        <v>0</v>
      </c>
      <c r="Y24" s="1">
        <f>'adjusted.profiles'!Y24*'aggregate.profiles'!Y$89/1000000000</f>
        <v>0</v>
      </c>
      <c r="Z24" s="1">
        <f>'adjusted.profiles'!Z24*'aggregate.profiles'!Z$89/1000000000</f>
        <v>0</v>
      </c>
      <c r="AA24" s="1">
        <f>'adjusted.profiles'!AA24*'aggregate.profiles'!AA$89/1000000000</f>
        <v>0</v>
      </c>
      <c r="AB24" s="1">
        <f>'adjusted.profiles'!AB24*'aggregate.profiles'!AB$89/1000000000</f>
        <v>0</v>
      </c>
      <c r="AC24" s="1">
        <f>'adjusted.profiles'!AC24*'aggregate.profiles'!AC$89/1000000000</f>
        <v>0</v>
      </c>
      <c r="AD24" s="1">
        <f>'adjusted.profiles'!AD24*'aggregate.profiles'!AD$89/1000000000</f>
        <v>0</v>
      </c>
      <c r="AE24" s="1">
        <f>'adjusted.profiles'!AE24*'aggregate.profiles'!AE$89/1000000000</f>
        <v>0</v>
      </c>
      <c r="AF24" s="1">
        <f>'adjusted.profiles'!AF24*'aggregate.profiles'!AF$89/1000000000</f>
        <v>0</v>
      </c>
      <c r="AG24" s="1">
        <f>'adjusted.profiles'!AG24*'aggregate.profiles'!AG$89/1000000000</f>
        <v>0</v>
      </c>
      <c r="AH24" s="1">
        <f>'adjusted.profiles'!AH24*'aggregate.profiles'!AH$89/1000000000</f>
        <v>0</v>
      </c>
      <c r="AI24" s="1">
        <f>'adjusted.profiles'!AI24*'aggregate.profiles'!AI$89/1000000000</f>
        <v>0</v>
      </c>
      <c r="AJ24" s="1">
        <f>'adjusted.profiles'!AJ24*'aggregate.profiles'!AJ$89/1000000000</f>
        <v>0</v>
      </c>
      <c r="AK24" s="1">
        <f>'adjusted.profiles'!AK24*'aggregate.profiles'!AK$89/1000000000</f>
        <v>0</v>
      </c>
      <c r="AL24" s="1">
        <f>'adjusted.profiles'!AL24*'aggregate.profiles'!AL$89/1000000000</f>
        <v>0</v>
      </c>
      <c r="AM24" s="1">
        <f>'adjusted.profiles'!AM24*'aggregate.profiles'!AM$89/1000000000</f>
        <v>0</v>
      </c>
      <c r="AN24" s="1">
        <f>'adjusted.profiles'!AN24*'aggregate.profiles'!AN$89/1000000000</f>
        <v>0</v>
      </c>
      <c r="AO24" s="1">
        <f>'adjusted.profiles'!AO24*'aggregate.profiles'!AO$89/1000000000</f>
        <v>0</v>
      </c>
      <c r="AP24" s="1">
        <f>'adjusted.profiles'!AP24*'aggregate.profiles'!AP$89/1000000000</f>
        <v>0</v>
      </c>
      <c r="AQ24" s="1">
        <f>'adjusted.profiles'!AQ24*'aggregate.profiles'!AQ$89/1000000000</f>
        <v>0</v>
      </c>
      <c r="AR24" s="1">
        <f>'adjusted.profiles'!AR24*'aggregate.profiles'!AR$89/1000000000</f>
        <v>0</v>
      </c>
      <c r="AS24" s="1">
        <f>'adjusted.profiles'!AS24*'aggregate.profiles'!AS$89/1000000000</f>
        <v>0</v>
      </c>
      <c r="AT24" s="1">
        <f>'adjusted.profiles'!AT24*'aggregate.profiles'!AT$89/1000000000</f>
        <v>0</v>
      </c>
      <c r="AU24" s="1">
        <f>'adjusted.profiles'!AU24*'aggregate.profiles'!AU$89/1000000000</f>
        <v>0</v>
      </c>
      <c r="AV24" s="1">
        <f>'adjusted.profiles'!AV24*'aggregate.profiles'!AV$89/1000000000</f>
        <v>0</v>
      </c>
      <c r="AW24" s="1">
        <f>'adjusted.profiles'!AW24*'aggregate.profiles'!AW$89/1000000000</f>
        <v>0</v>
      </c>
      <c r="AX24" s="1">
        <f>'adjusted.profiles'!AX24*'aggregate.profiles'!AX$89/1000000000</f>
        <v>0</v>
      </c>
      <c r="AY24" s="1">
        <f>'adjusted.profiles'!AY24*'aggregate.profiles'!AY$89/1000000000</f>
        <v>0</v>
      </c>
      <c r="AZ24" s="1">
        <f>'adjusted.profiles'!AZ24*'aggregate.profiles'!AZ$89/1000000000</f>
        <v>0</v>
      </c>
      <c r="BA24" s="1">
        <f>'adjusted.profiles'!BA24*'aggregate.profiles'!BA$89/1000000000</f>
        <v>0</v>
      </c>
      <c r="BB24" s="1">
        <f>'adjusted.profiles'!BB24*'aggregate.profiles'!BB$89/1000000000</f>
        <v>0</v>
      </c>
      <c r="BC24" s="1">
        <f>'adjusted.profiles'!BC24*'aggregate.profiles'!BC$89/1000000000</f>
        <v>0</v>
      </c>
      <c r="BD24" s="1">
        <f>'adjusted.profiles'!BD24*'aggregate.profiles'!BD$89/1000000000</f>
        <v>0</v>
      </c>
      <c r="BE24" s="1">
        <f>'adjusted.profiles'!BE24*'aggregate.profiles'!BE$89/1000000000</f>
        <v>0</v>
      </c>
      <c r="BF24" s="1">
        <f>'adjusted.profiles'!BF24*'aggregate.profiles'!BF$89/1000000000</f>
        <v>0</v>
      </c>
      <c r="BG24" s="1">
        <f>'adjusted.profiles'!BG24*'aggregate.profiles'!BG$89/1000000000</f>
        <v>0</v>
      </c>
      <c r="BH24" s="1">
        <f>'adjusted.profiles'!BH24*'aggregate.profiles'!BH$89/1000000000</f>
        <v>0</v>
      </c>
      <c r="BI24" s="1">
        <f>'adjusted.profiles'!BI24*'aggregate.profiles'!BI$89/1000000000</f>
        <v>0</v>
      </c>
      <c r="BJ24" s="1">
        <f>'adjusted.profiles'!BJ24*'aggregate.profiles'!BJ$89/1000000000</f>
        <v>0</v>
      </c>
      <c r="BK24" s="1">
        <f>'adjusted.profiles'!BK24*'aggregate.profiles'!BK$89/1000000000</f>
        <v>0</v>
      </c>
      <c r="BL24" s="1">
        <f>'adjusted.profiles'!BL24*'aggregate.profiles'!BL$89/1000000000</f>
        <v>0</v>
      </c>
      <c r="BM24" s="1">
        <f>'adjusted.profiles'!BM24*'aggregate.profiles'!BM$89/1000000000</f>
        <v>0</v>
      </c>
      <c r="BN24" s="1">
        <f>'adjusted.profiles'!BN24*'aggregate.profiles'!BN$89/1000000000</f>
        <v>0</v>
      </c>
      <c r="BO24" s="1">
        <f>'adjusted.profiles'!BO24*'aggregate.profiles'!BO$89/1000000000</f>
        <v>0</v>
      </c>
      <c r="BP24" s="1">
        <f>'adjusted.profiles'!BP24*'aggregate.profiles'!BP$89/1000000000</f>
        <v>0</v>
      </c>
      <c r="BQ24" s="1">
        <f>'adjusted.profiles'!BQ24*'aggregate.profiles'!BQ$89/1000000000</f>
        <v>0</v>
      </c>
      <c r="BR24" s="1">
        <f>'adjusted.profiles'!BR24*'aggregate.profiles'!BR$89/1000000000</f>
        <v>0</v>
      </c>
      <c r="BS24" s="1">
        <f>'adjusted.profiles'!BS24*'aggregate.profiles'!BS$89/1000000000</f>
        <v>0</v>
      </c>
      <c r="BT24" s="1">
        <f>'adjusted.profiles'!BT24*'aggregate.profiles'!BT$89/1000000000</f>
        <v>0</v>
      </c>
      <c r="BU24" s="1">
        <f>'adjusted.profiles'!BU24*'aggregate.profiles'!BU$89/1000000000</f>
        <v>0</v>
      </c>
      <c r="BV24" s="1">
        <f>'adjusted.profiles'!BV24*'aggregate.profiles'!BV$89/1000000000</f>
        <v>0</v>
      </c>
      <c r="BW24" s="1">
        <f>'adjusted.profiles'!BW24*'aggregate.profiles'!BW$89/1000000000</f>
        <v>0</v>
      </c>
      <c r="BX24" s="1">
        <f>'adjusted.profiles'!BX24*'aggregate.profiles'!BX$89/1000000000</f>
        <v>0</v>
      </c>
      <c r="BY24" s="1">
        <f>'adjusted.profiles'!BY24*'aggregate.profiles'!BY$89/1000000000</f>
        <v>0</v>
      </c>
      <c r="BZ24" s="1">
        <f>'adjusted.profiles'!BZ24*'aggregate.profiles'!BZ$89/1000000000</f>
        <v>0</v>
      </c>
      <c r="CA24" s="1">
        <f>'adjusted.profiles'!CA24*'aggregate.profiles'!CA$89/1000000000</f>
        <v>0</v>
      </c>
      <c r="CB24" s="1">
        <f>'adjusted.profiles'!CB24*'aggregate.profiles'!CB$89/1000000000</f>
        <v>0</v>
      </c>
      <c r="CC24" s="1">
        <f>'adjusted.profiles'!CC24*'aggregate.profiles'!CC$89/1000000000</f>
        <v>0</v>
      </c>
      <c r="CD24" s="1">
        <f>'adjusted.profiles'!CD24*'aggregate.profiles'!CD$89/1000000000</f>
        <v>0</v>
      </c>
      <c r="CE24" s="1">
        <f>'adjusted.profiles'!CE24*'aggregate.profiles'!CE$89/1000000000</f>
        <v>0</v>
      </c>
      <c r="CF24" s="1">
        <f>'adjusted.profiles'!CF24*'aggregate.profiles'!CF$89/1000000000</f>
        <v>0</v>
      </c>
      <c r="CG24" s="1">
        <f>'adjusted.profiles'!CG24*'aggregate.profiles'!CG$89/1000000000</f>
        <v>0</v>
      </c>
      <c r="CH24" s="1">
        <f>'adjusted.profiles'!CH24*'aggregate.profiles'!CH$89/1000000000</f>
        <v>0</v>
      </c>
      <c r="CI24" s="1">
        <f>'adjusted.profiles'!CI24*'aggregate.profiles'!CI$89/1000000000</f>
        <v>0</v>
      </c>
      <c r="CJ24" s="1">
        <f>'adjusted.profiles'!CJ24*'aggregate.profiles'!CJ$89/1000000000</f>
        <v>0</v>
      </c>
      <c r="CK24" s="1">
        <f>'adjusted.profiles'!CK24*'aggregate.profiles'!CK$89/1000000000</f>
        <v>0</v>
      </c>
      <c r="CL24" s="1">
        <f>'adjusted.profiles'!CL24*'aggregate.profiles'!CL$89/1000000000</f>
        <v>0</v>
      </c>
      <c r="CM24" s="1">
        <f>'adjusted.profiles'!CM24*'aggregate.profiles'!CM$89/1000000000</f>
        <v>0</v>
      </c>
      <c r="CN24" s="1">
        <f>'adjusted.profiles'!CN24*'aggregate.profiles'!CN$89/1000000000</f>
        <v>0</v>
      </c>
      <c r="CO24" s="1">
        <f>'adjusted.profiles'!CO24*'aggregate.profiles'!CO$89/1000000000</f>
        <v>0</v>
      </c>
      <c r="CP24" s="1">
        <f>'adjusted.profiles'!CP24*'aggregate.profiles'!CP$89/1000000000</f>
        <v>0</v>
      </c>
    </row>
    <row r="25" spans="1:94" ht="12.75">
      <c r="A25" t="s">
        <v>23</v>
      </c>
      <c r="B25" t="s">
        <v>102</v>
      </c>
      <c r="D25" s="1">
        <f>'adjusted.profiles'!D25*'aggregate.profiles'!D$89/1000000000</f>
        <v>0</v>
      </c>
      <c r="E25" s="1">
        <f>'adjusted.profiles'!E25*'aggregate.profiles'!E$89/1000000000</f>
        <v>0</v>
      </c>
      <c r="F25" s="1">
        <f>'adjusted.profiles'!F25*'aggregate.profiles'!F$89/1000000000</f>
        <v>0</v>
      </c>
      <c r="G25" s="1">
        <f>'adjusted.profiles'!G25*'aggregate.profiles'!G$89/1000000000</f>
        <v>0</v>
      </c>
      <c r="H25" s="1">
        <f>'adjusted.profiles'!H25*'aggregate.profiles'!H$89/1000000000</f>
        <v>0</v>
      </c>
      <c r="I25" s="1">
        <f>'adjusted.profiles'!I25*'aggregate.profiles'!I$89/1000000000</f>
        <v>0</v>
      </c>
      <c r="J25" s="1">
        <f>'adjusted.profiles'!J25*'aggregate.profiles'!J$89/1000000000</f>
        <v>0</v>
      </c>
      <c r="K25" s="1">
        <f>'adjusted.profiles'!K25*'aggregate.profiles'!K$89/1000000000</f>
        <v>0</v>
      </c>
      <c r="L25" s="1">
        <f>'adjusted.profiles'!L25*'aggregate.profiles'!L$89/1000000000</f>
        <v>0</v>
      </c>
      <c r="M25" s="1">
        <f>'adjusted.profiles'!M25*'aggregate.profiles'!M$89/1000000000</f>
        <v>0</v>
      </c>
      <c r="N25" s="1">
        <f>'adjusted.profiles'!N25*'aggregate.profiles'!N$89/1000000000</f>
        <v>0</v>
      </c>
      <c r="O25" s="1">
        <f>'adjusted.profiles'!O25*'aggregate.profiles'!O$89/1000000000</f>
        <v>0</v>
      </c>
      <c r="P25" s="1">
        <f>'adjusted.profiles'!P25*'aggregate.profiles'!P$89/1000000000</f>
        <v>0</v>
      </c>
      <c r="Q25" s="1">
        <f>'adjusted.profiles'!Q25*'aggregate.profiles'!Q$89/1000000000</f>
        <v>0</v>
      </c>
      <c r="R25" s="1">
        <f>'adjusted.profiles'!R25*'aggregate.profiles'!R$89/1000000000</f>
        <v>0</v>
      </c>
      <c r="S25" s="1">
        <f>'adjusted.profiles'!S25*'aggregate.profiles'!S$89/1000000000</f>
        <v>0.011679240022982098</v>
      </c>
      <c r="T25" s="1">
        <f>'adjusted.profiles'!T25*'aggregate.profiles'!T$89/1000000000</f>
        <v>0.01618185919027786</v>
      </c>
      <c r="U25" s="1">
        <f>'adjusted.profiles'!U25*'aggregate.profiles'!U$89/1000000000</f>
        <v>0.031455458407023865</v>
      </c>
      <c r="V25" s="1">
        <f>'adjusted.profiles'!V25*'aggregate.profiles'!V$89/1000000000</f>
        <v>0.1064998173918961</v>
      </c>
      <c r="W25" s="1">
        <f>'adjusted.profiles'!W25*'aggregate.profiles'!W$89/1000000000</f>
        <v>0.29637806002569483</v>
      </c>
      <c r="X25" s="1">
        <f>'adjusted.profiles'!X25*'aggregate.profiles'!X$89/1000000000</f>
        <v>0.40175555623477244</v>
      </c>
      <c r="Y25" s="1">
        <f>'adjusted.profiles'!Y25*'aggregate.profiles'!Y$89/1000000000</f>
        <v>0.6151665176951256</v>
      </c>
      <c r="Z25" s="1">
        <f>'adjusted.profiles'!Z25*'aggregate.profiles'!Z$89/1000000000</f>
        <v>1.0195809475066206</v>
      </c>
      <c r="AA25" s="1">
        <f>'adjusted.profiles'!AA25*'aggregate.profiles'!AA$89/1000000000</f>
        <v>1.4211170947616707</v>
      </c>
      <c r="AB25" s="1">
        <f>'adjusted.profiles'!AB25*'aggregate.profiles'!AB$89/1000000000</f>
        <v>1.9428258249398094</v>
      </c>
      <c r="AC25" s="1">
        <f>'adjusted.profiles'!AC25*'aggregate.profiles'!AC$89/1000000000</f>
        <v>2.4745401340217645</v>
      </c>
      <c r="AD25" s="1">
        <f>'adjusted.profiles'!AD25*'aggregate.profiles'!AD$89/1000000000</f>
        <v>2.9402786287698497</v>
      </c>
      <c r="AE25" s="1">
        <f>'adjusted.profiles'!AE25*'aggregate.profiles'!AE$89/1000000000</f>
        <v>3.42038794979711</v>
      </c>
      <c r="AF25" s="1">
        <f>'adjusted.profiles'!AF25*'aggregate.profiles'!AF$89/1000000000</f>
        <v>3.99539608931021</v>
      </c>
      <c r="AG25" s="1">
        <f>'adjusted.profiles'!AG25*'aggregate.profiles'!AG$89/1000000000</f>
        <v>4.416562737261486</v>
      </c>
      <c r="AH25" s="1">
        <f>'adjusted.profiles'!AH25*'aggregate.profiles'!AH$89/1000000000</f>
        <v>4.907846112894001</v>
      </c>
      <c r="AI25" s="1">
        <f>'adjusted.profiles'!AI25*'aggregate.profiles'!AI$89/1000000000</f>
        <v>5.018208707240847</v>
      </c>
      <c r="AJ25" s="1">
        <f>'adjusted.profiles'!AJ25*'aggregate.profiles'!AJ$89/1000000000</f>
        <v>5.259941077442962</v>
      </c>
      <c r="AK25" s="1">
        <f>'adjusted.profiles'!AK25*'aggregate.profiles'!AK$89/1000000000</f>
        <v>5.2857881073713955</v>
      </c>
      <c r="AL25" s="1">
        <f>'adjusted.profiles'!AL25*'aggregate.profiles'!AL$89/1000000000</f>
        <v>5.216433010790001</v>
      </c>
      <c r="AM25" s="1">
        <f>'adjusted.profiles'!AM25*'aggregate.profiles'!AM$89/1000000000</f>
        <v>6.791347822771366</v>
      </c>
      <c r="AN25" s="1">
        <f>'adjusted.profiles'!AN25*'aggregate.profiles'!AN$89/1000000000</f>
        <v>6.601722720872254</v>
      </c>
      <c r="AO25" s="1">
        <f>'adjusted.profiles'!AO25*'aggregate.profiles'!AO$89/1000000000</f>
        <v>6.909109449343188</v>
      </c>
      <c r="AP25" s="1">
        <f>'adjusted.profiles'!AP25*'aggregate.profiles'!AP$89/1000000000</f>
        <v>7.044353220543968</v>
      </c>
      <c r="AQ25" s="1">
        <f>'adjusted.profiles'!AQ25*'aggregate.profiles'!AQ$89/1000000000</f>
        <v>7.30393408484447</v>
      </c>
      <c r="AR25" s="1">
        <f>'adjusted.profiles'!AR25*'aggregate.profiles'!AR$89/1000000000</f>
        <v>7.458995280770528</v>
      </c>
      <c r="AS25" s="1">
        <f>'adjusted.profiles'!AS25*'aggregate.profiles'!AS$89/1000000000</f>
        <v>7.562237651896255</v>
      </c>
      <c r="AT25" s="1">
        <f>'adjusted.profiles'!AT25*'aggregate.profiles'!AT$89/1000000000</f>
        <v>7.300522343014053</v>
      </c>
      <c r="AU25" s="1">
        <f>'adjusted.profiles'!AU25*'aggregate.profiles'!AU$89/1000000000</f>
        <v>8.027768072172718</v>
      </c>
      <c r="AV25" s="1">
        <f>'adjusted.profiles'!AV25*'aggregate.profiles'!AV$89/1000000000</f>
        <v>7.824789196835867</v>
      </c>
      <c r="AW25" s="1">
        <f>'adjusted.profiles'!AW25*'aggregate.profiles'!AW$89/1000000000</f>
        <v>7.676137900757661</v>
      </c>
      <c r="AX25" s="1">
        <f>'adjusted.profiles'!AX25*'aggregate.profiles'!AX$89/1000000000</f>
        <v>7.5411725102732365</v>
      </c>
      <c r="AY25" s="1">
        <f>'adjusted.profiles'!AY25*'aggregate.profiles'!AY$89/1000000000</f>
        <v>7.183820411393795</v>
      </c>
      <c r="AZ25" s="1">
        <f>'adjusted.profiles'!AZ25*'aggregate.profiles'!AZ$89/1000000000</f>
        <v>7.2545209942378035</v>
      </c>
      <c r="BA25" s="1">
        <f>'adjusted.profiles'!BA25*'aggregate.profiles'!BA$89/1000000000</f>
        <v>7.090487230050098</v>
      </c>
      <c r="BB25" s="1">
        <f>'adjusted.profiles'!BB25*'aggregate.profiles'!BB$89/1000000000</f>
        <v>7.022675179409976</v>
      </c>
      <c r="BC25" s="1">
        <f>'adjusted.profiles'!BC25*'aggregate.profiles'!BC$89/1000000000</f>
        <v>7.1407249738590854</v>
      </c>
      <c r="BD25" s="1">
        <f>'adjusted.profiles'!BD25*'aggregate.profiles'!BD$89/1000000000</f>
        <v>6.433745394989299</v>
      </c>
      <c r="BE25" s="1">
        <f>'adjusted.profiles'!BE25*'aggregate.profiles'!BE$89/1000000000</f>
        <v>5.659232967196142</v>
      </c>
      <c r="BF25" s="1">
        <f>'adjusted.profiles'!BF25*'aggregate.profiles'!BF$89/1000000000</f>
        <v>5.130595150692005</v>
      </c>
      <c r="BG25" s="1">
        <f>'adjusted.profiles'!BG25*'aggregate.profiles'!BG$89/1000000000</f>
        <v>4.905320799504376</v>
      </c>
      <c r="BH25" s="1">
        <f>'adjusted.profiles'!BH25*'aggregate.profiles'!BH$89/1000000000</f>
        <v>4.526642314863665</v>
      </c>
      <c r="BI25" s="1">
        <f>'adjusted.profiles'!BI25*'aggregate.profiles'!BI$89/1000000000</f>
        <v>4.151747160212386</v>
      </c>
      <c r="BJ25" s="1">
        <f>'adjusted.profiles'!BJ25*'aggregate.profiles'!BJ$89/1000000000</f>
        <v>3.168336414184763</v>
      </c>
      <c r="BK25" s="1">
        <f>'adjusted.profiles'!BK25*'aggregate.profiles'!BK$89/1000000000</f>
        <v>2.8302395893710415</v>
      </c>
      <c r="BL25" s="1">
        <f>'adjusted.profiles'!BL25*'aggregate.profiles'!BL$89/1000000000</f>
        <v>2.527885060258902</v>
      </c>
      <c r="BM25" s="1">
        <f>'adjusted.profiles'!BM25*'aggregate.profiles'!BM$89/1000000000</f>
        <v>2.3624710158566558</v>
      </c>
      <c r="BN25" s="1">
        <f>'adjusted.profiles'!BN25*'aggregate.profiles'!BN$89/1000000000</f>
        <v>1.9232967257920142</v>
      </c>
      <c r="BO25" s="1">
        <f>'adjusted.profiles'!BO25*'aggregate.profiles'!BO$89/1000000000</f>
        <v>1.3780327915891464</v>
      </c>
      <c r="BP25" s="1">
        <f>'adjusted.profiles'!BP25*'aggregate.profiles'!BP$89/1000000000</f>
        <v>1.0596610883633668</v>
      </c>
      <c r="BQ25" s="1">
        <f>'adjusted.profiles'!BQ25*'aggregate.profiles'!BQ$89/1000000000</f>
        <v>0.7687877113043413</v>
      </c>
      <c r="BR25" s="1">
        <f>'adjusted.profiles'!BR25*'aggregate.profiles'!BR$89/1000000000</f>
        <v>0.6023136864279603</v>
      </c>
      <c r="BS25" s="1">
        <f>'adjusted.profiles'!BS25*'aggregate.profiles'!BS$89/1000000000</f>
        <v>0.5067930207203087</v>
      </c>
      <c r="BT25" s="1">
        <f>'adjusted.profiles'!BT25*'aggregate.profiles'!BT$89/1000000000</f>
        <v>0.4475985638016542</v>
      </c>
      <c r="BU25" s="1">
        <f>'adjusted.profiles'!BU25*'aggregate.profiles'!BU$89/1000000000</f>
        <v>0.27231167607299084</v>
      </c>
      <c r="BV25" s="1">
        <f>'adjusted.profiles'!BV25*'aggregate.profiles'!BV$89/1000000000</f>
        <v>0.26293768439574156</v>
      </c>
      <c r="BW25" s="1">
        <f>'adjusted.profiles'!BW25*'aggregate.profiles'!BW$89/1000000000</f>
        <v>0.16898891683882322</v>
      </c>
      <c r="BX25" s="1">
        <f>'adjusted.profiles'!BX25*'aggregate.profiles'!BX$89/1000000000</f>
        <v>0.14338467391979734</v>
      </c>
      <c r="BY25" s="1">
        <f>'adjusted.profiles'!BY25*'aggregate.profiles'!BY$89/1000000000</f>
        <v>0.1287263331140215</v>
      </c>
      <c r="BZ25" s="1">
        <f>'adjusted.profiles'!BZ25*'aggregate.profiles'!BZ$89/1000000000</f>
        <v>0.09119230741543252</v>
      </c>
      <c r="CA25" s="1">
        <f>'adjusted.profiles'!CA25*'aggregate.profiles'!CA$89/1000000000</f>
        <v>0.10271298221704074</v>
      </c>
      <c r="CB25" s="1">
        <f>'adjusted.profiles'!CB25*'aggregate.profiles'!CB$89/1000000000</f>
        <v>0.054165922718017824</v>
      </c>
      <c r="CC25" s="1">
        <f>'adjusted.profiles'!CC25*'aggregate.profiles'!CC$89/1000000000</f>
        <v>0.06014186487206861</v>
      </c>
      <c r="CD25" s="1">
        <f>'adjusted.profiles'!CD25*'aggregate.profiles'!CD$89/1000000000</f>
        <v>0.06511523283796389</v>
      </c>
      <c r="CE25" s="1">
        <f>'adjusted.profiles'!CE25*'aggregate.profiles'!CE$89/1000000000</f>
        <v>0.057574666263453526</v>
      </c>
      <c r="CF25" s="1">
        <f>'adjusted.profiles'!CF25*'aggregate.profiles'!CF$89/1000000000</f>
        <v>0.013420708511116751</v>
      </c>
      <c r="CG25" s="1">
        <f>'adjusted.profiles'!CG25*'aggregate.profiles'!CG$89/1000000000</f>
        <v>0.06578088671903956</v>
      </c>
      <c r="CH25" s="1">
        <f>'adjusted.profiles'!CH25*'aggregate.profiles'!CH$89/1000000000</f>
        <v>0.02132882776880706</v>
      </c>
      <c r="CI25" s="1">
        <f>'adjusted.profiles'!CI25*'aggregate.profiles'!CI$89/1000000000</f>
        <v>0.02326706793492892</v>
      </c>
      <c r="CJ25" s="1">
        <f>'adjusted.profiles'!CJ25*'aggregate.profiles'!CJ$89/1000000000</f>
        <v>0.023734114298563886</v>
      </c>
      <c r="CK25" s="1">
        <f>'adjusted.profiles'!CK25*'aggregate.profiles'!CK$89/1000000000</f>
        <v>0.016702050226587727</v>
      </c>
      <c r="CL25" s="1">
        <f>'adjusted.profiles'!CL25*'aggregate.profiles'!CL$89/1000000000</f>
        <v>0.025074250869034524</v>
      </c>
      <c r="CM25" s="1">
        <f>'adjusted.profiles'!CM25*'aggregate.profiles'!CM$89/1000000000</f>
        <v>0.0069962563520005756</v>
      </c>
      <c r="CN25" s="1">
        <f>'adjusted.profiles'!CN25*'aggregate.profiles'!CN$89/1000000000</f>
        <v>0.0003383258990806977</v>
      </c>
      <c r="CO25" s="1">
        <f>'adjusted.profiles'!CO25*'aggregate.profiles'!CO$89/1000000000</f>
        <v>0.0063305555150013106</v>
      </c>
      <c r="CP25" s="1">
        <f>'adjusted.profiles'!CP25*'aggregate.profiles'!CP$89/1000000000</f>
        <v>0.005675870359252329</v>
      </c>
    </row>
    <row r="26" spans="1:94" ht="12.75">
      <c r="A26" t="s">
        <v>24</v>
      </c>
      <c r="B26" t="s">
        <v>103</v>
      </c>
      <c r="D26" s="1">
        <f>'adjusted.profiles'!D26*'aggregate.profiles'!D$89/1000000000</f>
        <v>0</v>
      </c>
      <c r="E26" s="1">
        <f>'adjusted.profiles'!E26*'aggregate.profiles'!E$89/1000000000</f>
        <v>0</v>
      </c>
      <c r="F26" s="1">
        <f>'adjusted.profiles'!F26*'aggregate.profiles'!F$89/1000000000</f>
        <v>0</v>
      </c>
      <c r="G26" s="1">
        <f>'adjusted.profiles'!G26*'aggregate.profiles'!G$89/1000000000</f>
        <v>0</v>
      </c>
      <c r="H26" s="1">
        <f>'adjusted.profiles'!H26*'aggregate.profiles'!H$89/1000000000</f>
        <v>0</v>
      </c>
      <c r="I26" s="1">
        <f>'adjusted.profiles'!I26*'aggregate.profiles'!I$89/1000000000</f>
        <v>0</v>
      </c>
      <c r="J26" s="1">
        <f>'adjusted.profiles'!J26*'aggregate.profiles'!J$89/1000000000</f>
        <v>0</v>
      </c>
      <c r="K26" s="1">
        <f>'adjusted.profiles'!K26*'aggregate.profiles'!K$89/1000000000</f>
        <v>0</v>
      </c>
      <c r="L26" s="1">
        <f>'adjusted.profiles'!L26*'aggregate.profiles'!L$89/1000000000</f>
        <v>0</v>
      </c>
      <c r="M26" s="1">
        <f>'adjusted.profiles'!M26*'aggregate.profiles'!M$89/1000000000</f>
        <v>0</v>
      </c>
      <c r="N26" s="1">
        <f>'adjusted.profiles'!N26*'aggregate.profiles'!N$89/1000000000</f>
        <v>0</v>
      </c>
      <c r="O26" s="1">
        <f>'adjusted.profiles'!O26*'aggregate.profiles'!O$89/1000000000</f>
        <v>0</v>
      </c>
      <c r="P26" s="1">
        <f>'adjusted.profiles'!P26*'aggregate.profiles'!P$89/1000000000</f>
        <v>0</v>
      </c>
      <c r="Q26" s="1">
        <f>'adjusted.profiles'!Q26*'aggregate.profiles'!Q$89/1000000000</f>
        <v>0</v>
      </c>
      <c r="R26" s="1">
        <f>'adjusted.profiles'!R26*'aggregate.profiles'!R$89/1000000000</f>
        <v>0</v>
      </c>
      <c r="S26" s="1">
        <f>'adjusted.profiles'!S26*'aggregate.profiles'!S$89/1000000000</f>
        <v>0.0933037723138271</v>
      </c>
      <c r="T26" s="1">
        <f>'adjusted.profiles'!T26*'aggregate.profiles'!T$89/1000000000</f>
        <v>0.30172005856886763</v>
      </c>
      <c r="U26" s="1">
        <f>'adjusted.profiles'!U26*'aggregate.profiles'!U$89/1000000000</f>
        <v>0.5757819747544147</v>
      </c>
      <c r="V26" s="1">
        <f>'adjusted.profiles'!V26*'aggregate.profiles'!V$89/1000000000</f>
        <v>1.1492709500931635</v>
      </c>
      <c r="W26" s="1">
        <f>'adjusted.profiles'!W26*'aggregate.profiles'!W$89/1000000000</f>
        <v>2.0866378355269535</v>
      </c>
      <c r="X26" s="1">
        <f>'adjusted.profiles'!X26*'aggregate.profiles'!X$89/1000000000</f>
        <v>2.5580887945681154</v>
      </c>
      <c r="Y26" s="1">
        <f>'adjusted.profiles'!Y26*'aggregate.profiles'!Y$89/1000000000</f>
        <v>2.978174944035611</v>
      </c>
      <c r="Z26" s="1">
        <f>'adjusted.profiles'!Z26*'aggregate.profiles'!Z$89/1000000000</f>
        <v>3.3619818937796406</v>
      </c>
      <c r="AA26" s="1">
        <f>'adjusted.profiles'!AA26*'aggregate.profiles'!AA$89/1000000000</f>
        <v>4.1032124404485515</v>
      </c>
      <c r="AB26" s="1">
        <f>'adjusted.profiles'!AB26*'aggregate.profiles'!AB$89/1000000000</f>
        <v>4.730879593769428</v>
      </c>
      <c r="AC26" s="1">
        <f>'adjusted.profiles'!AC26*'aggregate.profiles'!AC$89/1000000000</f>
        <v>5.356485087536721</v>
      </c>
      <c r="AD26" s="1">
        <f>'adjusted.profiles'!AD26*'aggregate.profiles'!AD$89/1000000000</f>
        <v>6.1112070694709715</v>
      </c>
      <c r="AE26" s="1">
        <f>'adjusted.profiles'!AE26*'aggregate.profiles'!AE$89/1000000000</f>
        <v>6.4090398652575935</v>
      </c>
      <c r="AF26" s="1">
        <f>'adjusted.profiles'!AF26*'aggregate.profiles'!AF$89/1000000000</f>
        <v>7.380158858460571</v>
      </c>
      <c r="AG26" s="1">
        <f>'adjusted.profiles'!AG26*'aggregate.profiles'!AG$89/1000000000</f>
        <v>7.889165565219436</v>
      </c>
      <c r="AH26" s="1">
        <f>'adjusted.profiles'!AH26*'aggregate.profiles'!AH$89/1000000000</f>
        <v>8.34117084909937</v>
      </c>
      <c r="AI26" s="1">
        <f>'adjusted.profiles'!AI26*'aggregate.profiles'!AI$89/1000000000</f>
        <v>8.555752327043502</v>
      </c>
      <c r="AJ26" s="1">
        <f>'adjusted.profiles'!AJ26*'aggregate.profiles'!AJ$89/1000000000</f>
        <v>8.520110467351982</v>
      </c>
      <c r="AK26" s="1">
        <f>'adjusted.profiles'!AK26*'aggregate.profiles'!AK$89/1000000000</f>
        <v>8.289376810698062</v>
      </c>
      <c r="AL26" s="1">
        <f>'adjusted.profiles'!AL26*'aggregate.profiles'!AL$89/1000000000</f>
        <v>8.777960147013756</v>
      </c>
      <c r="AM26" s="1">
        <f>'adjusted.profiles'!AM26*'aggregate.profiles'!AM$89/1000000000</f>
        <v>10.232882008193807</v>
      </c>
      <c r="AN26" s="1">
        <f>'adjusted.profiles'!AN26*'aggregate.profiles'!AN$89/1000000000</f>
        <v>9.830067550059603</v>
      </c>
      <c r="AO26" s="1">
        <f>'adjusted.profiles'!AO26*'aggregate.profiles'!AO$89/1000000000</f>
        <v>10.253716339321752</v>
      </c>
      <c r="AP26" s="1">
        <f>'adjusted.profiles'!AP26*'aggregate.profiles'!AP$89/1000000000</f>
        <v>10.432439072745101</v>
      </c>
      <c r="AQ26" s="1">
        <f>'adjusted.profiles'!AQ26*'aggregate.profiles'!AQ$89/1000000000</f>
        <v>10.390147499276022</v>
      </c>
      <c r="AR26" s="1">
        <f>'adjusted.profiles'!AR26*'aggregate.profiles'!AR$89/1000000000</f>
        <v>11.034446003133839</v>
      </c>
      <c r="AS26" s="1">
        <f>'adjusted.profiles'!AS26*'aggregate.profiles'!AS$89/1000000000</f>
        <v>10.818457183654093</v>
      </c>
      <c r="AT26" s="1">
        <f>'adjusted.profiles'!AT26*'aggregate.profiles'!AT$89/1000000000</f>
        <v>10.736984550420019</v>
      </c>
      <c r="AU26" s="1">
        <f>'adjusted.profiles'!AU26*'aggregate.profiles'!AU$89/1000000000</f>
        <v>11.070609144442928</v>
      </c>
      <c r="AV26" s="1">
        <f>'adjusted.profiles'!AV26*'aggregate.profiles'!AV$89/1000000000</f>
        <v>10.799104210979928</v>
      </c>
      <c r="AW26" s="1">
        <f>'adjusted.profiles'!AW26*'aggregate.profiles'!AW$89/1000000000</f>
        <v>10.435201494821458</v>
      </c>
      <c r="AX26" s="1">
        <f>'adjusted.profiles'!AX26*'aggregate.profiles'!AX$89/1000000000</f>
        <v>10.01967111479807</v>
      </c>
      <c r="AY26" s="1">
        <f>'adjusted.profiles'!AY26*'aggregate.profiles'!AY$89/1000000000</f>
        <v>9.542987970202512</v>
      </c>
      <c r="AZ26" s="1">
        <f>'adjusted.profiles'!AZ26*'aggregate.profiles'!AZ$89/1000000000</f>
        <v>9.503635067284556</v>
      </c>
      <c r="BA26" s="1">
        <f>'adjusted.profiles'!BA26*'aggregate.profiles'!BA$89/1000000000</f>
        <v>9.19676587155248</v>
      </c>
      <c r="BB26" s="1">
        <f>'adjusted.profiles'!BB26*'aggregate.profiles'!BB$89/1000000000</f>
        <v>9.041939759845981</v>
      </c>
      <c r="BC26" s="1">
        <f>'adjusted.profiles'!BC26*'aggregate.profiles'!BC$89/1000000000</f>
        <v>9.280975065112695</v>
      </c>
      <c r="BD26" s="1">
        <f>'adjusted.profiles'!BD26*'aggregate.profiles'!BD$89/1000000000</f>
        <v>8.529838231974656</v>
      </c>
      <c r="BE26" s="1">
        <f>'adjusted.profiles'!BE26*'aggregate.profiles'!BE$89/1000000000</f>
        <v>7.568372567123894</v>
      </c>
      <c r="BF26" s="1">
        <f>'adjusted.profiles'!BF26*'aggregate.profiles'!BF$89/1000000000</f>
        <v>6.701904085933249</v>
      </c>
      <c r="BG26" s="1">
        <f>'adjusted.profiles'!BG26*'aggregate.profiles'!BG$89/1000000000</f>
        <v>6.185613677011909</v>
      </c>
      <c r="BH26" s="1">
        <f>'adjusted.profiles'!BH26*'aggregate.profiles'!BH$89/1000000000</f>
        <v>5.868880953870742</v>
      </c>
      <c r="BI26" s="1">
        <f>'adjusted.profiles'!BI26*'aggregate.profiles'!BI$89/1000000000</f>
        <v>5.47408319099946</v>
      </c>
      <c r="BJ26" s="1">
        <f>'adjusted.profiles'!BJ26*'aggregate.profiles'!BJ$89/1000000000</f>
        <v>4.512870276208696</v>
      </c>
      <c r="BK26" s="1">
        <f>'adjusted.profiles'!BK26*'aggregate.profiles'!BK$89/1000000000</f>
        <v>4.231785407012498</v>
      </c>
      <c r="BL26" s="1">
        <f>'adjusted.profiles'!BL26*'aggregate.profiles'!BL$89/1000000000</f>
        <v>3.9218636527036876</v>
      </c>
      <c r="BM26" s="1">
        <f>'adjusted.profiles'!BM26*'aggregate.profiles'!BM$89/1000000000</f>
        <v>3.498840464235839</v>
      </c>
      <c r="BN26" s="1">
        <f>'adjusted.profiles'!BN26*'aggregate.profiles'!BN$89/1000000000</f>
        <v>2.9583686474780038</v>
      </c>
      <c r="BO26" s="1">
        <f>'adjusted.profiles'!BO26*'aggregate.profiles'!BO$89/1000000000</f>
        <v>2.443126373533285</v>
      </c>
      <c r="BP26" s="1">
        <f>'adjusted.profiles'!BP26*'aggregate.profiles'!BP$89/1000000000</f>
        <v>1.8750360825226806</v>
      </c>
      <c r="BQ26" s="1">
        <f>'adjusted.profiles'!BQ26*'aggregate.profiles'!BQ$89/1000000000</f>
        <v>1.5090191907859698</v>
      </c>
      <c r="BR26" s="1">
        <f>'adjusted.profiles'!BR26*'aggregate.profiles'!BR$89/1000000000</f>
        <v>1.2494888552539944</v>
      </c>
      <c r="BS26" s="1">
        <f>'adjusted.profiles'!BS26*'aggregate.profiles'!BS$89/1000000000</f>
        <v>1.1072606115666301</v>
      </c>
      <c r="BT26" s="1">
        <f>'adjusted.profiles'!BT26*'aggregate.profiles'!BT$89/1000000000</f>
        <v>0.8500389221227846</v>
      </c>
      <c r="BU26" s="1">
        <f>'adjusted.profiles'!BU26*'aggregate.profiles'!BU$89/1000000000</f>
        <v>0.7409733057065498</v>
      </c>
      <c r="BV26" s="1">
        <f>'adjusted.profiles'!BV26*'aggregate.profiles'!BV$89/1000000000</f>
        <v>0.807859478763656</v>
      </c>
      <c r="BW26" s="1">
        <f>'adjusted.profiles'!BW26*'aggregate.profiles'!BW$89/1000000000</f>
        <v>0.5674489861721436</v>
      </c>
      <c r="BX26" s="1">
        <f>'adjusted.profiles'!BX26*'aggregate.profiles'!BX$89/1000000000</f>
        <v>0.4681585350966183</v>
      </c>
      <c r="BY26" s="1">
        <f>'adjusted.profiles'!BY26*'aggregate.profiles'!BY$89/1000000000</f>
        <v>0.5100707630187065</v>
      </c>
      <c r="BZ26" s="1">
        <f>'adjusted.profiles'!BZ26*'aggregate.profiles'!BZ$89/1000000000</f>
        <v>0.37672766796699675</v>
      </c>
      <c r="CA26" s="1">
        <f>'adjusted.profiles'!CA26*'aggregate.profiles'!CA$89/1000000000</f>
        <v>0.32877761579368087</v>
      </c>
      <c r="CB26" s="1">
        <f>'adjusted.profiles'!CB26*'aggregate.profiles'!CB$89/1000000000</f>
        <v>0.2148235418053927</v>
      </c>
      <c r="CC26" s="1">
        <f>'adjusted.profiles'!CC26*'aggregate.profiles'!CC$89/1000000000</f>
        <v>0.2249067774243684</v>
      </c>
      <c r="CD26" s="1">
        <f>'adjusted.profiles'!CD26*'aggregate.profiles'!CD$89/1000000000</f>
        <v>0.19047384177150478</v>
      </c>
      <c r="CE26" s="1">
        <f>'adjusted.profiles'!CE26*'aggregate.profiles'!CE$89/1000000000</f>
        <v>0.1596659682130787</v>
      </c>
      <c r="CF26" s="1">
        <f>'adjusted.profiles'!CF26*'aggregate.profiles'!CF$89/1000000000</f>
        <v>0.11479061478514503</v>
      </c>
      <c r="CG26" s="1">
        <f>'adjusted.profiles'!CG26*'aggregate.profiles'!CG$89/1000000000</f>
        <v>0.13132384351925078</v>
      </c>
      <c r="CH26" s="1">
        <f>'adjusted.profiles'!CH26*'aggregate.profiles'!CH$89/1000000000</f>
        <v>0.09596660915262582</v>
      </c>
      <c r="CI26" s="1">
        <f>'adjusted.profiles'!CI26*'aggregate.profiles'!CI$89/1000000000</f>
        <v>0.08970931929064005</v>
      </c>
      <c r="CJ26" s="1">
        <f>'adjusted.profiles'!CJ26*'aggregate.profiles'!CJ$89/1000000000</f>
        <v>0.07078236207718383</v>
      </c>
      <c r="CK26" s="1">
        <f>'adjusted.profiles'!CK26*'aggregate.profiles'!CK$89/1000000000</f>
        <v>0.025368877812881812</v>
      </c>
      <c r="CL26" s="1">
        <f>'adjusted.profiles'!CL26*'aggregate.profiles'!CL$89/1000000000</f>
        <v>0.02282102472579091</v>
      </c>
      <c r="CM26" s="1">
        <f>'adjusted.profiles'!CM26*'aggregate.profiles'!CM$89/1000000000</f>
        <v>0.02080556489022028</v>
      </c>
      <c r="CN26" s="1">
        <f>'adjusted.profiles'!CN26*'aggregate.profiles'!CN$89/1000000000</f>
        <v>0.021996978873057224</v>
      </c>
      <c r="CO26" s="1">
        <f>'adjusted.profiles'!CO26*'aggregate.profiles'!CO$89/1000000000</f>
        <v>0.02648286091331241</v>
      </c>
      <c r="CP26" s="1">
        <f>'adjusted.profiles'!CP26*'aggregate.profiles'!CP$89/1000000000</f>
        <v>0.05520305303690199</v>
      </c>
    </row>
    <row r="27" spans="1:94" ht="12.75">
      <c r="A27" t="s">
        <v>25</v>
      </c>
      <c r="B27" t="s">
        <v>104</v>
      </c>
      <c r="D27" s="1">
        <f>'adjusted.profiles'!D27*'aggregate.profiles'!D$89/1000000000</f>
        <v>0</v>
      </c>
      <c r="E27" s="1">
        <f>'adjusted.profiles'!E27*'aggregate.profiles'!E$89/1000000000</f>
        <v>0</v>
      </c>
      <c r="F27" s="1">
        <f>'adjusted.profiles'!F27*'aggregate.profiles'!F$89/1000000000</f>
        <v>0</v>
      </c>
      <c r="G27" s="1">
        <f>'adjusted.profiles'!G27*'aggregate.profiles'!G$89/1000000000</f>
        <v>0</v>
      </c>
      <c r="H27" s="1">
        <f>'adjusted.profiles'!H27*'aggregate.profiles'!H$89/1000000000</f>
        <v>0</v>
      </c>
      <c r="I27" s="1">
        <f>'adjusted.profiles'!I27*'aggregate.profiles'!I$89/1000000000</f>
        <v>0</v>
      </c>
      <c r="J27" s="1">
        <f>'adjusted.profiles'!J27*'aggregate.profiles'!J$89/1000000000</f>
        <v>0</v>
      </c>
      <c r="K27" s="1">
        <f>'adjusted.profiles'!K27*'aggregate.profiles'!K$89/1000000000</f>
        <v>0</v>
      </c>
      <c r="L27" s="1">
        <f>'adjusted.profiles'!L27*'aggregate.profiles'!L$89/1000000000</f>
        <v>0</v>
      </c>
      <c r="M27" s="1">
        <f>'adjusted.profiles'!M27*'aggregate.profiles'!M$89/1000000000</f>
        <v>0</v>
      </c>
      <c r="N27" s="1">
        <f>'adjusted.profiles'!N27*'aggregate.profiles'!N$89/1000000000</f>
        <v>0</v>
      </c>
      <c r="O27" s="1">
        <f>'adjusted.profiles'!O27*'aggregate.profiles'!O$89/1000000000</f>
        <v>0</v>
      </c>
      <c r="P27" s="1">
        <f>'adjusted.profiles'!P27*'aggregate.profiles'!P$89/1000000000</f>
        <v>0</v>
      </c>
      <c r="Q27" s="1">
        <f>'adjusted.profiles'!Q27*'aggregate.profiles'!Q$89/1000000000</f>
        <v>0</v>
      </c>
      <c r="R27" s="1">
        <f>'adjusted.profiles'!R27*'aggregate.profiles'!R$89/1000000000</f>
        <v>0</v>
      </c>
      <c r="S27" s="1">
        <f>'adjusted.profiles'!S27*'aggregate.profiles'!S$89/1000000000</f>
        <v>0.08549114635975834</v>
      </c>
      <c r="T27" s="1">
        <f>'adjusted.profiles'!T27*'aggregate.profiles'!T$89/1000000000</f>
        <v>0.2392480186130655</v>
      </c>
      <c r="U27" s="1">
        <f>'adjusted.profiles'!U27*'aggregate.profiles'!U$89/1000000000</f>
        <v>0.09547635406832224</v>
      </c>
      <c r="V27" s="1">
        <f>'adjusted.profiles'!V27*'aggregate.profiles'!V$89/1000000000</f>
        <v>0.44053043533291014</v>
      </c>
      <c r="W27" s="1">
        <f>'adjusted.profiles'!W27*'aggregate.profiles'!W$89/1000000000</f>
        <v>0.6334113501771884</v>
      </c>
      <c r="X27" s="1">
        <f>'adjusted.profiles'!X27*'aggregate.profiles'!X$89/1000000000</f>
        <v>0.8681902726192104</v>
      </c>
      <c r="Y27" s="1">
        <f>'adjusted.profiles'!Y27*'aggregate.profiles'!Y$89/1000000000</f>
        <v>1.0150591430782088</v>
      </c>
      <c r="Z27" s="1">
        <f>'adjusted.profiles'!Z27*'aggregate.profiles'!Z$89/1000000000</f>
        <v>1.12149630603894</v>
      </c>
      <c r="AA27" s="1">
        <f>'adjusted.profiles'!AA27*'aggregate.profiles'!AA$89/1000000000</f>
        <v>1.9713831693553652</v>
      </c>
      <c r="AB27" s="1">
        <f>'adjusted.profiles'!AB27*'aggregate.profiles'!AB$89/1000000000</f>
        <v>1.6848434353855737</v>
      </c>
      <c r="AC27" s="1">
        <f>'adjusted.profiles'!AC27*'aggregate.profiles'!AC$89/1000000000</f>
        <v>2.565973462035698</v>
      </c>
      <c r="AD27" s="1">
        <f>'adjusted.profiles'!AD27*'aggregate.profiles'!AD$89/1000000000</f>
        <v>5.015687878306885</v>
      </c>
      <c r="AE27" s="1">
        <f>'adjusted.profiles'!AE27*'aggregate.profiles'!AE$89/1000000000</f>
        <v>3.2961778158130683</v>
      </c>
      <c r="AF27" s="1">
        <f>'adjusted.profiles'!AF27*'aggregate.profiles'!AF$89/1000000000</f>
        <v>5.53593355729895</v>
      </c>
      <c r="AG27" s="1">
        <f>'adjusted.profiles'!AG27*'aggregate.profiles'!AG$89/1000000000</f>
        <v>4.990792457753783</v>
      </c>
      <c r="AH27" s="1">
        <f>'adjusted.profiles'!AH27*'aggregate.profiles'!AH$89/1000000000</f>
        <v>5.74425059631944</v>
      </c>
      <c r="AI27" s="1">
        <f>'adjusted.profiles'!AI27*'aggregate.profiles'!AI$89/1000000000</f>
        <v>7.643954080045195</v>
      </c>
      <c r="AJ27" s="1">
        <f>'adjusted.profiles'!AJ27*'aggregate.profiles'!AJ$89/1000000000</f>
        <v>9.332692475573662</v>
      </c>
      <c r="AK27" s="1">
        <f>'adjusted.profiles'!AK27*'aggregate.profiles'!AK$89/1000000000</f>
        <v>8.067336240593441</v>
      </c>
      <c r="AL27" s="1">
        <f>'adjusted.profiles'!AL27*'aggregate.profiles'!AL$89/1000000000</f>
        <v>10.381302436191186</v>
      </c>
      <c r="AM27" s="1">
        <f>'adjusted.profiles'!AM27*'aggregate.profiles'!AM$89/1000000000</f>
        <v>12.455929574845433</v>
      </c>
      <c r="AN27" s="1">
        <f>'adjusted.profiles'!AN27*'aggregate.profiles'!AN$89/1000000000</f>
        <v>11.35282363837206</v>
      </c>
      <c r="AO27" s="1">
        <f>'adjusted.profiles'!AO27*'aggregate.profiles'!AO$89/1000000000</f>
        <v>13.068462856868614</v>
      </c>
      <c r="AP27" s="1">
        <f>'adjusted.profiles'!AP27*'aggregate.profiles'!AP$89/1000000000</f>
        <v>14.973250005009469</v>
      </c>
      <c r="AQ27" s="1">
        <f>'adjusted.profiles'!AQ27*'aggregate.profiles'!AQ$89/1000000000</f>
        <v>12.458206082810069</v>
      </c>
      <c r="AR27" s="1">
        <f>'adjusted.profiles'!AR27*'aggregate.profiles'!AR$89/1000000000</f>
        <v>17.275247507041453</v>
      </c>
      <c r="AS27" s="1">
        <f>'adjusted.profiles'!AS27*'aggregate.profiles'!AS$89/1000000000</f>
        <v>16.657595173167714</v>
      </c>
      <c r="AT27" s="1">
        <f>'adjusted.profiles'!AT27*'aggregate.profiles'!AT$89/1000000000</f>
        <v>15.88457293269447</v>
      </c>
      <c r="AU27" s="1">
        <f>'adjusted.profiles'!AU27*'aggregate.profiles'!AU$89/1000000000</f>
        <v>17.912468993108327</v>
      </c>
      <c r="AV27" s="1">
        <f>'adjusted.profiles'!AV27*'aggregate.profiles'!AV$89/1000000000</f>
        <v>16.667366846612833</v>
      </c>
      <c r="AW27" s="1">
        <f>'adjusted.profiles'!AW27*'aggregate.profiles'!AW$89/1000000000</f>
        <v>15.33994499813416</v>
      </c>
      <c r="AX27" s="1">
        <f>'adjusted.profiles'!AX27*'aggregate.profiles'!AX$89/1000000000</f>
        <v>14.629494813684149</v>
      </c>
      <c r="AY27" s="1">
        <f>'adjusted.profiles'!AY27*'aggregate.profiles'!AY$89/1000000000</f>
        <v>14.68400675489195</v>
      </c>
      <c r="AZ27" s="1">
        <f>'adjusted.profiles'!AZ27*'aggregate.profiles'!AZ$89/1000000000</f>
        <v>16.64650873111152</v>
      </c>
      <c r="BA27" s="1">
        <f>'adjusted.profiles'!BA27*'aggregate.profiles'!BA$89/1000000000</f>
        <v>12.204308727655935</v>
      </c>
      <c r="BB27" s="1">
        <f>'adjusted.profiles'!BB27*'aggregate.profiles'!BB$89/1000000000</f>
        <v>15.164936269726821</v>
      </c>
      <c r="BC27" s="1">
        <f>'adjusted.profiles'!BC27*'aggregate.profiles'!BC$89/1000000000</f>
        <v>18.35996983504001</v>
      </c>
      <c r="BD27" s="1">
        <f>'adjusted.profiles'!BD27*'aggregate.profiles'!BD$89/1000000000</f>
        <v>14.678619720050857</v>
      </c>
      <c r="BE27" s="1">
        <f>'adjusted.profiles'!BE27*'aggregate.profiles'!BE$89/1000000000</f>
        <v>14.270835289815127</v>
      </c>
      <c r="BF27" s="1">
        <f>'adjusted.profiles'!BF27*'aggregate.profiles'!BF$89/1000000000</f>
        <v>13.486929463584644</v>
      </c>
      <c r="BG27" s="1">
        <f>'adjusted.profiles'!BG27*'aggregate.profiles'!BG$89/1000000000</f>
        <v>11.95072336724696</v>
      </c>
      <c r="BH27" s="1">
        <f>'adjusted.profiles'!BH27*'aggregate.profiles'!BH$89/1000000000</f>
        <v>9.669944781403752</v>
      </c>
      <c r="BI27" s="1">
        <f>'adjusted.profiles'!BI27*'aggregate.profiles'!BI$89/1000000000</f>
        <v>9.55563304325286</v>
      </c>
      <c r="BJ27" s="1">
        <f>'adjusted.profiles'!BJ27*'aggregate.profiles'!BJ$89/1000000000</f>
        <v>8.03690261904792</v>
      </c>
      <c r="BK27" s="1">
        <f>'adjusted.profiles'!BK27*'aggregate.profiles'!BK$89/1000000000</f>
        <v>7.698578379189186</v>
      </c>
      <c r="BL27" s="1">
        <f>'adjusted.profiles'!BL27*'aggregate.profiles'!BL$89/1000000000</f>
        <v>8.982900271684885</v>
      </c>
      <c r="BM27" s="1">
        <f>'adjusted.profiles'!BM27*'aggregate.profiles'!BM$89/1000000000</f>
        <v>7.7090117634218265</v>
      </c>
      <c r="BN27" s="1">
        <f>'adjusted.profiles'!BN27*'aggregate.profiles'!BN$89/1000000000</f>
        <v>7.349399162842328</v>
      </c>
      <c r="BO27" s="1">
        <f>'adjusted.profiles'!BO27*'aggregate.profiles'!BO$89/1000000000</f>
        <v>5.928586557778725</v>
      </c>
      <c r="BP27" s="1">
        <f>'adjusted.profiles'!BP27*'aggregate.profiles'!BP$89/1000000000</f>
        <v>4.7831884173859205</v>
      </c>
      <c r="BQ27" s="1">
        <f>'adjusted.profiles'!BQ27*'aggregate.profiles'!BQ$89/1000000000</f>
        <v>5.000638210555056</v>
      </c>
      <c r="BR27" s="1">
        <f>'adjusted.profiles'!BR27*'aggregate.profiles'!BR$89/1000000000</f>
        <v>4.407426361362047</v>
      </c>
      <c r="BS27" s="1">
        <f>'adjusted.profiles'!BS27*'aggregate.profiles'!BS$89/1000000000</f>
        <v>3.404316078499612</v>
      </c>
      <c r="BT27" s="1">
        <f>'adjusted.profiles'!BT27*'aggregate.profiles'!BT$89/1000000000</f>
        <v>2.943304954406402</v>
      </c>
      <c r="BU27" s="1">
        <f>'adjusted.profiles'!BU27*'aggregate.profiles'!BU$89/1000000000</f>
        <v>3.0224815934615568</v>
      </c>
      <c r="BV27" s="1">
        <f>'adjusted.profiles'!BV27*'aggregate.profiles'!BV$89/1000000000</f>
        <v>3.4389692285469136</v>
      </c>
      <c r="BW27" s="1">
        <f>'adjusted.profiles'!BW27*'aggregate.profiles'!BW$89/1000000000</f>
        <v>1.9124589287363318</v>
      </c>
      <c r="BX27" s="1">
        <f>'adjusted.profiles'!BX27*'aggregate.profiles'!BX$89/1000000000</f>
        <v>2.149435583256612</v>
      </c>
      <c r="BY27" s="1">
        <f>'adjusted.profiles'!BY27*'aggregate.profiles'!BY$89/1000000000</f>
        <v>2.285386064595053</v>
      </c>
      <c r="BZ27" s="1">
        <f>'adjusted.profiles'!BZ27*'aggregate.profiles'!BZ$89/1000000000</f>
        <v>1.352787249705147</v>
      </c>
      <c r="CA27" s="1">
        <f>'adjusted.profiles'!CA27*'aggregate.profiles'!CA$89/1000000000</f>
        <v>1.0928808832074426</v>
      </c>
      <c r="CB27" s="1">
        <f>'adjusted.profiles'!CB27*'aggregate.profiles'!CB$89/1000000000</f>
        <v>0.7620748233236101</v>
      </c>
      <c r="CC27" s="1">
        <f>'adjusted.profiles'!CC27*'aggregate.profiles'!CC$89/1000000000</f>
        <v>1.7955615604952526</v>
      </c>
      <c r="CD27" s="1">
        <f>'adjusted.profiles'!CD27*'aggregate.profiles'!CD$89/1000000000</f>
        <v>0.6288188640837816</v>
      </c>
      <c r="CE27" s="1">
        <f>'adjusted.profiles'!CE27*'aggregate.profiles'!CE$89/1000000000</f>
        <v>1.0515744965277112</v>
      </c>
      <c r="CF27" s="1">
        <f>'adjusted.profiles'!CF27*'aggregate.profiles'!CF$89/1000000000</f>
        <v>0.7525401117537361</v>
      </c>
      <c r="CG27" s="1">
        <f>'adjusted.profiles'!CG27*'aggregate.profiles'!CG$89/1000000000</f>
        <v>0.3093380072191218</v>
      </c>
      <c r="CH27" s="1">
        <f>'adjusted.profiles'!CH27*'aggregate.profiles'!CH$89/1000000000</f>
        <v>0.43319635999937683</v>
      </c>
      <c r="CI27" s="1">
        <f>'adjusted.profiles'!CI27*'aggregate.profiles'!CI$89/1000000000</f>
        <v>0.5649348237791284</v>
      </c>
      <c r="CJ27" s="1">
        <f>'adjusted.profiles'!CJ27*'aggregate.profiles'!CJ$89/1000000000</f>
        <v>0.39367587995403325</v>
      </c>
      <c r="CK27" s="1">
        <f>'adjusted.profiles'!CK27*'aggregate.profiles'!CK$89/1000000000</f>
        <v>0.07456385343789158</v>
      </c>
      <c r="CL27" s="1">
        <f>'adjusted.profiles'!CL27*'aggregate.profiles'!CL$89/1000000000</f>
        <v>0.06972929335125866</v>
      </c>
      <c r="CM27" s="1">
        <f>'adjusted.profiles'!CM27*'aggregate.profiles'!CM$89/1000000000</f>
        <v>0.07291101882891093</v>
      </c>
      <c r="CN27" s="1">
        <f>'adjusted.profiles'!CN27*'aggregate.profiles'!CN$89/1000000000</f>
        <v>0.0060735731624196754</v>
      </c>
      <c r="CO27" s="1">
        <f>'adjusted.profiles'!CO27*'aggregate.profiles'!CO$89/1000000000</f>
        <v>0.12435629443499781</v>
      </c>
      <c r="CP27" s="1">
        <f>'adjusted.profiles'!CP27*'aggregate.profiles'!CP$89/1000000000</f>
        <v>0.10089886150500302</v>
      </c>
    </row>
    <row r="28" spans="1:94" ht="12.75">
      <c r="A28" t="s">
        <v>26</v>
      </c>
      <c r="B28" t="s">
        <v>105</v>
      </c>
      <c r="D28" s="1">
        <f>'adjusted.profiles'!D28*'aggregate.profiles'!D$89/1000000000</f>
        <v>0</v>
      </c>
      <c r="E28" s="1">
        <f>'adjusted.profiles'!E28*'aggregate.profiles'!E$89/1000000000</f>
        <v>0</v>
      </c>
      <c r="F28" s="1">
        <f>'adjusted.profiles'!F28*'aggregate.profiles'!F$89/1000000000</f>
        <v>0</v>
      </c>
      <c r="G28" s="1">
        <f>'adjusted.profiles'!G28*'aggregate.profiles'!G$89/1000000000</f>
        <v>0</v>
      </c>
      <c r="H28" s="1">
        <f>'adjusted.profiles'!H28*'aggregate.profiles'!H$89/1000000000</f>
        <v>0</v>
      </c>
      <c r="I28" s="1">
        <f>'adjusted.profiles'!I28*'aggregate.profiles'!I$89/1000000000</f>
        <v>0</v>
      </c>
      <c r="J28" s="1">
        <f>'adjusted.profiles'!J28*'aggregate.profiles'!J$89/1000000000</f>
        <v>0</v>
      </c>
      <c r="K28" s="1">
        <f>'adjusted.profiles'!K28*'aggregate.profiles'!K$89/1000000000</f>
        <v>0</v>
      </c>
      <c r="L28" s="1">
        <f>'adjusted.profiles'!L28*'aggregate.profiles'!L$89/1000000000</f>
        <v>0</v>
      </c>
      <c r="M28" s="1">
        <f>'adjusted.profiles'!M28*'aggregate.profiles'!M$89/1000000000</f>
        <v>0</v>
      </c>
      <c r="N28" s="1">
        <f>'adjusted.profiles'!N28*'aggregate.profiles'!N$89/1000000000</f>
        <v>0</v>
      </c>
      <c r="O28" s="1">
        <f>'adjusted.profiles'!O28*'aggregate.profiles'!O$89/1000000000</f>
        <v>0</v>
      </c>
      <c r="P28" s="1">
        <f>'adjusted.profiles'!P28*'aggregate.profiles'!P$89/1000000000</f>
        <v>0</v>
      </c>
      <c r="Q28" s="1">
        <f>'adjusted.profiles'!Q28*'aggregate.profiles'!Q$89/1000000000</f>
        <v>0</v>
      </c>
      <c r="R28" s="1">
        <f>'adjusted.profiles'!R28*'aggregate.profiles'!R$89/1000000000</f>
        <v>0</v>
      </c>
      <c r="S28" s="1">
        <f>'adjusted.profiles'!S28*'aggregate.profiles'!S$89/1000000000</f>
        <v>0.014032668896378503</v>
      </c>
      <c r="T28" s="1">
        <f>'adjusted.profiles'!T28*'aggregate.profiles'!T$89/1000000000</f>
        <v>0.018198973403979548</v>
      </c>
      <c r="U28" s="1">
        <f>'adjusted.profiles'!U28*'aggregate.profiles'!U$89/1000000000</f>
        <v>0.04156234466779976</v>
      </c>
      <c r="V28" s="1">
        <f>'adjusted.profiles'!V28*'aggregate.profiles'!V$89/1000000000</f>
        <v>0.6007905888231017</v>
      </c>
      <c r="W28" s="1">
        <f>'adjusted.profiles'!W28*'aggregate.profiles'!W$89/1000000000</f>
        <v>0.5535449455291791</v>
      </c>
      <c r="X28" s="1">
        <f>'adjusted.profiles'!X28*'aggregate.profiles'!X$89/1000000000</f>
        <v>1.6694831411403996</v>
      </c>
      <c r="Y28" s="1">
        <f>'adjusted.profiles'!Y28*'aggregate.profiles'!Y$89/1000000000</f>
        <v>1.726138815323407</v>
      </c>
      <c r="Z28" s="1">
        <f>'adjusted.profiles'!Z28*'aggregate.profiles'!Z$89/1000000000</f>
        <v>3.1419302469799275</v>
      </c>
      <c r="AA28" s="1">
        <f>'adjusted.profiles'!AA28*'aggregate.profiles'!AA$89/1000000000</f>
        <v>2.974901032675594</v>
      </c>
      <c r="AB28" s="1">
        <f>'adjusted.profiles'!AB28*'aggregate.profiles'!AB$89/1000000000</f>
        <v>8.823502583212095</v>
      </c>
      <c r="AC28" s="1">
        <f>'adjusted.profiles'!AC28*'aggregate.profiles'!AC$89/1000000000</f>
        <v>7.270185155977008</v>
      </c>
      <c r="AD28" s="1">
        <f>'adjusted.profiles'!AD28*'aggregate.profiles'!AD$89/1000000000</f>
        <v>6.515003553620717</v>
      </c>
      <c r="AE28" s="1">
        <f>'adjusted.profiles'!AE28*'aggregate.profiles'!AE$89/1000000000</f>
        <v>8.262210921226169</v>
      </c>
      <c r="AF28" s="1">
        <f>'adjusted.profiles'!AF28*'aggregate.profiles'!AF$89/1000000000</f>
        <v>12.409521191123522</v>
      </c>
      <c r="AG28" s="1">
        <f>'adjusted.profiles'!AG28*'aggregate.profiles'!AG$89/1000000000</f>
        <v>15.027494045573054</v>
      </c>
      <c r="AH28" s="1">
        <f>'adjusted.profiles'!AH28*'aggregate.profiles'!AH$89/1000000000</f>
        <v>14.572160655079271</v>
      </c>
      <c r="AI28" s="1">
        <f>'adjusted.profiles'!AI28*'aggregate.profiles'!AI$89/1000000000</f>
        <v>16.633846516643654</v>
      </c>
      <c r="AJ28" s="1">
        <f>'adjusted.profiles'!AJ28*'aggregate.profiles'!AJ$89/1000000000</f>
        <v>14.68570947551637</v>
      </c>
      <c r="AK28" s="1">
        <f>'adjusted.profiles'!AK28*'aggregate.profiles'!AK$89/1000000000</f>
        <v>23.374185768828266</v>
      </c>
      <c r="AL28" s="1">
        <f>'adjusted.profiles'!AL28*'aggregate.profiles'!AL$89/1000000000</f>
        <v>20.53259292768424</v>
      </c>
      <c r="AM28" s="1">
        <f>'adjusted.profiles'!AM28*'aggregate.profiles'!AM$89/1000000000</f>
        <v>26.48164746143535</v>
      </c>
      <c r="AN28" s="1">
        <f>'adjusted.profiles'!AN28*'aggregate.profiles'!AN$89/1000000000</f>
        <v>29.886119813794437</v>
      </c>
      <c r="AO28" s="1">
        <f>'adjusted.profiles'!AO28*'aggregate.profiles'!AO$89/1000000000</f>
        <v>33.013276986309485</v>
      </c>
      <c r="AP28" s="1">
        <f>'adjusted.profiles'!AP28*'aggregate.profiles'!AP$89/1000000000</f>
        <v>32.415901497956895</v>
      </c>
      <c r="AQ28" s="1">
        <f>'adjusted.profiles'!AQ28*'aggregate.profiles'!AQ$89/1000000000</f>
        <v>31.692132137772315</v>
      </c>
      <c r="AR28" s="1">
        <f>'adjusted.profiles'!AR28*'aggregate.profiles'!AR$89/1000000000</f>
        <v>39.218783459263534</v>
      </c>
      <c r="AS28" s="1">
        <f>'adjusted.profiles'!AS28*'aggregate.profiles'!AS$89/1000000000</f>
        <v>37.81739398745835</v>
      </c>
      <c r="AT28" s="1">
        <f>'adjusted.profiles'!AT28*'aggregate.profiles'!AT$89/1000000000</f>
        <v>38.121828160200124</v>
      </c>
      <c r="AU28" s="1">
        <f>'adjusted.profiles'!AU28*'aggregate.profiles'!AU$89/1000000000</f>
        <v>44.750477411144985</v>
      </c>
      <c r="AV28" s="1">
        <f>'adjusted.profiles'!AV28*'aggregate.profiles'!AV$89/1000000000</f>
        <v>36.36003809177267</v>
      </c>
      <c r="AW28" s="1">
        <f>'adjusted.profiles'!AW28*'aggregate.profiles'!AW$89/1000000000</f>
        <v>43.10704054918066</v>
      </c>
      <c r="AX28" s="1">
        <f>'adjusted.profiles'!AX28*'aggregate.profiles'!AX$89/1000000000</f>
        <v>44.64556500384629</v>
      </c>
      <c r="AY28" s="1">
        <f>'adjusted.profiles'!AY28*'aggregate.profiles'!AY$89/1000000000</f>
        <v>42.499141451114724</v>
      </c>
      <c r="AZ28" s="1">
        <f>'adjusted.profiles'!AZ28*'aggregate.profiles'!AZ$89/1000000000</f>
        <v>42.515326375367614</v>
      </c>
      <c r="BA28" s="1">
        <f>'adjusted.profiles'!BA28*'aggregate.profiles'!BA$89/1000000000</f>
        <v>39.341429943669105</v>
      </c>
      <c r="BB28" s="1">
        <f>'adjusted.profiles'!BB28*'aggregate.profiles'!BB$89/1000000000</f>
        <v>57.235168213415285</v>
      </c>
      <c r="BC28" s="1">
        <f>'adjusted.profiles'!BC28*'aggregate.profiles'!BC$89/1000000000</f>
        <v>42.92066049650496</v>
      </c>
      <c r="BD28" s="1">
        <f>'adjusted.profiles'!BD28*'aggregate.profiles'!BD$89/1000000000</f>
        <v>52.27593489520222</v>
      </c>
      <c r="BE28" s="1">
        <f>'adjusted.profiles'!BE28*'aggregate.profiles'!BE$89/1000000000</f>
        <v>38.104301829448154</v>
      </c>
      <c r="BF28" s="1">
        <f>'adjusted.profiles'!BF28*'aggregate.profiles'!BF$89/1000000000</f>
        <v>40.53316257585073</v>
      </c>
      <c r="BG28" s="1">
        <f>'adjusted.profiles'!BG28*'aggregate.profiles'!BG$89/1000000000</f>
        <v>49.609591189119534</v>
      </c>
      <c r="BH28" s="1">
        <f>'adjusted.profiles'!BH28*'aggregate.profiles'!BH$89/1000000000</f>
        <v>47.83510040949481</v>
      </c>
      <c r="BI28" s="1">
        <f>'adjusted.profiles'!BI28*'aggregate.profiles'!BI$89/1000000000</f>
        <v>49.79886091706639</v>
      </c>
      <c r="BJ28" s="1">
        <f>'adjusted.profiles'!BJ28*'aggregate.profiles'!BJ$89/1000000000</f>
        <v>42.08614216007184</v>
      </c>
      <c r="BK28" s="1">
        <f>'adjusted.profiles'!BK28*'aggregate.profiles'!BK$89/1000000000</f>
        <v>49.833251428815714</v>
      </c>
      <c r="BL28" s="1">
        <f>'adjusted.profiles'!BL28*'aggregate.profiles'!BL$89/1000000000</f>
        <v>39.90614098324395</v>
      </c>
      <c r="BM28" s="1">
        <f>'adjusted.profiles'!BM28*'aggregate.profiles'!BM$89/1000000000</f>
        <v>33.14408738958048</v>
      </c>
      <c r="BN28" s="1">
        <f>'adjusted.profiles'!BN28*'aggregate.profiles'!BN$89/1000000000</f>
        <v>32.89808465731144</v>
      </c>
      <c r="BO28" s="1">
        <f>'adjusted.profiles'!BO28*'aggregate.profiles'!BO$89/1000000000</f>
        <v>34.401363405559664</v>
      </c>
      <c r="BP28" s="1">
        <f>'adjusted.profiles'!BP28*'aggregate.profiles'!BP$89/1000000000</f>
        <v>29.877276335196065</v>
      </c>
      <c r="BQ28" s="1">
        <f>'adjusted.profiles'!BQ28*'aggregate.profiles'!BQ$89/1000000000</f>
        <v>42.868309601541235</v>
      </c>
      <c r="BR28" s="1">
        <f>'adjusted.profiles'!BR28*'aggregate.profiles'!BR$89/1000000000</f>
        <v>38.47132649848618</v>
      </c>
      <c r="BS28" s="1">
        <f>'adjusted.profiles'!BS28*'aggregate.profiles'!BS$89/1000000000</f>
        <v>43.00019674883978</v>
      </c>
      <c r="BT28" s="1">
        <f>'adjusted.profiles'!BT28*'aggregate.profiles'!BT$89/1000000000</f>
        <v>45.31580965676418</v>
      </c>
      <c r="BU28" s="1">
        <f>'adjusted.profiles'!BU28*'aggregate.profiles'!BU$89/1000000000</f>
        <v>40.09073776881939</v>
      </c>
      <c r="BV28" s="1">
        <f>'adjusted.profiles'!BV28*'aggregate.profiles'!BV$89/1000000000</f>
        <v>40.041021520128226</v>
      </c>
      <c r="BW28" s="1">
        <f>'adjusted.profiles'!BW28*'aggregate.profiles'!BW$89/1000000000</f>
        <v>36.59531845690427</v>
      </c>
      <c r="BX28" s="1">
        <f>'adjusted.profiles'!BX28*'aggregate.profiles'!BX$89/1000000000</f>
        <v>29.704625179041148</v>
      </c>
      <c r="BY28" s="1">
        <f>'adjusted.profiles'!BY28*'aggregate.profiles'!BY$89/1000000000</f>
        <v>36.866704636793976</v>
      </c>
      <c r="BZ28" s="1">
        <f>'adjusted.profiles'!BZ28*'aggregate.profiles'!BZ$89/1000000000</f>
        <v>36.579054873327344</v>
      </c>
      <c r="CA28" s="1">
        <f>'adjusted.profiles'!CA28*'aggregate.profiles'!CA$89/1000000000</f>
        <v>36.254116512150794</v>
      </c>
      <c r="CB28" s="1">
        <f>'adjusted.profiles'!CB28*'aggregate.profiles'!CB$89/1000000000</f>
        <v>32.19766126188071</v>
      </c>
      <c r="CC28" s="1">
        <f>'adjusted.profiles'!CC28*'aggregate.profiles'!CC$89/1000000000</f>
        <v>32.313910217270866</v>
      </c>
      <c r="CD28" s="1">
        <f>'adjusted.profiles'!CD28*'aggregate.profiles'!CD$89/1000000000</f>
        <v>29.700836514341447</v>
      </c>
      <c r="CE28" s="1">
        <f>'adjusted.profiles'!CE28*'aggregate.profiles'!CE$89/1000000000</f>
        <v>27.21211280893523</v>
      </c>
      <c r="CF28" s="1">
        <f>'adjusted.profiles'!CF28*'aggregate.profiles'!CF$89/1000000000</f>
        <v>24.68222476116234</v>
      </c>
      <c r="CG28" s="1">
        <f>'adjusted.profiles'!CG28*'aggregate.profiles'!CG$89/1000000000</f>
        <v>27.747217288602442</v>
      </c>
      <c r="CH28" s="1">
        <f>'adjusted.profiles'!CH28*'aggregate.profiles'!CH$89/1000000000</f>
        <v>23.192762868136548</v>
      </c>
      <c r="CI28" s="1">
        <f>'adjusted.profiles'!CI28*'aggregate.profiles'!CI$89/1000000000</f>
        <v>17.29207853500469</v>
      </c>
      <c r="CJ28" s="1">
        <f>'adjusted.profiles'!CJ28*'aggregate.profiles'!CJ$89/1000000000</f>
        <v>17.98126407453954</v>
      </c>
      <c r="CK28" s="1">
        <f>'adjusted.profiles'!CK28*'aggregate.profiles'!CK$89/1000000000</f>
        <v>12.707109399952436</v>
      </c>
      <c r="CL28" s="1">
        <f>'adjusted.profiles'!CL28*'aggregate.profiles'!CL$89/1000000000</f>
        <v>12.638551933867598</v>
      </c>
      <c r="CM28" s="1">
        <f>'adjusted.profiles'!CM28*'aggregate.profiles'!CM$89/1000000000</f>
        <v>10.45773037818619</v>
      </c>
      <c r="CN28" s="1">
        <f>'adjusted.profiles'!CN28*'aggregate.profiles'!CN$89/1000000000</f>
        <v>9.727633500799936</v>
      </c>
      <c r="CO28" s="1">
        <f>'adjusted.profiles'!CO28*'aggregate.profiles'!CO$89/1000000000</f>
        <v>6.086592794268259</v>
      </c>
      <c r="CP28" s="1">
        <f>'adjusted.profiles'!CP28*'aggregate.profiles'!CP$89/1000000000</f>
        <v>20.757839672749988</v>
      </c>
    </row>
    <row r="29" spans="1:94" ht="12.75">
      <c r="A29" t="s">
        <v>27</v>
      </c>
      <c r="B29" t="s">
        <v>106</v>
      </c>
      <c r="D29" s="1">
        <f>'adjusted.profiles'!D29*'aggregate.profiles'!D$89/1000000000</f>
        <v>0</v>
      </c>
      <c r="E29" s="1">
        <f>'adjusted.profiles'!E29*'aggregate.profiles'!E$89/1000000000</f>
        <v>0</v>
      </c>
      <c r="F29" s="1">
        <f>'adjusted.profiles'!F29*'aggregate.profiles'!F$89/1000000000</f>
        <v>0</v>
      </c>
      <c r="G29" s="1">
        <f>'adjusted.profiles'!G29*'aggregate.profiles'!G$89/1000000000</f>
        <v>0</v>
      </c>
      <c r="H29" s="1">
        <f>'adjusted.profiles'!H29*'aggregate.profiles'!H$89/1000000000</f>
        <v>0</v>
      </c>
      <c r="I29" s="1">
        <f>'adjusted.profiles'!I29*'aggregate.profiles'!I$89/1000000000</f>
        <v>0</v>
      </c>
      <c r="J29" s="1">
        <f>'adjusted.profiles'!J29*'aggregate.profiles'!J$89/1000000000</f>
        <v>0</v>
      </c>
      <c r="K29" s="1">
        <f>'adjusted.profiles'!K29*'aggregate.profiles'!K$89/1000000000</f>
        <v>0</v>
      </c>
      <c r="L29" s="1">
        <f>'adjusted.profiles'!L29*'aggregate.profiles'!L$89/1000000000</f>
        <v>0</v>
      </c>
      <c r="M29" s="1">
        <f>'adjusted.profiles'!M29*'aggregate.profiles'!M$89/1000000000</f>
        <v>0</v>
      </c>
      <c r="N29" s="1">
        <f>'adjusted.profiles'!N29*'aggregate.profiles'!N$89/1000000000</f>
        <v>0</v>
      </c>
      <c r="O29" s="1">
        <f>'adjusted.profiles'!O29*'aggregate.profiles'!O$89/1000000000</f>
        <v>0</v>
      </c>
      <c r="P29" s="1">
        <f>'adjusted.profiles'!P29*'aggregate.profiles'!P$89/1000000000</f>
        <v>0</v>
      </c>
      <c r="Q29" s="1">
        <f>'adjusted.profiles'!Q29*'aggregate.profiles'!Q$89/1000000000</f>
        <v>0</v>
      </c>
      <c r="R29" s="1">
        <f>'adjusted.profiles'!R29*'aggregate.profiles'!R$89/1000000000</f>
        <v>0</v>
      </c>
      <c r="S29" s="1">
        <f>'adjusted.profiles'!S29*'aggregate.profiles'!S$89/1000000000</f>
        <v>0.006987053423974493</v>
      </c>
      <c r="T29" s="1">
        <f>'adjusted.profiles'!T29*'aggregate.profiles'!T$89/1000000000</f>
        <v>0.0017274279176250123</v>
      </c>
      <c r="U29" s="1">
        <f>'adjusted.profiles'!U29*'aggregate.profiles'!U$89/1000000000</f>
        <v>0.005426346720606756</v>
      </c>
      <c r="V29" s="1">
        <f>'adjusted.profiles'!V29*'aggregate.profiles'!V$89/1000000000</f>
        <v>0.08522130187706085</v>
      </c>
      <c r="W29" s="1">
        <f>'adjusted.profiles'!W29*'aggregate.profiles'!W$89/1000000000</f>
        <v>0.11000985741085782</v>
      </c>
      <c r="X29" s="1">
        <f>'adjusted.profiles'!X29*'aggregate.profiles'!X$89/1000000000</f>
        <v>0.15329331505453797</v>
      </c>
      <c r="Y29" s="1">
        <f>'adjusted.profiles'!Y29*'aggregate.profiles'!Y$89/1000000000</f>
        <v>0.11287532582792287</v>
      </c>
      <c r="Z29" s="1">
        <f>'adjusted.profiles'!Z29*'aggregate.profiles'!Z$89/1000000000</f>
        <v>0.17570325001156548</v>
      </c>
      <c r="AA29" s="1">
        <f>'adjusted.profiles'!AA29*'aggregate.profiles'!AA$89/1000000000</f>
        <v>0.22903405931927082</v>
      </c>
      <c r="AB29" s="1">
        <f>'adjusted.profiles'!AB29*'aggregate.profiles'!AB$89/1000000000</f>
        <v>0.41408268169218954</v>
      </c>
      <c r="AC29" s="1">
        <f>'adjusted.profiles'!AC29*'aggregate.profiles'!AC$89/1000000000</f>
        <v>0.5450653721095425</v>
      </c>
      <c r="AD29" s="1">
        <f>'adjusted.profiles'!AD29*'aggregate.profiles'!AD$89/1000000000</f>
        <v>0.7177601257095394</v>
      </c>
      <c r="AE29" s="1">
        <f>'adjusted.profiles'!AE29*'aggregate.profiles'!AE$89/1000000000</f>
        <v>0.9804259296427069</v>
      </c>
      <c r="AF29" s="1">
        <f>'adjusted.profiles'!AF29*'aggregate.profiles'!AF$89/1000000000</f>
        <v>1.0389784968607179</v>
      </c>
      <c r="AG29" s="1">
        <f>'adjusted.profiles'!AG29*'aggregate.profiles'!AG$89/1000000000</f>
        <v>1.6880317157778963</v>
      </c>
      <c r="AH29" s="1">
        <f>'adjusted.profiles'!AH29*'aggregate.profiles'!AH$89/1000000000</f>
        <v>1.6381132891478039</v>
      </c>
      <c r="AI29" s="1">
        <f>'adjusted.profiles'!AI29*'aggregate.profiles'!AI$89/1000000000</f>
        <v>1.9934333767638126</v>
      </c>
      <c r="AJ29" s="1">
        <f>'adjusted.profiles'!AJ29*'aggregate.profiles'!AJ$89/1000000000</f>
        <v>2.1859133656826986</v>
      </c>
      <c r="AK29" s="1">
        <f>'adjusted.profiles'!AK29*'aggregate.profiles'!AK$89/1000000000</f>
        <v>2.017243093863957</v>
      </c>
      <c r="AL29" s="1">
        <f>'adjusted.profiles'!AL29*'aggregate.profiles'!AL$89/1000000000</f>
        <v>2.6485840884633602</v>
      </c>
      <c r="AM29" s="1">
        <f>'adjusted.profiles'!AM29*'aggregate.profiles'!AM$89/1000000000</f>
        <v>2.723460769039118</v>
      </c>
      <c r="AN29" s="1">
        <f>'adjusted.profiles'!AN29*'aggregate.profiles'!AN$89/1000000000</f>
        <v>2.9743859549250344</v>
      </c>
      <c r="AO29" s="1">
        <f>'adjusted.profiles'!AO29*'aggregate.profiles'!AO$89/1000000000</f>
        <v>3.136907373980722</v>
      </c>
      <c r="AP29" s="1">
        <f>'adjusted.profiles'!AP29*'aggregate.profiles'!AP$89/1000000000</f>
        <v>3.4439846215820555</v>
      </c>
      <c r="AQ29" s="1">
        <f>'adjusted.profiles'!AQ29*'aggregate.profiles'!AQ$89/1000000000</f>
        <v>3.2930107922051324</v>
      </c>
      <c r="AR29" s="1">
        <f>'adjusted.profiles'!AR29*'aggregate.profiles'!AR$89/1000000000</f>
        <v>3.69060023204388</v>
      </c>
      <c r="AS29" s="1">
        <f>'adjusted.profiles'!AS29*'aggregate.profiles'!AS$89/1000000000</f>
        <v>3.806400767267748</v>
      </c>
      <c r="AT29" s="1">
        <f>'adjusted.profiles'!AT29*'aggregate.profiles'!AT$89/1000000000</f>
        <v>3.4951650495830444</v>
      </c>
      <c r="AU29" s="1">
        <f>'adjusted.profiles'!AU29*'aggregate.profiles'!AU$89/1000000000</f>
        <v>3.668942137835373</v>
      </c>
      <c r="AV29" s="1">
        <f>'adjusted.profiles'!AV29*'aggregate.profiles'!AV$89/1000000000</f>
        <v>3.5611267009112013</v>
      </c>
      <c r="AW29" s="1">
        <f>'adjusted.profiles'!AW29*'aggregate.profiles'!AW$89/1000000000</f>
        <v>3.951440071029373</v>
      </c>
      <c r="AX29" s="1">
        <f>'adjusted.profiles'!AX29*'aggregate.profiles'!AX$89/1000000000</f>
        <v>3.345185380750627</v>
      </c>
      <c r="AY29" s="1">
        <f>'adjusted.profiles'!AY29*'aggregate.profiles'!AY$89/1000000000</f>
        <v>3.702574990026861</v>
      </c>
      <c r="AZ29" s="1">
        <f>'adjusted.profiles'!AZ29*'aggregate.profiles'!AZ$89/1000000000</f>
        <v>3.537202590762306</v>
      </c>
      <c r="BA29" s="1">
        <f>'adjusted.profiles'!BA29*'aggregate.profiles'!BA$89/1000000000</f>
        <v>3.344689022556466</v>
      </c>
      <c r="BB29" s="1">
        <f>'adjusted.profiles'!BB29*'aggregate.profiles'!BB$89/1000000000</f>
        <v>3.6928624776067736</v>
      </c>
      <c r="BC29" s="1">
        <f>'adjusted.profiles'!BC29*'aggregate.profiles'!BC$89/1000000000</f>
        <v>3.6350656709189484</v>
      </c>
      <c r="BD29" s="1">
        <f>'adjusted.profiles'!BD29*'aggregate.profiles'!BD$89/1000000000</f>
        <v>3.348269398826289</v>
      </c>
      <c r="BE29" s="1">
        <f>'adjusted.profiles'!BE29*'aggregate.profiles'!BE$89/1000000000</f>
        <v>3.1769174030180825</v>
      </c>
      <c r="BF29" s="1">
        <f>'adjusted.profiles'!BF29*'aggregate.profiles'!BF$89/1000000000</f>
        <v>2.794386361608305</v>
      </c>
      <c r="BG29" s="1">
        <f>'adjusted.profiles'!BG29*'aggregate.profiles'!BG$89/1000000000</f>
        <v>2.9214252317636977</v>
      </c>
      <c r="BH29" s="1">
        <f>'adjusted.profiles'!BH29*'aggregate.profiles'!BH$89/1000000000</f>
        <v>2.4599291959560157</v>
      </c>
      <c r="BI29" s="1">
        <f>'adjusted.profiles'!BI29*'aggregate.profiles'!BI$89/1000000000</f>
        <v>2.3466996213877684</v>
      </c>
      <c r="BJ29" s="1">
        <f>'adjusted.profiles'!BJ29*'aggregate.profiles'!BJ$89/1000000000</f>
        <v>2.411300913119086</v>
      </c>
      <c r="BK29" s="1">
        <f>'adjusted.profiles'!BK29*'aggregate.profiles'!BK$89/1000000000</f>
        <v>2.3490018944311872</v>
      </c>
      <c r="BL29" s="1">
        <f>'adjusted.profiles'!BL29*'aggregate.profiles'!BL$89/1000000000</f>
        <v>1.954037492671085</v>
      </c>
      <c r="BM29" s="1">
        <f>'adjusted.profiles'!BM29*'aggregate.profiles'!BM$89/1000000000</f>
        <v>1.9982056983408873</v>
      </c>
      <c r="BN29" s="1">
        <f>'adjusted.profiles'!BN29*'aggregate.profiles'!BN$89/1000000000</f>
        <v>1.7802871300386511</v>
      </c>
      <c r="BO29" s="1">
        <f>'adjusted.profiles'!BO29*'aggregate.profiles'!BO$89/1000000000</f>
        <v>1.8378188407381462</v>
      </c>
      <c r="BP29" s="1">
        <f>'adjusted.profiles'!BP29*'aggregate.profiles'!BP$89/1000000000</f>
        <v>1.7232243428855645</v>
      </c>
      <c r="BQ29" s="1">
        <f>'adjusted.profiles'!BQ29*'aggregate.profiles'!BQ$89/1000000000</f>
        <v>1.8155216400742564</v>
      </c>
      <c r="BR29" s="1">
        <f>'adjusted.profiles'!BR29*'aggregate.profiles'!BR$89/1000000000</f>
        <v>2.1622765777871504</v>
      </c>
      <c r="BS29" s="1">
        <f>'adjusted.profiles'!BS29*'aggregate.profiles'!BS$89/1000000000</f>
        <v>1.758114776140864</v>
      </c>
      <c r="BT29" s="1">
        <f>'adjusted.profiles'!BT29*'aggregate.profiles'!BT$89/1000000000</f>
        <v>2.0114412698504975</v>
      </c>
      <c r="BU29" s="1">
        <f>'adjusted.profiles'!BU29*'aggregate.profiles'!BU$89/1000000000</f>
        <v>1.7641556860994565</v>
      </c>
      <c r="BV29" s="1">
        <f>'adjusted.profiles'!BV29*'aggregate.profiles'!BV$89/1000000000</f>
        <v>1.6731490888457183</v>
      </c>
      <c r="BW29" s="1">
        <f>'adjusted.profiles'!BW29*'aggregate.profiles'!BW$89/1000000000</f>
        <v>1.6400308787464906</v>
      </c>
      <c r="BX29" s="1">
        <f>'adjusted.profiles'!BX29*'aggregate.profiles'!BX$89/1000000000</f>
        <v>1.5980601855106509</v>
      </c>
      <c r="BY29" s="1">
        <f>'adjusted.profiles'!BY29*'aggregate.profiles'!BY$89/1000000000</f>
        <v>1.4980721181506758</v>
      </c>
      <c r="BZ29" s="1">
        <f>'adjusted.profiles'!BZ29*'aggregate.profiles'!BZ$89/1000000000</f>
        <v>1.4848936638074701</v>
      </c>
      <c r="CA29" s="1">
        <f>'adjusted.profiles'!CA29*'aggregate.profiles'!CA$89/1000000000</f>
        <v>1.6549964069260081</v>
      </c>
      <c r="CB29" s="1">
        <f>'adjusted.profiles'!CB29*'aggregate.profiles'!CB$89/1000000000</f>
        <v>1.4479708965039666</v>
      </c>
      <c r="CC29" s="1">
        <f>'adjusted.profiles'!CC29*'aggregate.profiles'!CC$89/1000000000</f>
        <v>1.4056548019245796</v>
      </c>
      <c r="CD29" s="1">
        <f>'adjusted.profiles'!CD29*'aggregate.profiles'!CD$89/1000000000</f>
        <v>1.2945974196060013</v>
      </c>
      <c r="CE29" s="1">
        <f>'adjusted.profiles'!CE29*'aggregate.profiles'!CE$89/1000000000</f>
        <v>1.271524743220949</v>
      </c>
      <c r="CF29" s="1">
        <f>'adjusted.profiles'!CF29*'aggregate.profiles'!CF$89/1000000000</f>
        <v>1.076304812303091</v>
      </c>
      <c r="CG29" s="1">
        <f>'adjusted.profiles'!CG29*'aggregate.profiles'!CG$89/1000000000</f>
        <v>1.0111897416054885</v>
      </c>
      <c r="CH29" s="1">
        <f>'adjusted.profiles'!CH29*'aggregate.profiles'!CH$89/1000000000</f>
        <v>0.7963289863311437</v>
      </c>
      <c r="CI29" s="1">
        <f>'adjusted.profiles'!CI29*'aggregate.profiles'!CI$89/1000000000</f>
        <v>0.8257318489273735</v>
      </c>
      <c r="CJ29" s="1">
        <f>'adjusted.profiles'!CJ29*'aggregate.profiles'!CJ$89/1000000000</f>
        <v>0.6611628051044242</v>
      </c>
      <c r="CK29" s="1">
        <f>'adjusted.profiles'!CK29*'aggregate.profiles'!CK$89/1000000000</f>
        <v>0.5774555987518354</v>
      </c>
      <c r="CL29" s="1">
        <f>'adjusted.profiles'!CL29*'aggregate.profiles'!CL$89/1000000000</f>
        <v>0.304061116080061</v>
      </c>
      <c r="CM29" s="1">
        <f>'adjusted.profiles'!CM29*'aggregate.profiles'!CM$89/1000000000</f>
        <v>0.32521661843674965</v>
      </c>
      <c r="CN29" s="1">
        <f>'adjusted.profiles'!CN29*'aggregate.profiles'!CN$89/1000000000</f>
        <v>0.23889428883496303</v>
      </c>
      <c r="CO29" s="1">
        <f>'adjusted.profiles'!CO29*'aggregate.profiles'!CO$89/1000000000</f>
        <v>0.1612051419124412</v>
      </c>
      <c r="CP29" s="1">
        <f>'adjusted.profiles'!CP29*'aggregate.profiles'!CP$89/1000000000</f>
        <v>0.6355438533030268</v>
      </c>
    </row>
    <row r="30" spans="1:94" ht="12.75">
      <c r="A30" t="s">
        <v>28</v>
      </c>
      <c r="B30" t="s">
        <v>107</v>
      </c>
      <c r="D30" s="1">
        <f>'adjusted.profiles'!D30*'aggregate.profiles'!D$89/1000000000</f>
        <v>0</v>
      </c>
      <c r="E30" s="1">
        <f>'adjusted.profiles'!E30*'aggregate.profiles'!E$89/1000000000</f>
        <v>0</v>
      </c>
      <c r="F30" s="1">
        <f>'adjusted.profiles'!F30*'aggregate.profiles'!F$89/1000000000</f>
        <v>0</v>
      </c>
      <c r="G30" s="1">
        <f>'adjusted.profiles'!G30*'aggregate.profiles'!G$89/1000000000</f>
        <v>0</v>
      </c>
      <c r="H30" s="1">
        <f>'adjusted.profiles'!H30*'aggregate.profiles'!H$89/1000000000</f>
        <v>0</v>
      </c>
      <c r="I30" s="1">
        <f>'adjusted.profiles'!I30*'aggregate.profiles'!I$89/1000000000</f>
        <v>0</v>
      </c>
      <c r="J30" s="1">
        <f>'adjusted.profiles'!J30*'aggregate.profiles'!J$89/1000000000</f>
        <v>0</v>
      </c>
      <c r="K30" s="1">
        <f>'adjusted.profiles'!K30*'aggregate.profiles'!K$89/1000000000</f>
        <v>0</v>
      </c>
      <c r="L30" s="1">
        <f>'adjusted.profiles'!L30*'aggregate.profiles'!L$89/1000000000</f>
        <v>0</v>
      </c>
      <c r="M30" s="1">
        <f>'adjusted.profiles'!M30*'aggregate.profiles'!M$89/1000000000</f>
        <v>0</v>
      </c>
      <c r="N30" s="1">
        <f>'adjusted.profiles'!N30*'aggregate.profiles'!N$89/1000000000</f>
        <v>0</v>
      </c>
      <c r="O30" s="1">
        <f>'adjusted.profiles'!O30*'aggregate.profiles'!O$89/1000000000</f>
        <v>0</v>
      </c>
      <c r="P30" s="1">
        <f>'adjusted.profiles'!P30*'aggregate.profiles'!P$89/1000000000</f>
        <v>0</v>
      </c>
      <c r="Q30" s="1">
        <f>'adjusted.profiles'!Q30*'aggregate.profiles'!Q$89/1000000000</f>
        <v>0</v>
      </c>
      <c r="R30" s="1">
        <f>'adjusted.profiles'!R30*'aggregate.profiles'!R$89/1000000000</f>
        <v>0</v>
      </c>
      <c r="S30" s="1">
        <f>'adjusted.profiles'!S30*'aggregate.profiles'!S$89/1000000000</f>
        <v>0</v>
      </c>
      <c r="T30" s="1">
        <f>'adjusted.profiles'!T30*'aggregate.profiles'!T$89/1000000000</f>
        <v>0</v>
      </c>
      <c r="U30" s="1">
        <f>'adjusted.profiles'!U30*'aggregate.profiles'!U$89/1000000000</f>
        <v>0</v>
      </c>
      <c r="V30" s="1">
        <f>'adjusted.profiles'!V30*'aggregate.profiles'!V$89/1000000000</f>
        <v>0</v>
      </c>
      <c r="W30" s="1">
        <f>'adjusted.profiles'!W30*'aggregate.profiles'!W$89/1000000000</f>
        <v>0</v>
      </c>
      <c r="X30" s="1">
        <f>'adjusted.profiles'!X30*'aggregate.profiles'!X$89/1000000000</f>
        <v>0</v>
      </c>
      <c r="Y30" s="1">
        <f>'adjusted.profiles'!Y30*'aggregate.profiles'!Y$89/1000000000</f>
        <v>0</v>
      </c>
      <c r="Z30" s="1">
        <f>'adjusted.profiles'!Z30*'aggregate.profiles'!Z$89/1000000000</f>
        <v>0</v>
      </c>
      <c r="AA30" s="1">
        <f>'adjusted.profiles'!AA30*'aggregate.profiles'!AA$89/1000000000</f>
        <v>0</v>
      </c>
      <c r="AB30" s="1">
        <f>'adjusted.profiles'!AB30*'aggregate.profiles'!AB$89/1000000000</f>
        <v>0</v>
      </c>
      <c r="AC30" s="1">
        <f>'adjusted.profiles'!AC30*'aggregate.profiles'!AC$89/1000000000</f>
        <v>0</v>
      </c>
      <c r="AD30" s="1">
        <f>'adjusted.profiles'!AD30*'aggregate.profiles'!AD$89/1000000000</f>
        <v>0</v>
      </c>
      <c r="AE30" s="1">
        <f>'adjusted.profiles'!AE30*'aggregate.profiles'!AE$89/1000000000</f>
        <v>0</v>
      </c>
      <c r="AF30" s="1">
        <f>'adjusted.profiles'!AF30*'aggregate.profiles'!AF$89/1000000000</f>
        <v>0</v>
      </c>
      <c r="AG30" s="1">
        <f>'adjusted.profiles'!AG30*'aggregate.profiles'!AG$89/1000000000</f>
        <v>0</v>
      </c>
      <c r="AH30" s="1">
        <f>'adjusted.profiles'!AH30*'aggregate.profiles'!AH$89/1000000000</f>
        <v>0</v>
      </c>
      <c r="AI30" s="1">
        <f>'adjusted.profiles'!AI30*'aggregate.profiles'!AI$89/1000000000</f>
        <v>0</v>
      </c>
      <c r="AJ30" s="1">
        <f>'adjusted.profiles'!AJ30*'aggregate.profiles'!AJ$89/1000000000</f>
        <v>0</v>
      </c>
      <c r="AK30" s="1">
        <f>'adjusted.profiles'!AK30*'aggregate.profiles'!AK$89/1000000000</f>
        <v>0</v>
      </c>
      <c r="AL30" s="1">
        <f>'adjusted.profiles'!AL30*'aggregate.profiles'!AL$89/1000000000</f>
        <v>0</v>
      </c>
      <c r="AM30" s="1">
        <f>'adjusted.profiles'!AM30*'aggregate.profiles'!AM$89/1000000000</f>
        <v>0</v>
      </c>
      <c r="AN30" s="1">
        <f>'adjusted.profiles'!AN30*'aggregate.profiles'!AN$89/1000000000</f>
        <v>0</v>
      </c>
      <c r="AO30" s="1">
        <f>'adjusted.profiles'!AO30*'aggregate.profiles'!AO$89/1000000000</f>
        <v>0</v>
      </c>
      <c r="AP30" s="1">
        <f>'adjusted.profiles'!AP30*'aggregate.profiles'!AP$89/1000000000</f>
        <v>0</v>
      </c>
      <c r="AQ30" s="1">
        <f>'adjusted.profiles'!AQ30*'aggregate.profiles'!AQ$89/1000000000</f>
        <v>0</v>
      </c>
      <c r="AR30" s="1">
        <f>'adjusted.profiles'!AR30*'aggregate.profiles'!AR$89/1000000000</f>
        <v>0</v>
      </c>
      <c r="AS30" s="1">
        <f>'adjusted.profiles'!AS30*'aggregate.profiles'!AS$89/1000000000</f>
        <v>0</v>
      </c>
      <c r="AT30" s="1">
        <f>'adjusted.profiles'!AT30*'aggregate.profiles'!AT$89/1000000000</f>
        <v>0</v>
      </c>
      <c r="AU30" s="1">
        <f>'adjusted.profiles'!AU30*'aggregate.profiles'!AU$89/1000000000</f>
        <v>0</v>
      </c>
      <c r="AV30" s="1">
        <f>'adjusted.profiles'!AV30*'aggregate.profiles'!AV$89/1000000000</f>
        <v>0</v>
      </c>
      <c r="AW30" s="1">
        <f>'adjusted.profiles'!AW30*'aggregate.profiles'!AW$89/1000000000</f>
        <v>0</v>
      </c>
      <c r="AX30" s="1">
        <f>'adjusted.profiles'!AX30*'aggregate.profiles'!AX$89/1000000000</f>
        <v>0</v>
      </c>
      <c r="AY30" s="1">
        <f>'adjusted.profiles'!AY30*'aggregate.profiles'!AY$89/1000000000</f>
        <v>0</v>
      </c>
      <c r="AZ30" s="1">
        <f>'adjusted.profiles'!AZ30*'aggregate.profiles'!AZ$89/1000000000</f>
        <v>0</v>
      </c>
      <c r="BA30" s="1">
        <f>'adjusted.profiles'!BA30*'aggregate.profiles'!BA$89/1000000000</f>
        <v>0</v>
      </c>
      <c r="BB30" s="1">
        <f>'adjusted.profiles'!BB30*'aggregate.profiles'!BB$89/1000000000</f>
        <v>0</v>
      </c>
      <c r="BC30" s="1">
        <f>'adjusted.profiles'!BC30*'aggregate.profiles'!BC$89/1000000000</f>
        <v>0</v>
      </c>
      <c r="BD30" s="1">
        <f>'adjusted.profiles'!BD30*'aggregate.profiles'!BD$89/1000000000</f>
        <v>0</v>
      </c>
      <c r="BE30" s="1">
        <f>'adjusted.profiles'!BE30*'aggregate.profiles'!BE$89/1000000000</f>
        <v>0</v>
      </c>
      <c r="BF30" s="1">
        <f>'adjusted.profiles'!BF30*'aggregate.profiles'!BF$89/1000000000</f>
        <v>0</v>
      </c>
      <c r="BG30" s="1">
        <f>'adjusted.profiles'!BG30*'aggregate.profiles'!BG$89/1000000000</f>
        <v>0</v>
      </c>
      <c r="BH30" s="1">
        <f>'adjusted.profiles'!BH30*'aggregate.profiles'!BH$89/1000000000</f>
        <v>0</v>
      </c>
      <c r="BI30" s="1">
        <f>'adjusted.profiles'!BI30*'aggregate.profiles'!BI$89/1000000000</f>
        <v>0</v>
      </c>
      <c r="BJ30" s="1">
        <f>'adjusted.profiles'!BJ30*'aggregate.profiles'!BJ$89/1000000000</f>
        <v>0</v>
      </c>
      <c r="BK30" s="1">
        <f>'adjusted.profiles'!BK30*'aggregate.profiles'!BK$89/1000000000</f>
        <v>0</v>
      </c>
      <c r="BL30" s="1">
        <f>'adjusted.profiles'!BL30*'aggregate.profiles'!BL$89/1000000000</f>
        <v>0</v>
      </c>
      <c r="BM30" s="1">
        <f>'adjusted.profiles'!BM30*'aggregate.profiles'!BM$89/1000000000</f>
        <v>0</v>
      </c>
      <c r="BN30" s="1">
        <f>'adjusted.profiles'!BN30*'aggregate.profiles'!BN$89/1000000000</f>
        <v>0</v>
      </c>
      <c r="BO30" s="1">
        <f>'adjusted.profiles'!BO30*'aggregate.profiles'!BO$89/1000000000</f>
        <v>0</v>
      </c>
      <c r="BP30" s="1">
        <f>'adjusted.profiles'!BP30*'aggregate.profiles'!BP$89/1000000000</f>
        <v>0</v>
      </c>
      <c r="BQ30" s="1">
        <f>'adjusted.profiles'!BQ30*'aggregate.profiles'!BQ$89/1000000000</f>
        <v>0</v>
      </c>
      <c r="BR30" s="1">
        <f>'adjusted.profiles'!BR30*'aggregate.profiles'!BR$89/1000000000</f>
        <v>0</v>
      </c>
      <c r="BS30" s="1">
        <f>'adjusted.profiles'!BS30*'aggregate.profiles'!BS$89/1000000000</f>
        <v>0</v>
      </c>
      <c r="BT30" s="1">
        <f>'adjusted.profiles'!BT30*'aggregate.profiles'!BT$89/1000000000</f>
        <v>0</v>
      </c>
      <c r="BU30" s="1">
        <f>'adjusted.profiles'!BU30*'aggregate.profiles'!BU$89/1000000000</f>
        <v>0</v>
      </c>
      <c r="BV30" s="1">
        <f>'adjusted.profiles'!BV30*'aggregate.profiles'!BV$89/1000000000</f>
        <v>0</v>
      </c>
      <c r="BW30" s="1">
        <f>'adjusted.profiles'!BW30*'aggregate.profiles'!BW$89/1000000000</f>
        <v>0</v>
      </c>
      <c r="BX30" s="1">
        <f>'adjusted.profiles'!BX30*'aggregate.profiles'!BX$89/1000000000</f>
        <v>0</v>
      </c>
      <c r="BY30" s="1">
        <f>'adjusted.profiles'!BY30*'aggregate.profiles'!BY$89/1000000000</f>
        <v>0</v>
      </c>
      <c r="BZ30" s="1">
        <f>'adjusted.profiles'!BZ30*'aggregate.profiles'!BZ$89/1000000000</f>
        <v>0</v>
      </c>
      <c r="CA30" s="1">
        <f>'adjusted.profiles'!CA30*'aggregate.profiles'!CA$89/1000000000</f>
        <v>0</v>
      </c>
      <c r="CB30" s="1">
        <f>'adjusted.profiles'!CB30*'aggregate.profiles'!CB$89/1000000000</f>
        <v>0</v>
      </c>
      <c r="CC30" s="1">
        <f>'adjusted.profiles'!CC30*'aggregate.profiles'!CC$89/1000000000</f>
        <v>0</v>
      </c>
      <c r="CD30" s="1">
        <f>'adjusted.profiles'!CD30*'aggregate.profiles'!CD$89/1000000000</f>
        <v>0</v>
      </c>
      <c r="CE30" s="1">
        <f>'adjusted.profiles'!CE30*'aggregate.profiles'!CE$89/1000000000</f>
        <v>0</v>
      </c>
      <c r="CF30" s="1">
        <f>'adjusted.profiles'!CF30*'aggregate.profiles'!CF$89/1000000000</f>
        <v>0</v>
      </c>
      <c r="CG30" s="1">
        <f>'adjusted.profiles'!CG30*'aggregate.profiles'!CG$89/1000000000</f>
        <v>0</v>
      </c>
      <c r="CH30" s="1">
        <f>'adjusted.profiles'!CH30*'aggregate.profiles'!CH$89/1000000000</f>
        <v>0</v>
      </c>
      <c r="CI30" s="1">
        <f>'adjusted.profiles'!CI30*'aggregate.profiles'!CI$89/1000000000</f>
        <v>0</v>
      </c>
      <c r="CJ30" s="1">
        <f>'adjusted.profiles'!CJ30*'aggregate.profiles'!CJ$89/1000000000</f>
        <v>0</v>
      </c>
      <c r="CK30" s="1">
        <f>'adjusted.profiles'!CK30*'aggregate.profiles'!CK$89/1000000000</f>
        <v>0</v>
      </c>
      <c r="CL30" s="1">
        <f>'adjusted.profiles'!CL30*'aggregate.profiles'!CL$89/1000000000</f>
        <v>0</v>
      </c>
      <c r="CM30" s="1">
        <f>'adjusted.profiles'!CM30*'aggregate.profiles'!CM$89/1000000000</f>
        <v>0</v>
      </c>
      <c r="CN30" s="1">
        <f>'adjusted.profiles'!CN30*'aggregate.profiles'!CN$89/1000000000</f>
        <v>0</v>
      </c>
      <c r="CO30" s="1">
        <f>'adjusted.profiles'!CO30*'aggregate.profiles'!CO$89/1000000000</f>
        <v>0</v>
      </c>
      <c r="CP30" s="1">
        <f>'adjusted.profiles'!CP30*'aggregate.profiles'!CP$89/1000000000</f>
        <v>0</v>
      </c>
    </row>
    <row r="31" spans="1:94" ht="12.75">
      <c r="A31" t="s">
        <v>29</v>
      </c>
      <c r="B31" t="s">
        <v>108</v>
      </c>
      <c r="D31" s="1">
        <f>'adjusted.profiles'!D31*'aggregate.profiles'!D$89/1000000000</f>
        <v>0</v>
      </c>
      <c r="E31" s="1">
        <f>'adjusted.profiles'!E31*'aggregate.profiles'!E$89/1000000000</f>
        <v>0</v>
      </c>
      <c r="F31" s="1">
        <f>'adjusted.profiles'!F31*'aggregate.profiles'!F$89/1000000000</f>
        <v>0</v>
      </c>
      <c r="G31" s="1">
        <f>'adjusted.profiles'!G31*'aggregate.profiles'!G$89/1000000000</f>
        <v>0</v>
      </c>
      <c r="H31" s="1">
        <f>'adjusted.profiles'!H31*'aggregate.profiles'!H$89/1000000000</f>
        <v>0</v>
      </c>
      <c r="I31" s="1">
        <f>'adjusted.profiles'!I31*'aggregate.profiles'!I$89/1000000000</f>
        <v>0</v>
      </c>
      <c r="J31" s="1">
        <f>'adjusted.profiles'!J31*'aggregate.profiles'!J$89/1000000000</f>
        <v>0</v>
      </c>
      <c r="K31" s="1">
        <f>'adjusted.profiles'!K31*'aggregate.profiles'!K$89/1000000000</f>
        <v>0</v>
      </c>
      <c r="L31" s="1">
        <f>'adjusted.profiles'!L31*'aggregate.profiles'!L$89/1000000000</f>
        <v>0</v>
      </c>
      <c r="M31" s="1">
        <f>'adjusted.profiles'!M31*'aggregate.profiles'!M$89/1000000000</f>
        <v>0</v>
      </c>
      <c r="N31" s="1">
        <f>'adjusted.profiles'!N31*'aggregate.profiles'!N$89/1000000000</f>
        <v>0</v>
      </c>
      <c r="O31" s="1">
        <f>'adjusted.profiles'!O31*'aggregate.profiles'!O$89/1000000000</f>
        <v>0</v>
      </c>
      <c r="P31" s="1">
        <f>'adjusted.profiles'!P31*'aggregate.profiles'!P$89/1000000000</f>
        <v>0</v>
      </c>
      <c r="Q31" s="1">
        <f>'adjusted.profiles'!Q31*'aggregate.profiles'!Q$89/1000000000</f>
        <v>0</v>
      </c>
      <c r="R31" s="1">
        <f>'adjusted.profiles'!R31*'aggregate.profiles'!R$89/1000000000</f>
        <v>0</v>
      </c>
      <c r="S31" s="1">
        <f>'adjusted.profiles'!S31*'aggregate.profiles'!S$89/1000000000</f>
        <v>0</v>
      </c>
      <c r="T31" s="1">
        <f>'adjusted.profiles'!T31*'aggregate.profiles'!T$89/1000000000</f>
        <v>0</v>
      </c>
      <c r="U31" s="1">
        <f>'adjusted.profiles'!U31*'aggregate.profiles'!U$89/1000000000</f>
        <v>0</v>
      </c>
      <c r="V31" s="1">
        <f>'adjusted.profiles'!V31*'aggregate.profiles'!V$89/1000000000</f>
        <v>0.4070610691623656</v>
      </c>
      <c r="W31" s="1">
        <f>'adjusted.profiles'!W31*'aggregate.profiles'!W$89/1000000000</f>
        <v>0.059675200185995224</v>
      </c>
      <c r="X31" s="1">
        <f>'adjusted.profiles'!X31*'aggregate.profiles'!X$89/1000000000</f>
        <v>0.007721049152457618</v>
      </c>
      <c r="Y31" s="1">
        <f>'adjusted.profiles'!Y31*'aggregate.profiles'!Y$89/1000000000</f>
        <v>0.1386442407276652</v>
      </c>
      <c r="Z31" s="1">
        <f>'adjusted.profiles'!Z31*'aggregate.profiles'!Z$89/1000000000</f>
        <v>0.2872856411139311</v>
      </c>
      <c r="AA31" s="1">
        <f>'adjusted.profiles'!AA31*'aggregate.profiles'!AA$89/1000000000</f>
        <v>0.10624597655031708</v>
      </c>
      <c r="AB31" s="1">
        <f>'adjusted.profiles'!AB31*'aggregate.profiles'!AB$89/1000000000</f>
        <v>2.9002744725430203</v>
      </c>
      <c r="AC31" s="1">
        <f>'adjusted.profiles'!AC31*'aggregate.profiles'!AC$89/1000000000</f>
        <v>0.3818133845613236</v>
      </c>
      <c r="AD31" s="1">
        <f>'adjusted.profiles'!AD31*'aggregate.profiles'!AD$89/1000000000</f>
        <v>0.5849411921324329</v>
      </c>
      <c r="AE31" s="1">
        <f>'adjusted.profiles'!AE31*'aggregate.profiles'!AE$89/1000000000</f>
        <v>1.1794341185727284</v>
      </c>
      <c r="AF31" s="1">
        <f>'adjusted.profiles'!AF31*'aggregate.profiles'!AF$89/1000000000</f>
        <v>3.078249571188617</v>
      </c>
      <c r="AG31" s="1">
        <f>'adjusted.profiles'!AG31*'aggregate.profiles'!AG$89/1000000000</f>
        <v>4.510939197083584</v>
      </c>
      <c r="AH31" s="1">
        <f>'adjusted.profiles'!AH31*'aggregate.profiles'!AH$89/1000000000</f>
        <v>3.008293233862804</v>
      </c>
      <c r="AI31" s="1">
        <f>'adjusted.profiles'!AI31*'aggregate.profiles'!AI$89/1000000000</f>
        <v>2.2323384682718626</v>
      </c>
      <c r="AJ31" s="1">
        <f>'adjusted.profiles'!AJ31*'aggregate.profiles'!AJ$89/1000000000</f>
        <v>1.8128824482940966</v>
      </c>
      <c r="AK31" s="1">
        <f>'adjusted.profiles'!AK31*'aggregate.profiles'!AK$89/1000000000</f>
        <v>6.883939891429661</v>
      </c>
      <c r="AL31" s="1">
        <f>'adjusted.profiles'!AL31*'aggregate.profiles'!AL$89/1000000000</f>
        <v>4.013801506827408</v>
      </c>
      <c r="AM31" s="1">
        <f>'adjusted.profiles'!AM31*'aggregate.profiles'!AM$89/1000000000</f>
        <v>5.193373225372127</v>
      </c>
      <c r="AN31" s="1">
        <f>'adjusted.profiles'!AN31*'aggregate.profiles'!AN$89/1000000000</f>
        <v>4.524339721472481</v>
      </c>
      <c r="AO31" s="1">
        <f>'adjusted.profiles'!AO31*'aggregate.profiles'!AO$89/1000000000</f>
        <v>5.433149156986828</v>
      </c>
      <c r="AP31" s="1">
        <f>'adjusted.profiles'!AP31*'aggregate.profiles'!AP$89/1000000000</f>
        <v>5.611541985076001</v>
      </c>
      <c r="AQ31" s="1">
        <f>'adjusted.profiles'!AQ31*'aggregate.profiles'!AQ$89/1000000000</f>
        <v>4.008208571569653</v>
      </c>
      <c r="AR31" s="1">
        <f>'adjusted.profiles'!AR31*'aggregate.profiles'!AR$89/1000000000</f>
        <v>7.223415823052475</v>
      </c>
      <c r="AS31" s="1">
        <f>'adjusted.profiles'!AS31*'aggregate.profiles'!AS$89/1000000000</f>
        <v>9.07795765131109</v>
      </c>
      <c r="AT31" s="1">
        <f>'adjusted.profiles'!AT31*'aggregate.profiles'!AT$89/1000000000</f>
        <v>7.6554560011798465</v>
      </c>
      <c r="AU31" s="1">
        <f>'adjusted.profiles'!AU31*'aggregate.profiles'!AU$89/1000000000</f>
        <v>10.622090855862075</v>
      </c>
      <c r="AV31" s="1">
        <f>'adjusted.profiles'!AV31*'aggregate.profiles'!AV$89/1000000000</f>
        <v>6.572249097222085</v>
      </c>
      <c r="AW31" s="1">
        <f>'adjusted.profiles'!AW31*'aggregate.profiles'!AW$89/1000000000</f>
        <v>9.693513797840975</v>
      </c>
      <c r="AX31" s="1">
        <f>'adjusted.profiles'!AX31*'aggregate.profiles'!AX$89/1000000000</f>
        <v>5.506035352526463</v>
      </c>
      <c r="AY31" s="1">
        <f>'adjusted.profiles'!AY31*'aggregate.profiles'!AY$89/1000000000</f>
        <v>6.8673552310615555</v>
      </c>
      <c r="AZ31" s="1">
        <f>'adjusted.profiles'!AZ31*'aggregate.profiles'!AZ$89/1000000000</f>
        <v>7.865672974571584</v>
      </c>
      <c r="BA31" s="1">
        <f>'adjusted.profiles'!BA31*'aggregate.profiles'!BA$89/1000000000</f>
        <v>7.814644146050433</v>
      </c>
      <c r="BB31" s="1">
        <f>'adjusted.profiles'!BB31*'aggregate.profiles'!BB$89/1000000000</f>
        <v>9.719131175127968</v>
      </c>
      <c r="BC31" s="1">
        <f>'adjusted.profiles'!BC31*'aggregate.profiles'!BC$89/1000000000</f>
        <v>4.531570805892726</v>
      </c>
      <c r="BD31" s="1">
        <f>'adjusted.profiles'!BD31*'aggregate.profiles'!BD$89/1000000000</f>
        <v>7.257461646412858</v>
      </c>
      <c r="BE31" s="1">
        <f>'adjusted.profiles'!BE31*'aggregate.profiles'!BE$89/1000000000</f>
        <v>3.241052551844403</v>
      </c>
      <c r="BF31" s="1">
        <f>'adjusted.profiles'!BF31*'aggregate.profiles'!BF$89/1000000000</f>
        <v>3.163255488352539</v>
      </c>
      <c r="BG31" s="1">
        <f>'adjusted.profiles'!BG31*'aggregate.profiles'!BG$89/1000000000</f>
        <v>13.594405956534567</v>
      </c>
      <c r="BH31" s="1">
        <f>'adjusted.profiles'!BH31*'aggregate.profiles'!BH$89/1000000000</f>
        <v>4.211480349902832</v>
      </c>
      <c r="BI31" s="1">
        <f>'adjusted.profiles'!BI31*'aggregate.profiles'!BI$89/1000000000</f>
        <v>7.04284923107725</v>
      </c>
      <c r="BJ31" s="1">
        <f>'adjusted.profiles'!BJ31*'aggregate.profiles'!BJ$89/1000000000</f>
        <v>8.969399894307603</v>
      </c>
      <c r="BK31" s="1">
        <f>'adjusted.profiles'!BK31*'aggregate.profiles'!BK$89/1000000000</f>
        <v>8.506338124533325</v>
      </c>
      <c r="BL31" s="1">
        <f>'adjusted.profiles'!BL31*'aggregate.profiles'!BL$89/1000000000</f>
        <v>4.255512889881387</v>
      </c>
      <c r="BM31" s="1">
        <f>'adjusted.profiles'!BM31*'aggregate.profiles'!BM$89/1000000000</f>
        <v>2.8400479908403873</v>
      </c>
      <c r="BN31" s="1">
        <f>'adjusted.profiles'!BN31*'aggregate.profiles'!BN$89/1000000000</f>
        <v>2.1012637209706635</v>
      </c>
      <c r="BO31" s="1">
        <f>'adjusted.profiles'!BO31*'aggregate.profiles'!BO$89/1000000000</f>
        <v>3.791948884616102</v>
      </c>
      <c r="BP31" s="1">
        <f>'adjusted.profiles'!BP31*'aggregate.profiles'!BP$89/1000000000</f>
        <v>2.2384548137400695</v>
      </c>
      <c r="BQ31" s="1">
        <f>'adjusted.profiles'!BQ31*'aggregate.profiles'!BQ$89/1000000000</f>
        <v>1.5519156338567348</v>
      </c>
      <c r="BR31" s="1">
        <f>'adjusted.profiles'!BR31*'aggregate.profiles'!BR$89/1000000000</f>
        <v>3.89638555344674</v>
      </c>
      <c r="BS31" s="1">
        <f>'adjusted.profiles'!BS31*'aggregate.profiles'!BS$89/1000000000</f>
        <v>0.9329786851596314</v>
      </c>
      <c r="BT31" s="1">
        <f>'adjusted.profiles'!BT31*'aggregate.profiles'!BT$89/1000000000</f>
        <v>0.9093700783626715</v>
      </c>
      <c r="BU31" s="1">
        <f>'adjusted.profiles'!BU31*'aggregate.profiles'!BU$89/1000000000</f>
        <v>0.4822678968280773</v>
      </c>
      <c r="BV31" s="1">
        <f>'adjusted.profiles'!BV31*'aggregate.profiles'!BV$89/1000000000</f>
        <v>0.5615292174442792</v>
      </c>
      <c r="BW31" s="1">
        <f>'adjusted.profiles'!BW31*'aggregate.profiles'!BW$89/1000000000</f>
        <v>0.7346940120284298</v>
      </c>
      <c r="BX31" s="1">
        <f>'adjusted.profiles'!BX31*'aggregate.profiles'!BX$89/1000000000</f>
        <v>0.5873597117225862</v>
      </c>
      <c r="BY31" s="1">
        <f>'adjusted.profiles'!BY31*'aggregate.profiles'!BY$89/1000000000</f>
        <v>0.3199594212535938</v>
      </c>
      <c r="BZ31" s="1">
        <f>'adjusted.profiles'!BZ31*'aggregate.profiles'!BZ$89/1000000000</f>
        <v>0.706911629200728</v>
      </c>
      <c r="CA31" s="1">
        <f>'adjusted.profiles'!CA31*'aggregate.profiles'!CA$89/1000000000</f>
        <v>2.011791898312697</v>
      </c>
      <c r="CB31" s="1">
        <f>'adjusted.profiles'!CB31*'aggregate.profiles'!CB$89/1000000000</f>
        <v>0.39956912665496763</v>
      </c>
      <c r="CC31" s="1">
        <f>'adjusted.profiles'!CC31*'aggregate.profiles'!CC$89/1000000000</f>
        <v>2.590497963697252</v>
      </c>
      <c r="CD31" s="1">
        <f>'adjusted.profiles'!CD31*'aggregate.profiles'!CD$89/1000000000</f>
        <v>0.4364556685536079</v>
      </c>
      <c r="CE31" s="1">
        <f>'adjusted.profiles'!CE31*'aggregate.profiles'!CE$89/1000000000</f>
        <v>0.5758946049802762</v>
      </c>
      <c r="CF31" s="1">
        <f>'adjusted.profiles'!CF31*'aggregate.profiles'!CF$89/1000000000</f>
        <v>0.04727631090329492</v>
      </c>
      <c r="CG31" s="1">
        <f>'adjusted.profiles'!CG31*'aggregate.profiles'!CG$89/1000000000</f>
        <v>0.3458204836260838</v>
      </c>
      <c r="CH31" s="1">
        <f>'adjusted.profiles'!CH31*'aggregate.profiles'!CH$89/1000000000</f>
        <v>0.2144104189887096</v>
      </c>
      <c r="CI31" s="1">
        <f>'adjusted.profiles'!CI31*'aggregate.profiles'!CI$89/1000000000</f>
        <v>-0.0450952420010789</v>
      </c>
      <c r="CJ31" s="1">
        <f>'adjusted.profiles'!CJ31*'aggregate.profiles'!CJ$89/1000000000</f>
        <v>2.0049838952395045</v>
      </c>
      <c r="CK31" s="1">
        <f>'adjusted.profiles'!CK31*'aggregate.profiles'!CK$89/1000000000</f>
        <v>0.009891104149405664</v>
      </c>
      <c r="CL31" s="1">
        <f>'adjusted.profiles'!CL31*'aggregate.profiles'!CL$89/1000000000</f>
        <v>0.015787532379369196</v>
      </c>
      <c r="CM31" s="1">
        <f>'adjusted.profiles'!CM31*'aggregate.profiles'!CM$89/1000000000</f>
        <v>0.09861140685348055</v>
      </c>
      <c r="CN31" s="1">
        <f>'adjusted.profiles'!CN31*'aggregate.profiles'!CN$89/1000000000</f>
        <v>0</v>
      </c>
      <c r="CO31" s="1">
        <f>'adjusted.profiles'!CO31*'aggregate.profiles'!CO$89/1000000000</f>
        <v>0</v>
      </c>
      <c r="CP31" s="1">
        <f>'adjusted.profiles'!CP31*'aggregate.profiles'!CP$89/1000000000</f>
        <v>0</v>
      </c>
    </row>
    <row r="32" spans="1:94" ht="12.75">
      <c r="A32" t="s">
        <v>30</v>
      </c>
      <c r="B32" t="s">
        <v>109</v>
      </c>
      <c r="D32" s="1">
        <f>'adjusted.profiles'!D32*'aggregate.profiles'!D$89/1000000000</f>
        <v>0</v>
      </c>
      <c r="E32" s="1">
        <f>'adjusted.profiles'!E32*'aggregate.profiles'!E$89/1000000000</f>
        <v>0</v>
      </c>
      <c r="F32" s="1">
        <f>'adjusted.profiles'!F32*'aggregate.profiles'!F$89/1000000000</f>
        <v>0</v>
      </c>
      <c r="G32" s="1">
        <f>'adjusted.profiles'!G32*'aggregate.profiles'!G$89/1000000000</f>
        <v>0</v>
      </c>
      <c r="H32" s="1">
        <f>'adjusted.profiles'!H32*'aggregate.profiles'!H$89/1000000000</f>
        <v>0</v>
      </c>
      <c r="I32" s="1">
        <f>'adjusted.profiles'!I32*'aggregate.profiles'!I$89/1000000000</f>
        <v>0</v>
      </c>
      <c r="J32" s="1">
        <f>'adjusted.profiles'!J32*'aggregate.profiles'!J$89/1000000000</f>
        <v>0</v>
      </c>
      <c r="K32" s="1">
        <f>'adjusted.profiles'!K32*'aggregate.profiles'!K$89/1000000000</f>
        <v>0</v>
      </c>
      <c r="L32" s="1">
        <f>'adjusted.profiles'!L32*'aggregate.profiles'!L$89/1000000000</f>
        <v>0</v>
      </c>
      <c r="M32" s="1">
        <f>'adjusted.profiles'!M32*'aggregate.profiles'!M$89/1000000000</f>
        <v>0</v>
      </c>
      <c r="N32" s="1">
        <f>'adjusted.profiles'!N32*'aggregate.profiles'!N$89/1000000000</f>
        <v>0</v>
      </c>
      <c r="O32" s="1">
        <f>'adjusted.profiles'!O32*'aggregate.profiles'!O$89/1000000000</f>
        <v>0</v>
      </c>
      <c r="P32" s="1">
        <f>'adjusted.profiles'!P32*'aggregate.profiles'!P$89/1000000000</f>
        <v>0</v>
      </c>
      <c r="Q32" s="1">
        <f>'adjusted.profiles'!Q32*'aggregate.profiles'!Q$89/1000000000</f>
        <v>0</v>
      </c>
      <c r="R32" s="1">
        <f>'adjusted.profiles'!R32*'aggregate.profiles'!R$89/1000000000</f>
        <v>0</v>
      </c>
      <c r="S32" s="1">
        <f>'adjusted.profiles'!S32*'aggregate.profiles'!S$89/1000000000</f>
        <v>0.00704561547240405</v>
      </c>
      <c r="T32" s="1">
        <f>'adjusted.profiles'!T32*'aggregate.profiles'!T$89/1000000000</f>
        <v>0.016471545486354548</v>
      </c>
      <c r="U32" s="1">
        <f>'adjusted.profiles'!U32*'aggregate.profiles'!U$89/1000000000</f>
        <v>0.036135997947193015</v>
      </c>
      <c r="V32" s="1">
        <f>'adjusted.profiles'!V32*'aggregate.profiles'!V$89/1000000000</f>
        <v>0.10850821778367804</v>
      </c>
      <c r="W32" s="1">
        <f>'adjusted.profiles'!W32*'aggregate.profiles'!W$89/1000000000</f>
        <v>0.38385988793232567</v>
      </c>
      <c r="X32" s="1">
        <f>'adjusted.profiles'!X32*'aggregate.profiles'!X$89/1000000000</f>
        <v>1.5084687769334053</v>
      </c>
      <c r="Y32" s="1">
        <f>'adjusted.profiles'!Y32*'aggregate.profiles'!Y$89/1000000000</f>
        <v>1.4746192487678185</v>
      </c>
      <c r="Z32" s="1">
        <f>'adjusted.profiles'!Z32*'aggregate.profiles'!Z$89/1000000000</f>
        <v>2.678941355854433</v>
      </c>
      <c r="AA32" s="1">
        <f>'adjusted.profiles'!AA32*'aggregate.profiles'!AA$89/1000000000</f>
        <v>2.6396209968060034</v>
      </c>
      <c r="AB32" s="1">
        <f>'adjusted.profiles'!AB32*'aggregate.profiles'!AB$89/1000000000</f>
        <v>5.509145428976848</v>
      </c>
      <c r="AC32" s="1">
        <f>'adjusted.profiles'!AC32*'aggregate.profiles'!AC$89/1000000000</f>
        <v>6.343306399306132</v>
      </c>
      <c r="AD32" s="1">
        <f>'adjusted.profiles'!AD32*'aggregate.profiles'!AD$89/1000000000</f>
        <v>5.2123022357787265</v>
      </c>
      <c r="AE32" s="1">
        <f>'adjusted.profiles'!AE32*'aggregate.profiles'!AE$89/1000000000</f>
        <v>6.102350873010756</v>
      </c>
      <c r="AF32" s="1">
        <f>'adjusted.profiles'!AF32*'aggregate.profiles'!AF$89/1000000000</f>
        <v>8.292293123074183</v>
      </c>
      <c r="AG32" s="1">
        <f>'adjusted.profiles'!AG32*'aggregate.profiles'!AG$89/1000000000</f>
        <v>8.828523132711604</v>
      </c>
      <c r="AH32" s="1">
        <f>'adjusted.profiles'!AH32*'aggregate.profiles'!AH$89/1000000000</f>
        <v>9.925754132068674</v>
      </c>
      <c r="AI32" s="1">
        <f>'adjusted.profiles'!AI32*'aggregate.profiles'!AI$89/1000000000</f>
        <v>12.408074671607952</v>
      </c>
      <c r="AJ32" s="1">
        <f>'adjusted.profiles'!AJ32*'aggregate.profiles'!AJ$89/1000000000</f>
        <v>10.686913661539586</v>
      </c>
      <c r="AK32" s="1">
        <f>'adjusted.profiles'!AK32*'aggregate.profiles'!AK$89/1000000000</f>
        <v>14.473002783534666</v>
      </c>
      <c r="AL32" s="1">
        <f>'adjusted.profiles'!AL32*'aggregate.profiles'!AL$89/1000000000</f>
        <v>13.870207332393495</v>
      </c>
      <c r="AM32" s="1">
        <f>'adjusted.profiles'!AM32*'aggregate.profiles'!AM$89/1000000000</f>
        <v>18.5648134670241</v>
      </c>
      <c r="AN32" s="1">
        <f>'adjusted.profiles'!AN32*'aggregate.profiles'!AN$89/1000000000</f>
        <v>22.387394137396964</v>
      </c>
      <c r="AO32" s="1">
        <f>'adjusted.profiles'!AO32*'aggregate.profiles'!AO$89/1000000000</f>
        <v>24.44322045534193</v>
      </c>
      <c r="AP32" s="1">
        <f>'adjusted.profiles'!AP32*'aggregate.profiles'!AP$89/1000000000</f>
        <v>23.36037489129882</v>
      </c>
      <c r="AQ32" s="1">
        <f>'adjusted.profiles'!AQ32*'aggregate.profiles'!AQ$89/1000000000</f>
        <v>24.39091277399753</v>
      </c>
      <c r="AR32" s="1">
        <f>'adjusted.profiles'!AR32*'aggregate.profiles'!AR$89/1000000000</f>
        <v>28.304767404167173</v>
      </c>
      <c r="AS32" s="1">
        <f>'adjusted.profiles'!AS32*'aggregate.profiles'!AS$89/1000000000</f>
        <v>24.933035568879514</v>
      </c>
      <c r="AT32" s="1">
        <f>'adjusted.profiles'!AT32*'aggregate.profiles'!AT$89/1000000000</f>
        <v>26.97120710943728</v>
      </c>
      <c r="AU32" s="1">
        <f>'adjusted.profiles'!AU32*'aggregate.profiles'!AU$89/1000000000</f>
        <v>30.459444417447607</v>
      </c>
      <c r="AV32" s="1">
        <f>'adjusted.profiles'!AV32*'aggregate.profiles'!AV$89/1000000000</f>
        <v>26.22666229363941</v>
      </c>
      <c r="AW32" s="1">
        <f>'adjusted.profiles'!AW32*'aggregate.profiles'!AW$89/1000000000</f>
        <v>29.46208668031031</v>
      </c>
      <c r="AX32" s="1">
        <f>'adjusted.profiles'!AX32*'aggregate.profiles'!AX$89/1000000000</f>
        <v>35.79434427056938</v>
      </c>
      <c r="AY32" s="1">
        <f>'adjusted.profiles'!AY32*'aggregate.profiles'!AY$89/1000000000</f>
        <v>31.929211230026116</v>
      </c>
      <c r="AZ32" s="1">
        <f>'adjusted.profiles'!AZ32*'aggregate.profiles'!AZ$89/1000000000</f>
        <v>31.112450810033835</v>
      </c>
      <c r="BA32" s="1">
        <f>'adjusted.profiles'!BA32*'aggregate.profiles'!BA$89/1000000000</f>
        <v>28.182096775062366</v>
      </c>
      <c r="BB32" s="1">
        <f>'adjusted.profiles'!BB32*'aggregate.profiles'!BB$89/1000000000</f>
        <v>43.823174560680684</v>
      </c>
      <c r="BC32" s="1">
        <f>'adjusted.profiles'!BC32*'aggregate.profiles'!BC$89/1000000000</f>
        <v>34.754024019693134</v>
      </c>
      <c r="BD32" s="1">
        <f>'adjusted.profiles'!BD32*'aggregate.profiles'!BD$89/1000000000</f>
        <v>41.670203849962846</v>
      </c>
      <c r="BE32" s="1">
        <f>'adjusted.profiles'!BE32*'aggregate.profiles'!BE$89/1000000000</f>
        <v>31.68633187458558</v>
      </c>
      <c r="BF32" s="1">
        <f>'adjusted.profiles'!BF32*'aggregate.profiles'!BF$89/1000000000</f>
        <v>34.57552072589011</v>
      </c>
      <c r="BG32" s="1">
        <f>'adjusted.profiles'!BG32*'aggregate.profiles'!BG$89/1000000000</f>
        <v>33.093760000821135</v>
      </c>
      <c r="BH32" s="1">
        <f>'adjusted.profiles'!BH32*'aggregate.profiles'!BH$89/1000000000</f>
        <v>41.16369086363607</v>
      </c>
      <c r="BI32" s="1">
        <f>'adjusted.profiles'!BI32*'aggregate.profiles'!BI$89/1000000000</f>
        <v>40.40931206460143</v>
      </c>
      <c r="BJ32" s="1">
        <f>'adjusted.profiles'!BJ32*'aggregate.profiles'!BJ$89/1000000000</f>
        <v>30.70544135264519</v>
      </c>
      <c r="BK32" s="1">
        <f>'adjusted.profiles'!BK32*'aggregate.profiles'!BK$89/1000000000</f>
        <v>38.97791140985139</v>
      </c>
      <c r="BL32" s="1">
        <f>'adjusted.profiles'!BL32*'aggregate.profiles'!BL$89/1000000000</f>
        <v>33.69659060069144</v>
      </c>
      <c r="BM32" s="1">
        <f>'adjusted.profiles'!BM32*'aggregate.profiles'!BM$89/1000000000</f>
        <v>28.305833700399226</v>
      </c>
      <c r="BN32" s="1">
        <f>'adjusted.profiles'!BN32*'aggregate.profiles'!BN$89/1000000000</f>
        <v>29.016533806301926</v>
      </c>
      <c r="BO32" s="1">
        <f>'adjusted.profiles'!BO32*'aggregate.profiles'!BO$89/1000000000</f>
        <v>28.771595680205593</v>
      </c>
      <c r="BP32" s="1">
        <f>'adjusted.profiles'!BP32*'aggregate.profiles'!BP$89/1000000000</f>
        <v>25.915597178570522</v>
      </c>
      <c r="BQ32" s="1">
        <f>'adjusted.profiles'!BQ32*'aggregate.profiles'!BQ$89/1000000000</f>
        <v>39.50087232761023</v>
      </c>
      <c r="BR32" s="1">
        <f>'adjusted.profiles'!BR32*'aggregate.profiles'!BR$89/1000000000</f>
        <v>32.412664367252184</v>
      </c>
      <c r="BS32" s="1">
        <f>'adjusted.profiles'!BS32*'aggregate.profiles'!BS$89/1000000000</f>
        <v>40.30910328753926</v>
      </c>
      <c r="BT32" s="1">
        <f>'adjusted.profiles'!BT32*'aggregate.profiles'!BT$89/1000000000</f>
        <v>42.39499830855098</v>
      </c>
      <c r="BU32" s="1">
        <f>'adjusted.profiles'!BU32*'aggregate.profiles'!BU$89/1000000000</f>
        <v>37.84431418589182</v>
      </c>
      <c r="BV32" s="1">
        <f>'adjusted.profiles'!BV32*'aggregate.profiles'!BV$89/1000000000</f>
        <v>37.80634321383828</v>
      </c>
      <c r="BW32" s="1">
        <f>'adjusted.profiles'!BW32*'aggregate.profiles'!BW$89/1000000000</f>
        <v>34.22059356612932</v>
      </c>
      <c r="BX32" s="1">
        <f>'adjusted.profiles'!BX32*'aggregate.profiles'!BX$89/1000000000</f>
        <v>27.519205281807956</v>
      </c>
      <c r="BY32" s="1">
        <f>'adjusted.profiles'!BY32*'aggregate.profiles'!BY$89/1000000000</f>
        <v>35.048673097389816</v>
      </c>
      <c r="BZ32" s="1">
        <f>'adjusted.profiles'!BZ32*'aggregate.profiles'!BZ$89/1000000000</f>
        <v>34.387249580319164</v>
      </c>
      <c r="CA32" s="1">
        <f>'adjusted.profiles'!CA32*'aggregate.profiles'!CA$89/1000000000</f>
        <v>32.587328206912034</v>
      </c>
      <c r="CB32" s="1">
        <f>'adjusted.profiles'!CB32*'aggregate.profiles'!CB$89/1000000000</f>
        <v>30.350121238721815</v>
      </c>
      <c r="CC32" s="1">
        <f>'adjusted.profiles'!CC32*'aggregate.profiles'!CC$89/1000000000</f>
        <v>28.31775745164908</v>
      </c>
      <c r="CD32" s="1">
        <f>'adjusted.profiles'!CD32*'aggregate.profiles'!CD$89/1000000000</f>
        <v>27.969783426181845</v>
      </c>
      <c r="CE32" s="1">
        <f>'adjusted.profiles'!CE32*'aggregate.profiles'!CE$89/1000000000</f>
        <v>25.364693460734056</v>
      </c>
      <c r="CF32" s="1">
        <f>'adjusted.profiles'!CF32*'aggregate.profiles'!CF$89/1000000000</f>
        <v>23.558643637955957</v>
      </c>
      <c r="CG32" s="1">
        <f>'adjusted.profiles'!CG32*'aggregate.profiles'!CG$89/1000000000</f>
        <v>26.390207063370834</v>
      </c>
      <c r="CH32" s="1">
        <f>'adjusted.profiles'!CH32*'aggregate.profiles'!CH$89/1000000000</f>
        <v>22.182023462816687</v>
      </c>
      <c r="CI32" s="1">
        <f>'adjusted.profiles'!CI32*'aggregate.profiles'!CI$89/1000000000</f>
        <v>16.51144192807835</v>
      </c>
      <c r="CJ32" s="1">
        <f>'adjusted.profiles'!CJ32*'aggregate.profiles'!CJ$89/1000000000</f>
        <v>15.315117374195651</v>
      </c>
      <c r="CK32" s="1">
        <f>'adjusted.profiles'!CK32*'aggregate.profiles'!CK$89/1000000000</f>
        <v>12.119762697051154</v>
      </c>
      <c r="CL32" s="1">
        <f>'adjusted.profiles'!CL32*'aggregate.profiles'!CL$89/1000000000</f>
        <v>12.318703285408155</v>
      </c>
      <c r="CM32" s="1">
        <f>'adjusted.profiles'!CM32*'aggregate.profiles'!CM$89/1000000000</f>
        <v>10.033902352895959</v>
      </c>
      <c r="CN32" s="1">
        <f>'adjusted.profiles'!CN32*'aggregate.profiles'!CN$89/1000000000</f>
        <v>9.488739211964996</v>
      </c>
      <c r="CO32" s="1">
        <f>'adjusted.profiles'!CO32*'aggregate.profiles'!CO$89/1000000000</f>
        <v>5.9253876523558215</v>
      </c>
      <c r="CP32" s="1">
        <f>'adjusted.profiles'!CP32*'aggregate.profiles'!CP$89/1000000000</f>
        <v>20.12229581944696</v>
      </c>
    </row>
    <row r="33" spans="1:94" ht="12.75">
      <c r="A33" t="s">
        <v>31</v>
      </c>
      <c r="B33" t="s">
        <v>110</v>
      </c>
      <c r="D33" s="1">
        <f>'adjusted.profiles'!D33*'aggregate.profiles'!D$89/1000000000</f>
        <v>0</v>
      </c>
      <c r="E33" s="1">
        <f>'adjusted.profiles'!E33*'aggregate.profiles'!E$89/1000000000</f>
        <v>0</v>
      </c>
      <c r="F33" s="1">
        <f>'adjusted.profiles'!F33*'aggregate.profiles'!F$89/1000000000</f>
        <v>0</v>
      </c>
      <c r="G33" s="1">
        <f>'adjusted.profiles'!G33*'aggregate.profiles'!G$89/1000000000</f>
        <v>0</v>
      </c>
      <c r="H33" s="1">
        <f>'adjusted.profiles'!H33*'aggregate.profiles'!H$89/1000000000</f>
        <v>0</v>
      </c>
      <c r="I33" s="1">
        <f>'adjusted.profiles'!I33*'aggregate.profiles'!I$89/1000000000</f>
        <v>0</v>
      </c>
      <c r="J33" s="1">
        <f>'adjusted.profiles'!J33*'aggregate.profiles'!J$89/1000000000</f>
        <v>0</v>
      </c>
      <c r="K33" s="1">
        <f>'adjusted.profiles'!K33*'aggregate.profiles'!K$89/1000000000</f>
        <v>0</v>
      </c>
      <c r="L33" s="1">
        <f>'adjusted.profiles'!L33*'aggregate.profiles'!L$89/1000000000</f>
        <v>0</v>
      </c>
      <c r="M33" s="1">
        <f>'adjusted.profiles'!M33*'aggregate.profiles'!M$89/1000000000</f>
        <v>0</v>
      </c>
      <c r="N33" s="1">
        <f>'adjusted.profiles'!N33*'aggregate.profiles'!N$89/1000000000</f>
        <v>0</v>
      </c>
      <c r="O33" s="1">
        <f>'adjusted.profiles'!O33*'aggregate.profiles'!O$89/1000000000</f>
        <v>0</v>
      </c>
      <c r="P33" s="1">
        <f>'adjusted.profiles'!P33*'aggregate.profiles'!P$89/1000000000</f>
        <v>0</v>
      </c>
      <c r="Q33" s="1">
        <f>'adjusted.profiles'!Q33*'aggregate.profiles'!Q$89/1000000000</f>
        <v>0</v>
      </c>
      <c r="R33" s="1">
        <f>'adjusted.profiles'!R33*'aggregate.profiles'!R$89/1000000000</f>
        <v>0</v>
      </c>
      <c r="S33" s="1">
        <f>'adjusted.profiles'!S33*'aggregate.profiles'!S$89/1000000000</f>
        <v>0</v>
      </c>
      <c r="T33" s="1">
        <f>'adjusted.profiles'!T33*'aggregate.profiles'!T$89/1000000000</f>
        <v>0.874737281744639</v>
      </c>
      <c r="U33" s="1">
        <f>'adjusted.profiles'!U33*'aggregate.profiles'!U$89/1000000000</f>
        <v>0.8476585490193983</v>
      </c>
      <c r="V33" s="1">
        <f>'adjusted.profiles'!V33*'aggregate.profiles'!V$89/1000000000</f>
        <v>0.32190109378021864</v>
      </c>
      <c r="W33" s="1">
        <f>'adjusted.profiles'!W33*'aggregate.profiles'!W$89/1000000000</f>
        <v>0.5107575126632795</v>
      </c>
      <c r="X33" s="1">
        <f>'adjusted.profiles'!X33*'aggregate.profiles'!X$89/1000000000</f>
        <v>3.8910748374498447</v>
      </c>
      <c r="Y33" s="1">
        <f>'adjusted.profiles'!Y33*'aggregate.profiles'!Y$89/1000000000</f>
        <v>1.0435485223201528</v>
      </c>
      <c r="Z33" s="1">
        <f>'adjusted.profiles'!Z33*'aggregate.profiles'!Z$89/1000000000</f>
        <v>4.350039233745386</v>
      </c>
      <c r="AA33" s="1">
        <f>'adjusted.profiles'!AA33*'aggregate.profiles'!AA$89/1000000000</f>
        <v>5.063201862270136</v>
      </c>
      <c r="AB33" s="1">
        <f>'adjusted.profiles'!AB33*'aggregate.profiles'!AB$89/1000000000</f>
        <v>4.672248650758329</v>
      </c>
      <c r="AC33" s="1">
        <f>'adjusted.profiles'!AC33*'aggregate.profiles'!AC$89/1000000000</f>
        <v>19.19311554300798</v>
      </c>
      <c r="AD33" s="1">
        <f>'adjusted.profiles'!AD33*'aggregate.profiles'!AD$89/1000000000</f>
        <v>14.304950540006464</v>
      </c>
      <c r="AE33" s="1">
        <f>'adjusted.profiles'!AE33*'aggregate.profiles'!AE$89/1000000000</f>
        <v>18.921420498469026</v>
      </c>
      <c r="AF33" s="1">
        <f>'adjusted.profiles'!AF33*'aggregate.profiles'!AF$89/1000000000</f>
        <v>16.975827541690283</v>
      </c>
      <c r="AG33" s="1">
        <f>'adjusted.profiles'!AG33*'aggregate.profiles'!AG$89/1000000000</f>
        <v>33.39169307732674</v>
      </c>
      <c r="AH33" s="1">
        <f>'adjusted.profiles'!AH33*'aggregate.profiles'!AH$89/1000000000</f>
        <v>29.661449004100604</v>
      </c>
      <c r="AI33" s="1">
        <f>'adjusted.profiles'!AI33*'aggregate.profiles'!AI$89/1000000000</f>
        <v>29.836155252581133</v>
      </c>
      <c r="AJ33" s="1">
        <f>'adjusted.profiles'!AJ33*'aggregate.profiles'!AJ$89/1000000000</f>
        <v>45.04560124802572</v>
      </c>
      <c r="AK33" s="1">
        <f>'adjusted.profiles'!AK33*'aggregate.profiles'!AK$89/1000000000</f>
        <v>33.31989136877327</v>
      </c>
      <c r="AL33" s="1">
        <f>'adjusted.profiles'!AL33*'aggregate.profiles'!AL$89/1000000000</f>
        <v>37.025437237952026</v>
      </c>
      <c r="AM33" s="1">
        <f>'adjusted.profiles'!AM33*'aggregate.profiles'!AM$89/1000000000</f>
        <v>38.43439605269579</v>
      </c>
      <c r="AN33" s="1">
        <f>'adjusted.profiles'!AN33*'aggregate.profiles'!AN$89/1000000000</f>
        <v>42.85265447242745</v>
      </c>
      <c r="AO33" s="1">
        <f>'adjusted.profiles'!AO33*'aggregate.profiles'!AO$89/1000000000</f>
        <v>48.8481224938166</v>
      </c>
      <c r="AP33" s="1">
        <f>'adjusted.profiles'!AP33*'aggregate.profiles'!AP$89/1000000000</f>
        <v>50.14817004345328</v>
      </c>
      <c r="AQ33" s="1">
        <f>'adjusted.profiles'!AQ33*'aggregate.profiles'!AQ$89/1000000000</f>
        <v>44.55470999054364</v>
      </c>
      <c r="AR33" s="1">
        <f>'adjusted.profiles'!AR33*'aggregate.profiles'!AR$89/1000000000</f>
        <v>53.82159824222823</v>
      </c>
      <c r="AS33" s="1">
        <f>'adjusted.profiles'!AS33*'aggregate.profiles'!AS$89/1000000000</f>
        <v>54.09989081298912</v>
      </c>
      <c r="AT33" s="1">
        <f>'adjusted.profiles'!AT33*'aggregate.profiles'!AT$89/1000000000</f>
        <v>54.1206990250384</v>
      </c>
      <c r="AU33" s="1">
        <f>'adjusted.profiles'!AU33*'aggregate.profiles'!AU$89/1000000000</f>
        <v>45.27870580414804</v>
      </c>
      <c r="AV33" s="1">
        <f>'adjusted.profiles'!AV33*'aggregate.profiles'!AV$89/1000000000</f>
        <v>38.32911255277759</v>
      </c>
      <c r="AW33" s="1">
        <f>'adjusted.profiles'!AW33*'aggregate.profiles'!AW$89/1000000000</f>
        <v>53.803439479154505</v>
      </c>
      <c r="AX33" s="1">
        <f>'adjusted.profiles'!AX33*'aggregate.profiles'!AX$89/1000000000</f>
        <v>52.15653765830931</v>
      </c>
      <c r="AY33" s="1">
        <f>'adjusted.profiles'!AY33*'aggregate.profiles'!AY$89/1000000000</f>
        <v>46.659802140546205</v>
      </c>
      <c r="AZ33" s="1">
        <f>'adjusted.profiles'!AZ33*'aggregate.profiles'!AZ$89/1000000000</f>
        <v>59.24203635929235</v>
      </c>
      <c r="BA33" s="1">
        <f>'adjusted.profiles'!BA33*'aggregate.profiles'!BA$89/1000000000</f>
        <v>56.29819524421411</v>
      </c>
      <c r="BB33" s="1">
        <f>'adjusted.profiles'!BB33*'aggregate.profiles'!BB$89/1000000000</f>
        <v>35.392793180418984</v>
      </c>
      <c r="BC33" s="1">
        <f>'adjusted.profiles'!BC33*'aggregate.profiles'!BC$89/1000000000</f>
        <v>56.60048148935955</v>
      </c>
      <c r="BD33" s="1">
        <f>'adjusted.profiles'!BD33*'aggregate.profiles'!BD$89/1000000000</f>
        <v>45.2714358235918</v>
      </c>
      <c r="BE33" s="1">
        <f>'adjusted.profiles'!BE33*'aggregate.profiles'!BE$89/1000000000</f>
        <v>43.476134604770074</v>
      </c>
      <c r="BF33" s="1">
        <f>'adjusted.profiles'!BF33*'aggregate.profiles'!BF$89/1000000000</f>
        <v>39.74371758339225</v>
      </c>
      <c r="BG33" s="1">
        <f>'adjusted.profiles'!BG33*'aggregate.profiles'!BG$89/1000000000</f>
        <v>68.56782219172159</v>
      </c>
      <c r="BH33" s="1">
        <f>'adjusted.profiles'!BH33*'aggregate.profiles'!BH$89/1000000000</f>
        <v>47.553535357505055</v>
      </c>
      <c r="BI33" s="1">
        <f>'adjusted.profiles'!BI33*'aggregate.profiles'!BI$89/1000000000</f>
        <v>36.57452092887253</v>
      </c>
      <c r="BJ33" s="1">
        <f>'adjusted.profiles'!BJ33*'aggregate.profiles'!BJ$89/1000000000</f>
        <v>7.548754684708445</v>
      </c>
      <c r="BK33" s="1">
        <f>'adjusted.profiles'!BK33*'aggregate.profiles'!BK$89/1000000000</f>
        <v>34.61020990461038</v>
      </c>
      <c r="BL33" s="1">
        <f>'adjusted.profiles'!BL33*'aggregate.profiles'!BL$89/1000000000</f>
        <v>13.695575890060455</v>
      </c>
      <c r="BM33" s="1">
        <f>'adjusted.profiles'!BM33*'aggregate.profiles'!BM$89/1000000000</f>
        <v>0.49189205218349724</v>
      </c>
      <c r="BN33" s="1">
        <f>'adjusted.profiles'!BN33*'aggregate.profiles'!BN$89/1000000000</f>
        <v>16.17953839201226</v>
      </c>
      <c r="BO33" s="1">
        <f>'adjusted.profiles'!BO33*'aggregate.profiles'!BO$89/1000000000</f>
        <v>14.089282379077968</v>
      </c>
      <c r="BP33" s="1">
        <f>'adjusted.profiles'!BP33*'aggregate.profiles'!BP$89/1000000000</f>
        <v>7.733781693445358</v>
      </c>
      <c r="BQ33" s="1">
        <f>'adjusted.profiles'!BQ33*'aggregate.profiles'!BQ$89/1000000000</f>
        <v>14.395567329746891</v>
      </c>
      <c r="BR33" s="1">
        <f>'adjusted.profiles'!BR33*'aggregate.profiles'!BR$89/1000000000</f>
        <v>25.47400519567461</v>
      </c>
      <c r="BS33" s="1">
        <f>'adjusted.profiles'!BS33*'aggregate.profiles'!BS$89/1000000000</f>
        <v>4.4739980000953805</v>
      </c>
      <c r="BT33" s="1">
        <f>'adjusted.profiles'!BT33*'aggregate.profiles'!BT$89/1000000000</f>
        <v>15.898142402797635</v>
      </c>
      <c r="BU33" s="1">
        <f>'adjusted.profiles'!BU33*'aggregate.profiles'!BU$89/1000000000</f>
        <v>3.870894688838226</v>
      </c>
      <c r="BV33" s="1">
        <f>'adjusted.profiles'!BV33*'aggregate.profiles'!BV$89/1000000000</f>
        <v>16.830634676278596</v>
      </c>
      <c r="BW33" s="1">
        <f>'adjusted.profiles'!BW33*'aggregate.profiles'!BW$89/1000000000</f>
        <v>5.157692280769297</v>
      </c>
      <c r="BX33" s="1">
        <f>'adjusted.profiles'!BX33*'aggregate.profiles'!BX$89/1000000000</f>
        <v>6.256411907103015</v>
      </c>
      <c r="BY33" s="1">
        <f>'adjusted.profiles'!BY33*'aggregate.profiles'!BY$89/1000000000</f>
        <v>11.447692707476643</v>
      </c>
      <c r="BZ33" s="1">
        <f>'adjusted.profiles'!BZ33*'aggregate.profiles'!BZ$89/1000000000</f>
        <v>6.146919908598841</v>
      </c>
      <c r="CA33" s="1">
        <f>'adjusted.profiles'!CA33*'aggregate.profiles'!CA$89/1000000000</f>
        <v>24.633920080654054</v>
      </c>
      <c r="CB33" s="1">
        <f>'adjusted.profiles'!CB33*'aggregate.profiles'!CB$89/1000000000</f>
        <v>-0.007773921031550623</v>
      </c>
      <c r="CC33" s="1">
        <f>'adjusted.profiles'!CC33*'aggregate.profiles'!CC$89/1000000000</f>
        <v>2.3332519533547047</v>
      </c>
      <c r="CD33" s="1">
        <f>'adjusted.profiles'!CD33*'aggregate.profiles'!CD$89/1000000000</f>
        <v>11.761943709353233</v>
      </c>
      <c r="CE33" s="1">
        <f>'adjusted.profiles'!CE33*'aggregate.profiles'!CE$89/1000000000</f>
        <v>1.8072502203738725</v>
      </c>
      <c r="CF33" s="1">
        <f>'adjusted.profiles'!CF33*'aggregate.profiles'!CF$89/1000000000</f>
        <v>1.2806574675363789</v>
      </c>
      <c r="CG33" s="1">
        <f>'adjusted.profiles'!CG33*'aggregate.profiles'!CG$89/1000000000</f>
        <v>3.8021091206353006</v>
      </c>
      <c r="CH33" s="1">
        <f>'adjusted.profiles'!CH33*'aggregate.profiles'!CH$89/1000000000</f>
        <v>4.595871596731176</v>
      </c>
      <c r="CI33" s="1">
        <f>'adjusted.profiles'!CI33*'aggregate.profiles'!CI$89/1000000000</f>
        <v>1.2273222801741293</v>
      </c>
      <c r="CJ33" s="1">
        <f>'adjusted.profiles'!CJ33*'aggregate.profiles'!CJ$89/1000000000</f>
        <v>-0.5122692582663916</v>
      </c>
      <c r="CK33" s="1">
        <f>'adjusted.profiles'!CK33*'aggregate.profiles'!CK$89/1000000000</f>
        <v>1.345332513604657</v>
      </c>
      <c r="CL33" s="1">
        <f>'adjusted.profiles'!CL33*'aggregate.profiles'!CL$89/1000000000</f>
        <v>3.065959281122105</v>
      </c>
      <c r="CM33" s="1">
        <f>'adjusted.profiles'!CM33*'aggregate.profiles'!CM$89/1000000000</f>
        <v>0.07484902172718937</v>
      </c>
      <c r="CN33" s="1">
        <f>'adjusted.profiles'!CN33*'aggregate.profiles'!CN$89/1000000000</f>
        <v>0</v>
      </c>
      <c r="CO33" s="1">
        <f>'adjusted.profiles'!CO33*'aggregate.profiles'!CO$89/1000000000</f>
        <v>0</v>
      </c>
      <c r="CP33" s="1">
        <f>'adjusted.profiles'!CP33*'aggregate.profiles'!CP$89/1000000000</f>
        <v>1.4005999898303654</v>
      </c>
    </row>
    <row r="34" spans="1:94" ht="12.75">
      <c r="A34" t="s">
        <v>32</v>
      </c>
      <c r="B34" t="s">
        <v>111</v>
      </c>
      <c r="D34" s="1">
        <f>'adjusted.profiles'!D34*'aggregate.profiles'!D$89/1000000000</f>
        <v>0</v>
      </c>
      <c r="E34" s="1">
        <f>'adjusted.profiles'!E34*'aggregate.profiles'!E$89/1000000000</f>
        <v>0</v>
      </c>
      <c r="F34" s="1">
        <f>'adjusted.profiles'!F34*'aggregate.profiles'!F$89/1000000000</f>
        <v>0</v>
      </c>
      <c r="G34" s="1">
        <f>'adjusted.profiles'!G34*'aggregate.profiles'!G$89/1000000000</f>
        <v>0</v>
      </c>
      <c r="H34" s="1">
        <f>'adjusted.profiles'!H34*'aggregate.profiles'!H$89/1000000000</f>
        <v>0</v>
      </c>
      <c r="I34" s="1">
        <f>'adjusted.profiles'!I34*'aggregate.profiles'!I$89/1000000000</f>
        <v>0</v>
      </c>
      <c r="J34" s="1">
        <f>'adjusted.profiles'!J34*'aggregate.profiles'!J$89/1000000000</f>
        <v>0</v>
      </c>
      <c r="K34" s="1">
        <f>'adjusted.profiles'!K34*'aggregate.profiles'!K$89/1000000000</f>
        <v>0</v>
      </c>
      <c r="L34" s="1">
        <f>'adjusted.profiles'!L34*'aggregate.profiles'!L$89/1000000000</f>
        <v>0</v>
      </c>
      <c r="M34" s="1">
        <f>'adjusted.profiles'!M34*'aggregate.profiles'!M$89/1000000000</f>
        <v>0</v>
      </c>
      <c r="N34" s="1">
        <f>'adjusted.profiles'!N34*'aggregate.profiles'!N$89/1000000000</f>
        <v>0</v>
      </c>
      <c r="O34" s="1">
        <f>'adjusted.profiles'!O34*'aggregate.profiles'!O$89/1000000000</f>
        <v>0</v>
      </c>
      <c r="P34" s="1">
        <f>'adjusted.profiles'!P34*'aggregate.profiles'!P$89/1000000000</f>
        <v>0</v>
      </c>
      <c r="Q34" s="1">
        <f>'adjusted.profiles'!Q34*'aggregate.profiles'!Q$89/1000000000</f>
        <v>0</v>
      </c>
      <c r="R34" s="1">
        <f>'adjusted.profiles'!R34*'aggregate.profiles'!R$89/1000000000</f>
        <v>0</v>
      </c>
      <c r="S34" s="1">
        <f>'adjusted.profiles'!S34*'aggregate.profiles'!S$89/1000000000</f>
        <v>0</v>
      </c>
      <c r="T34" s="1">
        <f>'adjusted.profiles'!T34*'aggregate.profiles'!T$89/1000000000</f>
        <v>0.7883700802715381</v>
      </c>
      <c r="U34" s="1">
        <f>'adjusted.profiles'!U34*'aggregate.profiles'!U$89/1000000000</f>
        <v>0.8476585490193983</v>
      </c>
      <c r="V34" s="1">
        <f>'adjusted.profiles'!V34*'aggregate.profiles'!V$89/1000000000</f>
        <v>0.2631464505173536</v>
      </c>
      <c r="W34" s="1">
        <f>'adjusted.profiles'!W34*'aggregate.profiles'!W$89/1000000000</f>
        <v>0.4837232634635663</v>
      </c>
      <c r="X34" s="1">
        <f>'adjusted.profiles'!X34*'aggregate.profiles'!X$89/1000000000</f>
        <v>2.8708041185357214</v>
      </c>
      <c r="Y34" s="1">
        <f>'adjusted.profiles'!Y34*'aggregate.profiles'!Y$89/1000000000</f>
        <v>0.5899930238329433</v>
      </c>
      <c r="Z34" s="1">
        <f>'adjusted.profiles'!Z34*'aggregate.profiles'!Z$89/1000000000</f>
        <v>2.6381383018062374</v>
      </c>
      <c r="AA34" s="1">
        <f>'adjusted.profiles'!AA34*'aggregate.profiles'!AA$89/1000000000</f>
        <v>2.1155713269257164</v>
      </c>
      <c r="AB34" s="1">
        <f>'adjusted.profiles'!AB34*'aggregate.profiles'!AB$89/1000000000</f>
        <v>1.4452587711676788</v>
      </c>
      <c r="AC34" s="1">
        <f>'adjusted.profiles'!AC34*'aggregate.profiles'!AC$89/1000000000</f>
        <v>11.730857306961529</v>
      </c>
      <c r="AD34" s="1">
        <f>'adjusted.profiles'!AD34*'aggregate.profiles'!AD$89/1000000000</f>
        <v>5.529719821923318</v>
      </c>
      <c r="AE34" s="1">
        <f>'adjusted.profiles'!AE34*'aggregate.profiles'!AE$89/1000000000</f>
        <v>7.382152889757924</v>
      </c>
      <c r="AF34" s="1">
        <f>'adjusted.profiles'!AF34*'aggregate.profiles'!AF$89/1000000000</f>
        <v>5.471299281293135</v>
      </c>
      <c r="AG34" s="1">
        <f>'adjusted.profiles'!AG34*'aggregate.profiles'!AG$89/1000000000</f>
        <v>13.217621322493795</v>
      </c>
      <c r="AH34" s="1">
        <f>'adjusted.profiles'!AH34*'aggregate.profiles'!AH$89/1000000000</f>
        <v>10.932460242845059</v>
      </c>
      <c r="AI34" s="1">
        <f>'adjusted.profiles'!AI34*'aggregate.profiles'!AI$89/1000000000</f>
        <v>10.969396000232177</v>
      </c>
      <c r="AJ34" s="1">
        <f>'adjusted.profiles'!AJ34*'aggregate.profiles'!AJ$89/1000000000</f>
        <v>12.04053043536026</v>
      </c>
      <c r="AK34" s="1">
        <f>'adjusted.profiles'!AK34*'aggregate.profiles'!AK$89/1000000000</f>
        <v>11.138571908004346</v>
      </c>
      <c r="AL34" s="1">
        <f>'adjusted.profiles'!AL34*'aggregate.profiles'!AL$89/1000000000</f>
        <v>11.848090682238118</v>
      </c>
      <c r="AM34" s="1">
        <f>'adjusted.profiles'!AM34*'aggregate.profiles'!AM$89/1000000000</f>
        <v>14.925988683369292</v>
      </c>
      <c r="AN34" s="1">
        <f>'adjusted.profiles'!AN34*'aggregate.profiles'!AN$89/1000000000</f>
        <v>16.348553496762705</v>
      </c>
      <c r="AO34" s="1">
        <f>'adjusted.profiles'!AO34*'aggregate.profiles'!AO$89/1000000000</f>
        <v>23.296442230385413</v>
      </c>
      <c r="AP34" s="1">
        <f>'adjusted.profiles'!AP34*'aggregate.profiles'!AP$89/1000000000</f>
        <v>17.023109565742292</v>
      </c>
      <c r="AQ34" s="1">
        <f>'adjusted.profiles'!AQ34*'aggregate.profiles'!AQ$89/1000000000</f>
        <v>16.852347062579984</v>
      </c>
      <c r="AR34" s="1">
        <f>'adjusted.profiles'!AR34*'aggregate.profiles'!AR$89/1000000000</f>
        <v>15.29167589540548</v>
      </c>
      <c r="AS34" s="1">
        <f>'adjusted.profiles'!AS34*'aggregate.profiles'!AS$89/1000000000</f>
        <v>21.501766713996428</v>
      </c>
      <c r="AT34" s="1">
        <f>'adjusted.profiles'!AT34*'aggregate.profiles'!AT$89/1000000000</f>
        <v>9.143400931622711</v>
      </c>
      <c r="AU34" s="1">
        <f>'adjusted.profiles'!AU34*'aggregate.profiles'!AU$89/1000000000</f>
        <v>9.97618228978722</v>
      </c>
      <c r="AV34" s="1">
        <f>'adjusted.profiles'!AV34*'aggregate.profiles'!AV$89/1000000000</f>
        <v>5.7441152479400985</v>
      </c>
      <c r="AW34" s="1">
        <f>'adjusted.profiles'!AW34*'aggregate.profiles'!AW$89/1000000000</f>
        <v>6.546191497574224</v>
      </c>
      <c r="AX34" s="1">
        <f>'adjusted.profiles'!AX34*'aggregate.profiles'!AX$89/1000000000</f>
        <v>8.770408189651677</v>
      </c>
      <c r="AY34" s="1">
        <f>'adjusted.profiles'!AY34*'aggregate.profiles'!AY$89/1000000000</f>
        <v>7.468524074800492</v>
      </c>
      <c r="AZ34" s="1">
        <f>'adjusted.profiles'!AZ34*'aggregate.profiles'!AZ$89/1000000000</f>
        <v>21.406929057263373</v>
      </c>
      <c r="BA34" s="1">
        <f>'adjusted.profiles'!BA34*'aggregate.profiles'!BA$89/1000000000</f>
        <v>8.721509046390466</v>
      </c>
      <c r="BB34" s="1">
        <f>'adjusted.profiles'!BB34*'aggregate.profiles'!BB$89/1000000000</f>
        <v>6.589089361929892</v>
      </c>
      <c r="BC34" s="1">
        <f>'adjusted.profiles'!BC34*'aggregate.profiles'!BC$89/1000000000</f>
        <v>8.276263944529136</v>
      </c>
      <c r="BD34" s="1">
        <f>'adjusted.profiles'!BD34*'aggregate.profiles'!BD$89/1000000000</f>
        <v>3.4077939601297773</v>
      </c>
      <c r="BE34" s="1">
        <f>'adjusted.profiles'!BE34*'aggregate.profiles'!BE$89/1000000000</f>
        <v>10.026670725250279</v>
      </c>
      <c r="BF34" s="1">
        <f>'adjusted.profiles'!BF34*'aggregate.profiles'!BF$89/1000000000</f>
        <v>3.9017400256001253</v>
      </c>
      <c r="BG34" s="1">
        <f>'adjusted.profiles'!BG34*'aggregate.profiles'!BG$89/1000000000</f>
        <v>5.22131687551809</v>
      </c>
      <c r="BH34" s="1">
        <f>'adjusted.profiles'!BH34*'aggregate.profiles'!BH$89/1000000000</f>
        <v>2.60351232061004</v>
      </c>
      <c r="BI34" s="1">
        <f>'adjusted.profiles'!BI34*'aggregate.profiles'!BI$89/1000000000</f>
        <v>5.053452875273164</v>
      </c>
      <c r="BJ34" s="1">
        <f>'adjusted.profiles'!BJ34*'aggregate.profiles'!BJ$89/1000000000</f>
        <v>4.448199771951231</v>
      </c>
      <c r="BK34" s="1">
        <f>'adjusted.profiles'!BK34*'aggregate.profiles'!BK$89/1000000000</f>
        <v>5.336148792820225</v>
      </c>
      <c r="BL34" s="1">
        <f>'adjusted.profiles'!BL34*'aggregate.profiles'!BL$89/1000000000</f>
        <v>2.93847069348119</v>
      </c>
      <c r="BM34" s="1">
        <f>'adjusted.profiles'!BM34*'aggregate.profiles'!BM$89/1000000000</f>
        <v>4.406256902409332</v>
      </c>
      <c r="BN34" s="1">
        <f>'adjusted.profiles'!BN34*'aggregate.profiles'!BN$89/1000000000</f>
        <v>6.55218976621984</v>
      </c>
      <c r="BO34" s="1">
        <f>'adjusted.profiles'!BO34*'aggregate.profiles'!BO$89/1000000000</f>
        <v>4.890866344786336</v>
      </c>
      <c r="BP34" s="1">
        <f>'adjusted.profiles'!BP34*'aggregate.profiles'!BP$89/1000000000</f>
        <v>2.1496849407378193</v>
      </c>
      <c r="BQ34" s="1">
        <f>'adjusted.profiles'!BQ34*'aggregate.profiles'!BQ$89/1000000000</f>
        <v>4.174398852420097</v>
      </c>
      <c r="BR34" s="1">
        <f>'adjusted.profiles'!BR34*'aggregate.profiles'!BR$89/1000000000</f>
        <v>5.606891601883131</v>
      </c>
      <c r="BS34" s="1">
        <f>'adjusted.profiles'!BS34*'aggregate.profiles'!BS$89/1000000000</f>
        <v>1.2888330790432763</v>
      </c>
      <c r="BT34" s="1">
        <f>'adjusted.profiles'!BT34*'aggregate.profiles'!BT$89/1000000000</f>
        <v>2.77929730139815</v>
      </c>
      <c r="BU34" s="1">
        <f>'adjusted.profiles'!BU34*'aggregate.profiles'!BU$89/1000000000</f>
        <v>1.95423194160394</v>
      </c>
      <c r="BV34" s="1">
        <f>'adjusted.profiles'!BV34*'aggregate.profiles'!BV$89/1000000000</f>
        <v>0.8378585167242483</v>
      </c>
      <c r="BW34" s="1">
        <f>'adjusted.profiles'!BW34*'aggregate.profiles'!BW$89/1000000000</f>
        <v>0.8366673785514694</v>
      </c>
      <c r="BX34" s="1">
        <f>'adjusted.profiles'!BX34*'aggregate.profiles'!BX$89/1000000000</f>
        <v>3.0205060230512815</v>
      </c>
      <c r="BY34" s="1">
        <f>'adjusted.profiles'!BY34*'aggregate.profiles'!BY$89/1000000000</f>
        <v>11.26735190322376</v>
      </c>
      <c r="BZ34" s="1">
        <f>'adjusted.profiles'!BZ34*'aggregate.profiles'!BZ$89/1000000000</f>
        <v>2.2279058314837963</v>
      </c>
      <c r="CA34" s="1">
        <f>'adjusted.profiles'!CA34*'aggregate.profiles'!CA$89/1000000000</f>
        <v>1.2878315376871075</v>
      </c>
      <c r="CB34" s="1">
        <f>'adjusted.profiles'!CB34*'aggregate.profiles'!CB$89/1000000000</f>
        <v>0.7511121389971906</v>
      </c>
      <c r="CC34" s="1">
        <f>'adjusted.profiles'!CC34*'aggregate.profiles'!CC$89/1000000000</f>
        <v>1.4290884704716031</v>
      </c>
      <c r="CD34" s="1">
        <f>'adjusted.profiles'!CD34*'aggregate.profiles'!CD$89/1000000000</f>
        <v>9.576175411964199</v>
      </c>
      <c r="CE34" s="1">
        <f>'adjusted.profiles'!CE34*'aggregate.profiles'!CE$89/1000000000</f>
        <v>0.6919566019978177</v>
      </c>
      <c r="CF34" s="1">
        <f>'adjusted.profiles'!CF34*'aggregate.profiles'!CF$89/1000000000</f>
        <v>1.2201668143319997</v>
      </c>
      <c r="CG34" s="1">
        <f>'adjusted.profiles'!CG34*'aggregate.profiles'!CG$89/1000000000</f>
        <v>2.865789286032998</v>
      </c>
      <c r="CH34" s="1">
        <f>'adjusted.profiles'!CH34*'aggregate.profiles'!CH$89/1000000000</f>
        <v>0.24093694831203172</v>
      </c>
      <c r="CI34" s="1">
        <f>'adjusted.profiles'!CI34*'aggregate.profiles'!CI$89/1000000000</f>
        <v>1.5175554090302479</v>
      </c>
      <c r="CJ34" s="1">
        <f>'adjusted.profiles'!CJ34*'aggregate.profiles'!CJ$89/1000000000</f>
        <v>0.07298098178399423</v>
      </c>
      <c r="CK34" s="1">
        <f>'adjusted.profiles'!CK34*'aggregate.profiles'!CK$89/1000000000</f>
        <v>1.2584564788633301</v>
      </c>
      <c r="CL34" s="1">
        <f>'adjusted.profiles'!CL34*'aggregate.profiles'!CL$89/1000000000</f>
        <v>0</v>
      </c>
      <c r="CM34" s="1">
        <f>'adjusted.profiles'!CM34*'aggregate.profiles'!CM$89/1000000000</f>
        <v>0.07484902172718937</v>
      </c>
      <c r="CN34" s="1">
        <f>'adjusted.profiles'!CN34*'aggregate.profiles'!CN$89/1000000000</f>
        <v>0</v>
      </c>
      <c r="CO34" s="1">
        <f>'adjusted.profiles'!CO34*'aggregate.profiles'!CO$89/1000000000</f>
        <v>0</v>
      </c>
      <c r="CP34" s="1">
        <f>'adjusted.profiles'!CP34*'aggregate.profiles'!CP$89/1000000000</f>
        <v>0</v>
      </c>
    </row>
    <row r="35" spans="1:94" ht="12.75">
      <c r="A35" t="s">
        <v>33</v>
      </c>
      <c r="B35" t="s">
        <v>112</v>
      </c>
      <c r="D35" s="1">
        <f>'adjusted.profiles'!D35*'aggregate.profiles'!D$89/1000000000</f>
        <v>0</v>
      </c>
      <c r="E35" s="1">
        <f>'adjusted.profiles'!E35*'aggregate.profiles'!E$89/1000000000</f>
        <v>0</v>
      </c>
      <c r="F35" s="1">
        <f>'adjusted.profiles'!F35*'aggregate.profiles'!F$89/1000000000</f>
        <v>0</v>
      </c>
      <c r="G35" s="1">
        <f>'adjusted.profiles'!G35*'aggregate.profiles'!G$89/1000000000</f>
        <v>0</v>
      </c>
      <c r="H35" s="1">
        <f>'adjusted.profiles'!H35*'aggregate.profiles'!H$89/1000000000</f>
        <v>0</v>
      </c>
      <c r="I35" s="1">
        <f>'adjusted.profiles'!I35*'aggregate.profiles'!I$89/1000000000</f>
        <v>0</v>
      </c>
      <c r="J35" s="1">
        <f>'adjusted.profiles'!J35*'aggregate.profiles'!J$89/1000000000</f>
        <v>0</v>
      </c>
      <c r="K35" s="1">
        <f>'adjusted.profiles'!K35*'aggregate.profiles'!K$89/1000000000</f>
        <v>0</v>
      </c>
      <c r="L35" s="1">
        <f>'adjusted.profiles'!L35*'aggregate.profiles'!L$89/1000000000</f>
        <v>0</v>
      </c>
      <c r="M35" s="1">
        <f>'adjusted.profiles'!M35*'aggregate.profiles'!M$89/1000000000</f>
        <v>0</v>
      </c>
      <c r="N35" s="1">
        <f>'adjusted.profiles'!N35*'aggregate.profiles'!N$89/1000000000</f>
        <v>0</v>
      </c>
      <c r="O35" s="1">
        <f>'adjusted.profiles'!O35*'aggregate.profiles'!O$89/1000000000</f>
        <v>0</v>
      </c>
      <c r="P35" s="1">
        <f>'adjusted.profiles'!P35*'aggregate.profiles'!P$89/1000000000</f>
        <v>0</v>
      </c>
      <c r="Q35" s="1">
        <f>'adjusted.profiles'!Q35*'aggregate.profiles'!Q$89/1000000000</f>
        <v>0</v>
      </c>
      <c r="R35" s="1">
        <f>'adjusted.profiles'!R35*'aggregate.profiles'!R$89/1000000000</f>
        <v>0</v>
      </c>
      <c r="S35" s="1">
        <f>'adjusted.profiles'!S35*'aggregate.profiles'!S$89/1000000000</f>
        <v>0</v>
      </c>
      <c r="T35" s="1">
        <f>'adjusted.profiles'!T35*'aggregate.profiles'!T$89/1000000000</f>
        <v>0</v>
      </c>
      <c r="U35" s="1">
        <f>'adjusted.profiles'!U35*'aggregate.profiles'!U$89/1000000000</f>
        <v>0</v>
      </c>
      <c r="V35" s="1">
        <f>'adjusted.profiles'!V35*'aggregate.profiles'!V$89/1000000000</f>
        <v>0</v>
      </c>
      <c r="W35" s="1">
        <f>'adjusted.profiles'!W35*'aggregate.profiles'!W$89/1000000000</f>
        <v>0</v>
      </c>
      <c r="X35" s="1">
        <f>'adjusted.profiles'!X35*'aggregate.profiles'!X$89/1000000000</f>
        <v>0</v>
      </c>
      <c r="Y35" s="1">
        <f>'adjusted.profiles'!Y35*'aggregate.profiles'!Y$89/1000000000</f>
        <v>0</v>
      </c>
      <c r="Z35" s="1">
        <f>'adjusted.profiles'!Z35*'aggregate.profiles'!Z$89/1000000000</f>
        <v>0</v>
      </c>
      <c r="AA35" s="1">
        <f>'adjusted.profiles'!AA35*'aggregate.profiles'!AA$89/1000000000</f>
        <v>0</v>
      </c>
      <c r="AB35" s="1">
        <f>'adjusted.profiles'!AB35*'aggregate.profiles'!AB$89/1000000000</f>
        <v>0</v>
      </c>
      <c r="AC35" s="1">
        <f>'adjusted.profiles'!AC35*'aggregate.profiles'!AC$89/1000000000</f>
        <v>0</v>
      </c>
      <c r="AD35" s="1">
        <f>'adjusted.profiles'!AD35*'aggregate.profiles'!AD$89/1000000000</f>
        <v>0</v>
      </c>
      <c r="AE35" s="1">
        <f>'adjusted.profiles'!AE35*'aggregate.profiles'!AE$89/1000000000</f>
        <v>0</v>
      </c>
      <c r="AF35" s="1">
        <f>'adjusted.profiles'!AF35*'aggregate.profiles'!AF$89/1000000000</f>
        <v>0</v>
      </c>
      <c r="AG35" s="1">
        <f>'adjusted.profiles'!AG35*'aggregate.profiles'!AG$89/1000000000</f>
        <v>0</v>
      </c>
      <c r="AH35" s="1">
        <f>'adjusted.profiles'!AH35*'aggregate.profiles'!AH$89/1000000000</f>
        <v>0</v>
      </c>
      <c r="AI35" s="1">
        <f>'adjusted.profiles'!AI35*'aggregate.profiles'!AI$89/1000000000</f>
        <v>0</v>
      </c>
      <c r="AJ35" s="1">
        <f>'adjusted.profiles'!AJ35*'aggregate.profiles'!AJ$89/1000000000</f>
        <v>0</v>
      </c>
      <c r="AK35" s="1">
        <f>'adjusted.profiles'!AK35*'aggregate.profiles'!AK$89/1000000000</f>
        <v>0</v>
      </c>
      <c r="AL35" s="1">
        <f>'adjusted.profiles'!AL35*'aggregate.profiles'!AL$89/1000000000</f>
        <v>0</v>
      </c>
      <c r="AM35" s="1">
        <f>'adjusted.profiles'!AM35*'aggregate.profiles'!AM$89/1000000000</f>
        <v>0</v>
      </c>
      <c r="AN35" s="1">
        <f>'adjusted.profiles'!AN35*'aggregate.profiles'!AN$89/1000000000</f>
        <v>0</v>
      </c>
      <c r="AO35" s="1">
        <f>'adjusted.profiles'!AO35*'aggregate.profiles'!AO$89/1000000000</f>
        <v>0</v>
      </c>
      <c r="AP35" s="1">
        <f>'adjusted.profiles'!AP35*'aggregate.profiles'!AP$89/1000000000</f>
        <v>0</v>
      </c>
      <c r="AQ35" s="1">
        <f>'adjusted.profiles'!AQ35*'aggregate.profiles'!AQ$89/1000000000</f>
        <v>0</v>
      </c>
      <c r="AR35" s="1">
        <f>'adjusted.profiles'!AR35*'aggregate.profiles'!AR$89/1000000000</f>
        <v>0</v>
      </c>
      <c r="AS35" s="1">
        <f>'adjusted.profiles'!AS35*'aggregate.profiles'!AS$89/1000000000</f>
        <v>0</v>
      </c>
      <c r="AT35" s="1">
        <f>'adjusted.profiles'!AT35*'aggregate.profiles'!AT$89/1000000000</f>
        <v>0</v>
      </c>
      <c r="AU35" s="1">
        <f>'adjusted.profiles'!AU35*'aggregate.profiles'!AU$89/1000000000</f>
        <v>0</v>
      </c>
      <c r="AV35" s="1">
        <f>'adjusted.profiles'!AV35*'aggregate.profiles'!AV$89/1000000000</f>
        <v>0</v>
      </c>
      <c r="AW35" s="1">
        <f>'adjusted.profiles'!AW35*'aggregate.profiles'!AW$89/1000000000</f>
        <v>0</v>
      </c>
      <c r="AX35" s="1">
        <f>'adjusted.profiles'!AX35*'aggregate.profiles'!AX$89/1000000000</f>
        <v>0</v>
      </c>
      <c r="AY35" s="1">
        <f>'adjusted.profiles'!AY35*'aggregate.profiles'!AY$89/1000000000</f>
        <v>0</v>
      </c>
      <c r="AZ35" s="1">
        <f>'adjusted.profiles'!AZ35*'aggregate.profiles'!AZ$89/1000000000</f>
        <v>0</v>
      </c>
      <c r="BA35" s="1">
        <f>'adjusted.profiles'!BA35*'aggregate.profiles'!BA$89/1000000000</f>
        <v>0</v>
      </c>
      <c r="BB35" s="1">
        <f>'adjusted.profiles'!BB35*'aggregate.profiles'!BB$89/1000000000</f>
        <v>0</v>
      </c>
      <c r="BC35" s="1">
        <f>'adjusted.profiles'!BC35*'aggregate.profiles'!BC$89/1000000000</f>
        <v>0</v>
      </c>
      <c r="BD35" s="1">
        <f>'adjusted.profiles'!BD35*'aggregate.profiles'!BD$89/1000000000</f>
        <v>0</v>
      </c>
      <c r="BE35" s="1">
        <f>'adjusted.profiles'!BE35*'aggregate.profiles'!BE$89/1000000000</f>
        <v>0</v>
      </c>
      <c r="BF35" s="1">
        <f>'adjusted.profiles'!BF35*'aggregate.profiles'!BF$89/1000000000</f>
        <v>0</v>
      </c>
      <c r="BG35" s="1">
        <f>'adjusted.profiles'!BG35*'aggregate.profiles'!BG$89/1000000000</f>
        <v>0</v>
      </c>
      <c r="BH35" s="1">
        <f>'adjusted.profiles'!BH35*'aggregate.profiles'!BH$89/1000000000</f>
        <v>0</v>
      </c>
      <c r="BI35" s="1">
        <f>'adjusted.profiles'!BI35*'aggregate.profiles'!BI$89/1000000000</f>
        <v>0</v>
      </c>
      <c r="BJ35" s="1">
        <f>'adjusted.profiles'!BJ35*'aggregate.profiles'!BJ$89/1000000000</f>
        <v>0</v>
      </c>
      <c r="BK35" s="1">
        <f>'adjusted.profiles'!BK35*'aggregate.profiles'!BK$89/1000000000</f>
        <v>0</v>
      </c>
      <c r="BL35" s="1">
        <f>'adjusted.profiles'!BL35*'aggregate.profiles'!BL$89/1000000000</f>
        <v>0</v>
      </c>
      <c r="BM35" s="1">
        <f>'adjusted.profiles'!BM35*'aggregate.profiles'!BM$89/1000000000</f>
        <v>0</v>
      </c>
      <c r="BN35" s="1">
        <f>'adjusted.profiles'!BN35*'aggregate.profiles'!BN$89/1000000000</f>
        <v>0</v>
      </c>
      <c r="BO35" s="1">
        <f>'adjusted.profiles'!BO35*'aggregate.profiles'!BO$89/1000000000</f>
        <v>0</v>
      </c>
      <c r="BP35" s="1">
        <f>'adjusted.profiles'!BP35*'aggregate.profiles'!BP$89/1000000000</f>
        <v>0</v>
      </c>
      <c r="BQ35" s="1">
        <f>'adjusted.profiles'!BQ35*'aggregate.profiles'!BQ$89/1000000000</f>
        <v>0</v>
      </c>
      <c r="BR35" s="1">
        <f>'adjusted.profiles'!BR35*'aggregate.profiles'!BR$89/1000000000</f>
        <v>0</v>
      </c>
      <c r="BS35" s="1">
        <f>'adjusted.profiles'!BS35*'aggregate.profiles'!BS$89/1000000000</f>
        <v>0</v>
      </c>
      <c r="BT35" s="1">
        <f>'adjusted.profiles'!BT35*'aggregate.profiles'!BT$89/1000000000</f>
        <v>0</v>
      </c>
      <c r="BU35" s="1">
        <f>'adjusted.profiles'!BU35*'aggregate.profiles'!BU$89/1000000000</f>
        <v>0</v>
      </c>
      <c r="BV35" s="1">
        <f>'adjusted.profiles'!BV35*'aggregate.profiles'!BV$89/1000000000</f>
        <v>0</v>
      </c>
      <c r="BW35" s="1">
        <f>'adjusted.profiles'!BW35*'aggregate.profiles'!BW$89/1000000000</f>
        <v>0</v>
      </c>
      <c r="BX35" s="1">
        <f>'adjusted.profiles'!BX35*'aggregate.profiles'!BX$89/1000000000</f>
        <v>0</v>
      </c>
      <c r="BY35" s="1">
        <f>'adjusted.profiles'!BY35*'aggregate.profiles'!BY$89/1000000000</f>
        <v>0</v>
      </c>
      <c r="BZ35" s="1">
        <f>'adjusted.profiles'!BZ35*'aggregate.profiles'!BZ$89/1000000000</f>
        <v>0</v>
      </c>
      <c r="CA35" s="1">
        <f>'adjusted.profiles'!CA35*'aggregate.profiles'!CA$89/1000000000</f>
        <v>0</v>
      </c>
      <c r="CB35" s="1">
        <f>'adjusted.profiles'!CB35*'aggregate.profiles'!CB$89/1000000000</f>
        <v>0</v>
      </c>
      <c r="CC35" s="1">
        <f>'adjusted.profiles'!CC35*'aggregate.profiles'!CC$89/1000000000</f>
        <v>0</v>
      </c>
      <c r="CD35" s="1">
        <f>'adjusted.profiles'!CD35*'aggregate.profiles'!CD$89/1000000000</f>
        <v>0</v>
      </c>
      <c r="CE35" s="1">
        <f>'adjusted.profiles'!CE35*'aggregate.profiles'!CE$89/1000000000</f>
        <v>0</v>
      </c>
      <c r="CF35" s="1">
        <f>'adjusted.profiles'!CF35*'aggregate.profiles'!CF$89/1000000000</f>
        <v>0</v>
      </c>
      <c r="CG35" s="1">
        <f>'adjusted.profiles'!CG35*'aggregate.profiles'!CG$89/1000000000</f>
        <v>0</v>
      </c>
      <c r="CH35" s="1">
        <f>'adjusted.profiles'!CH35*'aggregate.profiles'!CH$89/1000000000</f>
        <v>0</v>
      </c>
      <c r="CI35" s="1">
        <f>'adjusted.profiles'!CI35*'aggregate.profiles'!CI$89/1000000000</f>
        <v>0</v>
      </c>
      <c r="CJ35" s="1">
        <f>'adjusted.profiles'!CJ35*'aggregate.profiles'!CJ$89/1000000000</f>
        <v>0</v>
      </c>
      <c r="CK35" s="1">
        <f>'adjusted.profiles'!CK35*'aggregate.profiles'!CK$89/1000000000</f>
        <v>0</v>
      </c>
      <c r="CL35" s="1">
        <f>'adjusted.profiles'!CL35*'aggregate.profiles'!CL$89/1000000000</f>
        <v>0</v>
      </c>
      <c r="CM35" s="1">
        <f>'adjusted.profiles'!CM35*'aggregate.profiles'!CM$89/1000000000</f>
        <v>0</v>
      </c>
      <c r="CN35" s="1">
        <f>'adjusted.profiles'!CN35*'aggregate.profiles'!CN$89/1000000000</f>
        <v>0</v>
      </c>
      <c r="CO35" s="1">
        <f>'adjusted.profiles'!CO35*'aggregate.profiles'!CO$89/1000000000</f>
        <v>0</v>
      </c>
      <c r="CP35" s="1">
        <f>'adjusted.profiles'!CP35*'aggregate.profiles'!CP$89/1000000000</f>
        <v>0</v>
      </c>
    </row>
    <row r="36" spans="1:94" ht="12.75">
      <c r="A36" t="s">
        <v>34</v>
      </c>
      <c r="B36" t="s">
        <v>113</v>
      </c>
      <c r="D36" s="1">
        <f>'adjusted.profiles'!D36*'aggregate.profiles'!D$89/1000000000</f>
        <v>0</v>
      </c>
      <c r="E36" s="1">
        <f>'adjusted.profiles'!E36*'aggregate.profiles'!E$89/1000000000</f>
        <v>0</v>
      </c>
      <c r="F36" s="1">
        <f>'adjusted.profiles'!F36*'aggregate.profiles'!F$89/1000000000</f>
        <v>0</v>
      </c>
      <c r="G36" s="1">
        <f>'adjusted.profiles'!G36*'aggregate.profiles'!G$89/1000000000</f>
        <v>0</v>
      </c>
      <c r="H36" s="1">
        <f>'adjusted.profiles'!H36*'aggregate.profiles'!H$89/1000000000</f>
        <v>0</v>
      </c>
      <c r="I36" s="1">
        <f>'adjusted.profiles'!I36*'aggregate.profiles'!I$89/1000000000</f>
        <v>0</v>
      </c>
      <c r="J36" s="1">
        <f>'adjusted.profiles'!J36*'aggregate.profiles'!J$89/1000000000</f>
        <v>0</v>
      </c>
      <c r="K36" s="1">
        <f>'adjusted.profiles'!K36*'aggregate.profiles'!K$89/1000000000</f>
        <v>0</v>
      </c>
      <c r="L36" s="1">
        <f>'adjusted.profiles'!L36*'aggregate.profiles'!L$89/1000000000</f>
        <v>0</v>
      </c>
      <c r="M36" s="1">
        <f>'adjusted.profiles'!M36*'aggregate.profiles'!M$89/1000000000</f>
        <v>0</v>
      </c>
      <c r="N36" s="1">
        <f>'adjusted.profiles'!N36*'aggregate.profiles'!N$89/1000000000</f>
        <v>0</v>
      </c>
      <c r="O36" s="1">
        <f>'adjusted.profiles'!O36*'aggregate.profiles'!O$89/1000000000</f>
        <v>0</v>
      </c>
      <c r="P36" s="1">
        <f>'adjusted.profiles'!P36*'aggregate.profiles'!P$89/1000000000</f>
        <v>0</v>
      </c>
      <c r="Q36" s="1">
        <f>'adjusted.profiles'!Q36*'aggregate.profiles'!Q$89/1000000000</f>
        <v>0</v>
      </c>
      <c r="R36" s="1">
        <f>'adjusted.profiles'!R36*'aggregate.profiles'!R$89/1000000000</f>
        <v>0</v>
      </c>
      <c r="S36" s="1">
        <f>'adjusted.profiles'!S36*'aggregate.profiles'!S$89/1000000000</f>
        <v>0</v>
      </c>
      <c r="T36" s="1">
        <f>'adjusted.profiles'!T36*'aggregate.profiles'!T$89/1000000000</f>
        <v>0</v>
      </c>
      <c r="U36" s="1">
        <f>'adjusted.profiles'!U36*'aggregate.profiles'!U$89/1000000000</f>
        <v>0</v>
      </c>
      <c r="V36" s="1">
        <f>'adjusted.profiles'!V36*'aggregate.profiles'!V$89/1000000000</f>
        <v>0</v>
      </c>
      <c r="W36" s="1">
        <f>'adjusted.profiles'!W36*'aggregate.profiles'!W$89/1000000000</f>
        <v>-0.05361569936050569</v>
      </c>
      <c r="X36" s="1">
        <f>'adjusted.profiles'!X36*'aggregate.profiles'!X$89/1000000000</f>
        <v>0.7477317543924396</v>
      </c>
      <c r="Y36" s="1">
        <f>'adjusted.profiles'!Y36*'aggregate.profiles'!Y$89/1000000000</f>
        <v>0</v>
      </c>
      <c r="Z36" s="1">
        <f>'adjusted.profiles'!Z36*'aggregate.profiles'!Z$89/1000000000</f>
        <v>0</v>
      </c>
      <c r="AA36" s="1">
        <f>'adjusted.profiles'!AA36*'aggregate.profiles'!AA$89/1000000000</f>
        <v>0.35675634521248595</v>
      </c>
      <c r="AB36" s="1">
        <f>'adjusted.profiles'!AB36*'aggregate.profiles'!AB$89/1000000000</f>
        <v>0.8357535749160657</v>
      </c>
      <c r="AC36" s="1">
        <f>'adjusted.profiles'!AC36*'aggregate.profiles'!AC$89/1000000000</f>
        <v>2.113987730762413</v>
      </c>
      <c r="AD36" s="1">
        <f>'adjusted.profiles'!AD36*'aggregate.profiles'!AD$89/1000000000</f>
        <v>0.7848054485167396</v>
      </c>
      <c r="AE36" s="1">
        <f>'adjusted.profiles'!AE36*'aggregate.profiles'!AE$89/1000000000</f>
        <v>0.831331530936078</v>
      </c>
      <c r="AF36" s="1">
        <f>'adjusted.profiles'!AF36*'aggregate.profiles'!AF$89/1000000000</f>
        <v>0.7352527780797136</v>
      </c>
      <c r="AG36" s="1">
        <f>'adjusted.profiles'!AG36*'aggregate.profiles'!AG$89/1000000000</f>
        <v>1.5133437208603167</v>
      </c>
      <c r="AH36" s="1">
        <f>'adjusted.profiles'!AH36*'aggregate.profiles'!AH$89/1000000000</f>
        <v>3.7283680588618493</v>
      </c>
      <c r="AI36" s="1">
        <f>'adjusted.profiles'!AI36*'aggregate.profiles'!AI$89/1000000000</f>
        <v>1.7178941744249387</v>
      </c>
      <c r="AJ36" s="1">
        <f>'adjusted.profiles'!AJ36*'aggregate.profiles'!AJ$89/1000000000</f>
        <v>12.145658372203112</v>
      </c>
      <c r="AK36" s="1">
        <f>'adjusted.profiles'!AK36*'aggregate.profiles'!AK$89/1000000000</f>
        <v>0.3933827404968007</v>
      </c>
      <c r="AL36" s="1">
        <f>'adjusted.profiles'!AL36*'aggregate.profiles'!AL$89/1000000000</f>
        <v>-1.6870126573866093</v>
      </c>
      <c r="AM36" s="1">
        <f>'adjusted.profiles'!AM36*'aggregate.profiles'!AM$89/1000000000</f>
        <v>1.2577033958320518</v>
      </c>
      <c r="AN36" s="1">
        <f>'adjusted.profiles'!AN36*'aggregate.profiles'!AN$89/1000000000</f>
        <v>4.592884541018368</v>
      </c>
      <c r="AO36" s="1">
        <f>'adjusted.profiles'!AO36*'aggregate.profiles'!AO$89/1000000000</f>
        <v>5.90948544573162</v>
      </c>
      <c r="AP36" s="1">
        <f>'adjusted.profiles'!AP36*'aggregate.profiles'!AP$89/1000000000</f>
        <v>2.917297804647943</v>
      </c>
      <c r="AQ36" s="1">
        <f>'adjusted.profiles'!AQ36*'aggregate.profiles'!AQ$89/1000000000</f>
        <v>2.1445306336800836</v>
      </c>
      <c r="AR36" s="1">
        <f>'adjusted.profiles'!AR36*'aggregate.profiles'!AR$89/1000000000</f>
        <v>4.077135857967907</v>
      </c>
      <c r="AS36" s="1">
        <f>'adjusted.profiles'!AS36*'aggregate.profiles'!AS$89/1000000000</f>
        <v>0.5511346229470894</v>
      </c>
      <c r="AT36" s="1">
        <f>'adjusted.profiles'!AT36*'aggregate.profiles'!AT$89/1000000000</f>
        <v>11.74780198715904</v>
      </c>
      <c r="AU36" s="1">
        <f>'adjusted.profiles'!AU36*'aggregate.profiles'!AU$89/1000000000</f>
        <v>1.8172366132271403</v>
      </c>
      <c r="AV36" s="1">
        <f>'adjusted.profiles'!AV36*'aggregate.profiles'!AV$89/1000000000</f>
        <v>-0.24417145352758926</v>
      </c>
      <c r="AW36" s="1">
        <f>'adjusted.profiles'!AW36*'aggregate.profiles'!AW$89/1000000000</f>
        <v>14.303458987758908</v>
      </c>
      <c r="AX36" s="1">
        <f>'adjusted.profiles'!AX36*'aggregate.profiles'!AX$89/1000000000</f>
        <v>14.716034241125332</v>
      </c>
      <c r="AY36" s="1">
        <f>'adjusted.profiles'!AY36*'aggregate.profiles'!AY$89/1000000000</f>
        <v>2.1432609367441047</v>
      </c>
      <c r="AZ36" s="1">
        <f>'adjusted.profiles'!AZ36*'aggregate.profiles'!AZ$89/1000000000</f>
        <v>7.194035053290855</v>
      </c>
      <c r="BA36" s="1">
        <f>'adjusted.profiles'!BA36*'aggregate.profiles'!BA$89/1000000000</f>
        <v>16.451500582174003</v>
      </c>
      <c r="BB36" s="1">
        <f>'adjusted.profiles'!BB36*'aggregate.profiles'!BB$89/1000000000</f>
        <v>-0.43571711980554434</v>
      </c>
      <c r="BC36" s="1">
        <f>'adjusted.profiles'!BC36*'aggregate.profiles'!BC$89/1000000000</f>
        <v>6.008918867440496</v>
      </c>
      <c r="BD36" s="1">
        <f>'adjusted.profiles'!BD36*'aggregate.profiles'!BD$89/1000000000</f>
        <v>6.253431161361187</v>
      </c>
      <c r="BE36" s="1">
        <f>'adjusted.profiles'!BE36*'aggregate.profiles'!BE$89/1000000000</f>
        <v>2.162449057897393</v>
      </c>
      <c r="BF36" s="1">
        <f>'adjusted.profiles'!BF36*'aggregate.profiles'!BF$89/1000000000</f>
        <v>9.014981355356108</v>
      </c>
      <c r="BG36" s="1">
        <f>'adjusted.profiles'!BG36*'aggregate.profiles'!BG$89/1000000000</f>
        <v>29.825270230015057</v>
      </c>
      <c r="BH36" s="1">
        <f>'adjusted.profiles'!BH36*'aggregate.profiles'!BH$89/1000000000</f>
        <v>26.573995900578275</v>
      </c>
      <c r="BI36" s="1">
        <f>'adjusted.profiles'!BI36*'aggregate.profiles'!BI$89/1000000000</f>
        <v>4.513183837413349</v>
      </c>
      <c r="BJ36" s="1">
        <f>'adjusted.profiles'!BJ36*'aggregate.profiles'!BJ$89/1000000000</f>
        <v>-15.496005513523027</v>
      </c>
      <c r="BK36" s="1">
        <f>'adjusted.profiles'!BK36*'aggregate.profiles'!BK$89/1000000000</f>
        <v>10.443137500056096</v>
      </c>
      <c r="BL36" s="1">
        <f>'adjusted.profiles'!BL36*'aggregate.profiles'!BL$89/1000000000</f>
        <v>-2.107039778895349</v>
      </c>
      <c r="BM36" s="1">
        <f>'adjusted.profiles'!BM36*'aggregate.profiles'!BM$89/1000000000</f>
        <v>-16.46549928728965</v>
      </c>
      <c r="BN36" s="1">
        <f>'adjusted.profiles'!BN36*'aggregate.profiles'!BN$89/1000000000</f>
        <v>0.8030287141696092</v>
      </c>
      <c r="BO36" s="1">
        <f>'adjusted.profiles'!BO36*'aggregate.profiles'!BO$89/1000000000</f>
        <v>-0.9566493839102915</v>
      </c>
      <c r="BP36" s="1">
        <f>'adjusted.profiles'!BP36*'aggregate.profiles'!BP$89/1000000000</f>
        <v>1.2788139969354122</v>
      </c>
      <c r="BQ36" s="1">
        <f>'adjusted.profiles'!BQ36*'aggregate.profiles'!BQ$89/1000000000</f>
        <v>0.26724682305534203</v>
      </c>
      <c r="BR36" s="1">
        <f>'adjusted.profiles'!BR36*'aggregate.profiles'!BR$89/1000000000</f>
        <v>13.409490228352558</v>
      </c>
      <c r="BS36" s="1">
        <f>'adjusted.profiles'!BS36*'aggregate.profiles'!BS$89/1000000000</f>
        <v>0.03633844588045914</v>
      </c>
      <c r="BT36" s="1">
        <f>'adjusted.profiles'!BT36*'aggregate.profiles'!BT$89/1000000000</f>
        <v>10.747569946080386</v>
      </c>
      <c r="BU36" s="1">
        <f>'adjusted.profiles'!BU36*'aggregate.profiles'!BU$89/1000000000</f>
        <v>-1.443920627002154</v>
      </c>
      <c r="BV36" s="1">
        <f>'adjusted.profiles'!BV36*'aggregate.profiles'!BV$89/1000000000</f>
        <v>11.41193450807355</v>
      </c>
      <c r="BW36" s="1">
        <f>'adjusted.profiles'!BW36*'aggregate.profiles'!BW$89/1000000000</f>
        <v>2.634698918673151</v>
      </c>
      <c r="BX36" s="1">
        <f>'adjusted.profiles'!BX36*'aggregate.profiles'!BX$89/1000000000</f>
        <v>2.26804547171332</v>
      </c>
      <c r="BY36" s="1">
        <f>'adjusted.profiles'!BY36*'aggregate.profiles'!BY$89/1000000000</f>
        <v>-0.6498190406997566</v>
      </c>
      <c r="BZ36" s="1">
        <f>'adjusted.profiles'!BZ36*'aggregate.profiles'!BZ$89/1000000000</f>
        <v>2.563102770106311</v>
      </c>
      <c r="CA36" s="1">
        <f>'adjusted.profiles'!CA36*'aggregate.profiles'!CA$89/1000000000</f>
        <v>20.26047683755741</v>
      </c>
      <c r="CB36" s="1">
        <f>'adjusted.profiles'!CB36*'aggregate.profiles'!CB$89/1000000000</f>
        <v>-0.7869026223263423</v>
      </c>
      <c r="CC36" s="1">
        <f>'adjusted.profiles'!CC36*'aggregate.profiles'!CC$89/1000000000</f>
        <v>0.6082533062784529</v>
      </c>
      <c r="CD36" s="1">
        <f>'adjusted.profiles'!CD36*'aggregate.profiles'!CD$89/1000000000</f>
        <v>1.5703899174409564</v>
      </c>
      <c r="CE36" s="1">
        <f>'adjusted.profiles'!CE36*'aggregate.profiles'!CE$89/1000000000</f>
        <v>0.03341468446907901</v>
      </c>
      <c r="CF36" s="1">
        <f>'adjusted.profiles'!CF36*'aggregate.profiles'!CF$89/1000000000</f>
        <v>0</v>
      </c>
      <c r="CG36" s="1">
        <f>'adjusted.profiles'!CG36*'aggregate.profiles'!CG$89/1000000000</f>
        <v>0.2760023279004443</v>
      </c>
      <c r="CH36" s="1">
        <f>'adjusted.profiles'!CH36*'aggregate.profiles'!CH$89/1000000000</f>
        <v>4.3549346484191425</v>
      </c>
      <c r="CI36" s="1">
        <f>'adjusted.profiles'!CI36*'aggregate.profiles'!CI$89/1000000000</f>
        <v>-0.2902331288561201</v>
      </c>
      <c r="CJ36" s="1">
        <f>'adjusted.profiles'!CJ36*'aggregate.profiles'!CJ$89/1000000000</f>
        <v>-0.6253617932221001</v>
      </c>
      <c r="CK36" s="1">
        <f>'adjusted.profiles'!CK36*'aggregate.profiles'!CK$89/1000000000</f>
        <v>-0.055806273164364824</v>
      </c>
      <c r="CL36" s="1">
        <f>'adjusted.profiles'!CL36*'aggregate.profiles'!CL$89/1000000000</f>
        <v>0</v>
      </c>
      <c r="CM36" s="1">
        <f>'adjusted.profiles'!CM36*'aggregate.profiles'!CM$89/1000000000</f>
        <v>0</v>
      </c>
      <c r="CN36" s="1">
        <f>'adjusted.profiles'!CN36*'aggregate.profiles'!CN$89/1000000000</f>
        <v>0</v>
      </c>
      <c r="CO36" s="1">
        <f>'adjusted.profiles'!CO36*'aggregate.profiles'!CO$89/1000000000</f>
        <v>0</v>
      </c>
      <c r="CP36" s="1">
        <f>'adjusted.profiles'!CP36*'aggregate.profiles'!CP$89/1000000000</f>
        <v>0</v>
      </c>
    </row>
    <row r="37" spans="1:94" ht="12.75">
      <c r="A37" t="s">
        <v>35</v>
      </c>
      <c r="B37" t="s">
        <v>114</v>
      </c>
      <c r="D37" s="1">
        <f>'adjusted.profiles'!D37*'aggregate.profiles'!D$89/1000000000</f>
        <v>0</v>
      </c>
      <c r="E37" s="1">
        <f>'adjusted.profiles'!E37*'aggregate.profiles'!E$89/1000000000</f>
        <v>0</v>
      </c>
      <c r="F37" s="1">
        <f>'adjusted.profiles'!F37*'aggregate.profiles'!F$89/1000000000</f>
        <v>0</v>
      </c>
      <c r="G37" s="1">
        <f>'adjusted.profiles'!G37*'aggregate.profiles'!G$89/1000000000</f>
        <v>0</v>
      </c>
      <c r="H37" s="1">
        <f>'adjusted.profiles'!H37*'aggregate.profiles'!H$89/1000000000</f>
        <v>0</v>
      </c>
      <c r="I37" s="1">
        <f>'adjusted.profiles'!I37*'aggregate.profiles'!I$89/1000000000</f>
        <v>0</v>
      </c>
      <c r="J37" s="1">
        <f>'adjusted.profiles'!J37*'aggregate.profiles'!J$89/1000000000</f>
        <v>0</v>
      </c>
      <c r="K37" s="1">
        <f>'adjusted.profiles'!K37*'aggregate.profiles'!K$89/1000000000</f>
        <v>0</v>
      </c>
      <c r="L37" s="1">
        <f>'adjusted.profiles'!L37*'aggregate.profiles'!L$89/1000000000</f>
        <v>0</v>
      </c>
      <c r="M37" s="1">
        <f>'adjusted.profiles'!M37*'aggregate.profiles'!M$89/1000000000</f>
        <v>0</v>
      </c>
      <c r="N37" s="1">
        <f>'adjusted.profiles'!N37*'aggregate.profiles'!N$89/1000000000</f>
        <v>0</v>
      </c>
      <c r="O37" s="1">
        <f>'adjusted.profiles'!O37*'aggregate.profiles'!O$89/1000000000</f>
        <v>0</v>
      </c>
      <c r="P37" s="1">
        <f>'adjusted.profiles'!P37*'aggregate.profiles'!P$89/1000000000</f>
        <v>0</v>
      </c>
      <c r="Q37" s="1">
        <f>'adjusted.profiles'!Q37*'aggregate.profiles'!Q$89/1000000000</f>
        <v>0</v>
      </c>
      <c r="R37" s="1">
        <f>'adjusted.profiles'!R37*'aggregate.profiles'!R$89/1000000000</f>
        <v>0</v>
      </c>
      <c r="S37" s="1">
        <f>'adjusted.profiles'!S37*'aggregate.profiles'!S$89/1000000000</f>
        <v>0</v>
      </c>
      <c r="T37" s="1">
        <f>'adjusted.profiles'!T37*'aggregate.profiles'!T$89/1000000000</f>
        <v>0.08636720147309962</v>
      </c>
      <c r="U37" s="1">
        <f>'adjusted.profiles'!U37*'aggregate.profiles'!U$89/1000000000</f>
        <v>0</v>
      </c>
      <c r="V37" s="1">
        <f>'adjusted.profiles'!V37*'aggregate.profiles'!V$89/1000000000</f>
        <v>0.058754643262865044</v>
      </c>
      <c r="W37" s="1">
        <f>'adjusted.profiles'!W37*'aggregate.profiles'!W$89/1000000000</f>
        <v>0.08064994856021769</v>
      </c>
      <c r="X37" s="1">
        <f>'adjusted.profiles'!X37*'aggregate.profiles'!X$89/1000000000</f>
        <v>0.2725389645217006</v>
      </c>
      <c r="Y37" s="1">
        <f>'adjusted.profiles'!Y37*'aggregate.profiles'!Y$89/1000000000</f>
        <v>0.45355549848720944</v>
      </c>
      <c r="Z37" s="1">
        <f>'adjusted.profiles'!Z37*'aggregate.profiles'!Z$89/1000000000</f>
        <v>1.7119009319391456</v>
      </c>
      <c r="AA37" s="1">
        <f>'adjusted.profiles'!AA37*'aggregate.profiles'!AA$89/1000000000</f>
        <v>2.59087419013192</v>
      </c>
      <c r="AB37" s="1">
        <f>'adjusted.profiles'!AB37*'aggregate.profiles'!AB$89/1000000000</f>
        <v>2.3912363046745733</v>
      </c>
      <c r="AC37" s="1">
        <f>'adjusted.profiles'!AC37*'aggregate.profiles'!AC$89/1000000000</f>
        <v>5.348270505284045</v>
      </c>
      <c r="AD37" s="1">
        <f>'adjusted.profiles'!AD37*'aggregate.profiles'!AD$89/1000000000</f>
        <v>7.9904252695664395</v>
      </c>
      <c r="AE37" s="1">
        <f>'adjusted.profiles'!AE37*'aggregate.profiles'!AE$89/1000000000</f>
        <v>10.707936077775024</v>
      </c>
      <c r="AF37" s="1">
        <f>'adjusted.profiles'!AF37*'aggregate.profiles'!AF$89/1000000000</f>
        <v>10.769275482317441</v>
      </c>
      <c r="AG37" s="1">
        <f>'adjusted.profiles'!AG37*'aggregate.profiles'!AG$89/1000000000</f>
        <v>18.660728033972653</v>
      </c>
      <c r="AH37" s="1">
        <f>'adjusted.profiles'!AH37*'aggregate.profiles'!AH$89/1000000000</f>
        <v>15.0006207023937</v>
      </c>
      <c r="AI37" s="1">
        <f>'adjusted.profiles'!AI37*'aggregate.profiles'!AI$89/1000000000</f>
        <v>17.148865077923997</v>
      </c>
      <c r="AJ37" s="1">
        <f>'adjusted.profiles'!AJ37*'aggregate.profiles'!AJ$89/1000000000</f>
        <v>20.85941244046227</v>
      </c>
      <c r="AK37" s="1">
        <f>'adjusted.profiles'!AK37*'aggregate.profiles'!AK$89/1000000000</f>
        <v>21.78793672027211</v>
      </c>
      <c r="AL37" s="1">
        <f>'adjusted.profiles'!AL37*'aggregate.profiles'!AL$89/1000000000</f>
        <v>26.86435921310054</v>
      </c>
      <c r="AM37" s="1">
        <f>'adjusted.profiles'!AM37*'aggregate.profiles'!AM$89/1000000000</f>
        <v>22.250703973494442</v>
      </c>
      <c r="AN37" s="1">
        <f>'adjusted.profiles'!AN37*'aggregate.profiles'!AN$89/1000000000</f>
        <v>21.911216434646427</v>
      </c>
      <c r="AO37" s="1">
        <f>'adjusted.profiles'!AO37*'aggregate.profiles'!AO$89/1000000000</f>
        <v>19.642194817699647</v>
      </c>
      <c r="AP37" s="1">
        <f>'adjusted.profiles'!AP37*'aggregate.profiles'!AP$89/1000000000</f>
        <v>30.207762673063094</v>
      </c>
      <c r="AQ37" s="1">
        <f>'adjusted.profiles'!AQ37*'aggregate.profiles'!AQ$89/1000000000</f>
        <v>25.55783229428352</v>
      </c>
      <c r="AR37" s="1">
        <f>'adjusted.profiles'!AR37*'aggregate.profiles'!AR$89/1000000000</f>
        <v>34.452786488855075</v>
      </c>
      <c r="AS37" s="1">
        <f>'adjusted.profiles'!AS37*'aggregate.profiles'!AS$89/1000000000</f>
        <v>32.04698947604547</v>
      </c>
      <c r="AT37" s="1">
        <f>'adjusted.profiles'!AT37*'aggregate.profiles'!AT$89/1000000000</f>
        <v>33.22949610625674</v>
      </c>
      <c r="AU37" s="1">
        <f>'adjusted.profiles'!AU37*'aggregate.profiles'!AU$89/1000000000</f>
        <v>33.48528690113376</v>
      </c>
      <c r="AV37" s="1">
        <f>'adjusted.profiles'!AV37*'aggregate.profiles'!AV$89/1000000000</f>
        <v>32.82916875836506</v>
      </c>
      <c r="AW37" s="1">
        <f>'adjusted.profiles'!AW37*'aggregate.profiles'!AW$89/1000000000</f>
        <v>32.95378899382141</v>
      </c>
      <c r="AX37" s="1">
        <f>'adjusted.profiles'!AX37*'aggregate.profiles'!AX$89/1000000000</f>
        <v>28.67009522753214</v>
      </c>
      <c r="AY37" s="1">
        <f>'adjusted.profiles'!AY37*'aggregate.profiles'!AY$89/1000000000</f>
        <v>37.048017129001764</v>
      </c>
      <c r="AZ37" s="1">
        <f>'adjusted.profiles'!AZ37*'aggregate.profiles'!AZ$89/1000000000</f>
        <v>30.64107224873824</v>
      </c>
      <c r="BA37" s="1">
        <f>'adjusted.profiles'!BA37*'aggregate.profiles'!BA$89/1000000000</f>
        <v>31.12518561564949</v>
      </c>
      <c r="BB37" s="1">
        <f>'adjusted.profiles'!BB37*'aggregate.profiles'!BB$89/1000000000</f>
        <v>29.239420938294646</v>
      </c>
      <c r="BC37" s="1">
        <f>'adjusted.profiles'!BC37*'aggregate.profiles'!BC$89/1000000000</f>
        <v>42.3152986773897</v>
      </c>
      <c r="BD37" s="1">
        <f>'adjusted.profiles'!BD37*'aggregate.profiles'!BD$89/1000000000</f>
        <v>35.61021070210103</v>
      </c>
      <c r="BE37" s="1">
        <f>'adjusted.profiles'!BE37*'aggregate.profiles'!BE$89/1000000000</f>
        <v>31.287014821622307</v>
      </c>
      <c r="BF37" s="1">
        <f>'adjusted.profiles'!BF37*'aggregate.profiles'!BF$89/1000000000</f>
        <v>26.826996202435957</v>
      </c>
      <c r="BG37" s="1">
        <f>'adjusted.profiles'!BG37*'aggregate.profiles'!BG$89/1000000000</f>
        <v>33.52123508618816</v>
      </c>
      <c r="BH37" s="1">
        <f>'adjusted.profiles'!BH37*'aggregate.profiles'!BH$89/1000000000</f>
        <v>18.376027136316797</v>
      </c>
      <c r="BI37" s="1">
        <f>'adjusted.profiles'!BI37*'aggregate.profiles'!BI$89/1000000000</f>
        <v>27.007884216185985</v>
      </c>
      <c r="BJ37" s="1">
        <f>'adjusted.profiles'!BJ37*'aggregate.profiles'!BJ$89/1000000000</f>
        <v>18.596560426280266</v>
      </c>
      <c r="BK37" s="1">
        <f>'adjusted.profiles'!BK37*'aggregate.profiles'!BK$89/1000000000</f>
        <v>18.830923611734082</v>
      </c>
      <c r="BL37" s="1">
        <f>'adjusted.profiles'!BL37*'aggregate.profiles'!BL$89/1000000000</f>
        <v>12.864144975474597</v>
      </c>
      <c r="BM37" s="1">
        <f>'adjusted.profiles'!BM37*'aggregate.profiles'!BM$89/1000000000</f>
        <v>12.551134437063805</v>
      </c>
      <c r="BN37" s="1">
        <f>'adjusted.profiles'!BN37*'aggregate.profiles'!BN$89/1000000000</f>
        <v>8.824319911622798</v>
      </c>
      <c r="BO37" s="1">
        <f>'adjusted.profiles'!BO37*'aggregate.profiles'!BO$89/1000000000</f>
        <v>10.155065418201925</v>
      </c>
      <c r="BP37" s="1">
        <f>'adjusted.profiles'!BP37*'aggregate.profiles'!BP$89/1000000000</f>
        <v>4.305282755772125</v>
      </c>
      <c r="BQ37" s="1">
        <f>'adjusted.profiles'!BQ37*'aggregate.profiles'!BQ$89/1000000000</f>
        <v>9.953921654271474</v>
      </c>
      <c r="BR37" s="1">
        <f>'adjusted.profiles'!BR37*'aggregate.profiles'!BR$89/1000000000</f>
        <v>6.457623365438998</v>
      </c>
      <c r="BS37" s="1">
        <f>'adjusted.profiles'!BS37*'aggregate.profiles'!BS$89/1000000000</f>
        <v>3.1488264751716426</v>
      </c>
      <c r="BT37" s="1">
        <f>'adjusted.profiles'!BT37*'aggregate.profiles'!BT$89/1000000000</f>
        <v>2.371275155319101</v>
      </c>
      <c r="BU37" s="1">
        <f>'adjusted.profiles'!BU37*'aggregate.profiles'!BU$89/1000000000</f>
        <v>3.360583374236431</v>
      </c>
      <c r="BV37" s="1">
        <f>'adjusted.profiles'!BV37*'aggregate.profiles'!BV$89/1000000000</f>
        <v>4.580841651480814</v>
      </c>
      <c r="BW37" s="1">
        <f>'adjusted.profiles'!BW37*'aggregate.profiles'!BW$89/1000000000</f>
        <v>1.6863259835446673</v>
      </c>
      <c r="BX37" s="1">
        <f>'adjusted.profiles'!BX37*'aggregate.profiles'!BX$89/1000000000</f>
        <v>0.9678604123384094</v>
      </c>
      <c r="BY37" s="1">
        <f>'adjusted.profiles'!BY37*'aggregate.profiles'!BY$89/1000000000</f>
        <v>0.8301598449526479</v>
      </c>
      <c r="BZ37" s="1">
        <f>'adjusted.profiles'!BZ37*'aggregate.profiles'!BZ$89/1000000000</f>
        <v>1.355911307008717</v>
      </c>
      <c r="CA37" s="1">
        <f>'adjusted.profiles'!CA37*'aggregate.profiles'!CA$89/1000000000</f>
        <v>3.0856117054095518</v>
      </c>
      <c r="CB37" s="1">
        <f>'adjusted.profiles'!CB37*'aggregate.profiles'!CB$89/1000000000</f>
        <v>0.0280165622976008</v>
      </c>
      <c r="CC37" s="1">
        <f>'adjusted.profiles'!CC37*'aggregate.profiles'!CC$89/1000000000</f>
        <v>0.29591017660465574</v>
      </c>
      <c r="CD37" s="1">
        <f>'adjusted.profiles'!CD37*'aggregate.profiles'!CD$89/1000000000</f>
        <v>0.6153783799480801</v>
      </c>
      <c r="CE37" s="1">
        <f>'adjusted.profiles'!CE37*'aggregate.profiles'!CE$89/1000000000</f>
        <v>1.0818789339069708</v>
      </c>
      <c r="CF37" s="1">
        <f>'adjusted.profiles'!CF37*'aggregate.profiles'!CF$89/1000000000</f>
        <v>0.06049065320438289</v>
      </c>
      <c r="CG37" s="1">
        <f>'adjusted.profiles'!CG37*'aggregate.profiles'!CG$89/1000000000</f>
        <v>0.6603175067018578</v>
      </c>
      <c r="CH37" s="1">
        <f>'adjusted.profiles'!CH37*'aggregate.profiles'!CH$89/1000000000</f>
        <v>0</v>
      </c>
      <c r="CI37" s="1">
        <f>'adjusted.profiles'!CI37*'aggregate.profiles'!CI$89/1000000000</f>
        <v>0</v>
      </c>
      <c r="CJ37" s="1">
        <f>'adjusted.profiles'!CJ37*'aggregate.profiles'!CJ$89/1000000000</f>
        <v>0.04011155317171395</v>
      </c>
      <c r="CK37" s="1">
        <f>'adjusted.profiles'!CK37*'aggregate.profiles'!CK$89/1000000000</f>
        <v>0.14268230790569364</v>
      </c>
      <c r="CL37" s="1">
        <f>'adjusted.profiles'!CL37*'aggregate.profiles'!CL$89/1000000000</f>
        <v>3.065959281122105</v>
      </c>
      <c r="CM37" s="1">
        <f>'adjusted.profiles'!CM37*'aggregate.profiles'!CM$89/1000000000</f>
        <v>0</v>
      </c>
      <c r="CN37" s="1">
        <f>'adjusted.profiles'!CN37*'aggregate.profiles'!CN$89/1000000000</f>
        <v>0</v>
      </c>
      <c r="CO37" s="1">
        <f>'adjusted.profiles'!CO37*'aggregate.profiles'!CO$89/1000000000</f>
        <v>0</v>
      </c>
      <c r="CP37" s="1">
        <f>'adjusted.profiles'!CP37*'aggregate.profiles'!CP$89/1000000000</f>
        <v>1.4005999898303654</v>
      </c>
    </row>
    <row r="38" spans="1:94" ht="12.75">
      <c r="A38" t="s">
        <v>36</v>
      </c>
      <c r="B38" t="s">
        <v>115</v>
      </c>
      <c r="C38" s="3">
        <v>707</v>
      </c>
      <c r="D38" s="1">
        <f>'adjusted.profiles'!D38*'aggregate.profiles'!D$89/1000000000</f>
        <v>2.0820355549999974</v>
      </c>
      <c r="E38" s="1">
        <f>'adjusted.profiles'!E38*'aggregate.profiles'!E$89/1000000000</f>
        <v>2.1477589501807217</v>
      </c>
      <c r="F38" s="1">
        <f>'adjusted.profiles'!F38*'aggregate.profiles'!F$89/1000000000</f>
        <v>2.1132309088554204</v>
      </c>
      <c r="G38" s="1">
        <f>'adjusted.profiles'!G38*'aggregate.profiles'!G$89/1000000000</f>
        <v>2.119462479096386</v>
      </c>
      <c r="H38" s="1">
        <f>'adjusted.profiles'!H38*'aggregate.profiles'!H$89/1000000000</f>
        <v>2.168282095421684</v>
      </c>
      <c r="I38" s="1">
        <f>'adjusted.profiles'!I38*'aggregate.profiles'!I$89/1000000000</f>
        <v>2.1537992208433723</v>
      </c>
      <c r="J38" s="1">
        <f>'adjusted.profiles'!J38*'aggregate.profiles'!J$89/1000000000</f>
        <v>2.1700890740963845</v>
      </c>
      <c r="K38" s="1">
        <f>'adjusted.profiles'!K38*'aggregate.profiles'!K$89/1000000000</f>
        <v>2.209098501867469</v>
      </c>
      <c r="L38" s="1">
        <f>'adjusted.profiles'!L38*'aggregate.profiles'!L$89/1000000000</f>
        <v>2.174029737228913</v>
      </c>
      <c r="M38" s="1">
        <f>'adjusted.profiles'!M38*'aggregate.profiles'!M$89/1000000000</f>
        <v>2.316289190843374</v>
      </c>
      <c r="N38" s="1">
        <f>'adjusted.profiles'!N38*'aggregate.profiles'!N$89/1000000000</f>
        <v>2.2800490092771057</v>
      </c>
      <c r="O38" s="1">
        <f>'adjusted.profiles'!O38*'aggregate.profiles'!O$89/1000000000</f>
        <v>2.2214668039156615</v>
      </c>
      <c r="P38" s="1">
        <f>'adjusted.profiles'!P38*'aggregate.profiles'!P$89/1000000000</f>
        <v>2.137402809578312</v>
      </c>
      <c r="Q38" s="1">
        <f>'adjusted.profiles'!Q38*'aggregate.profiles'!Q$89/1000000000</f>
        <v>2.182869364397591</v>
      </c>
      <c r="R38" s="1">
        <f>'adjusted.profiles'!R38*'aggregate.profiles'!R$89/1000000000</f>
        <v>2.141761410903613</v>
      </c>
      <c r="S38" s="1">
        <f>'adjusted.profiles'!S38*'aggregate.profiles'!S$89/1000000000</f>
        <v>2.137614122590362</v>
      </c>
      <c r="T38" s="1">
        <f>'adjusted.profiles'!T38*'aggregate.profiles'!T$89/1000000000</f>
        <v>2.1530772948192745</v>
      </c>
      <c r="U38" s="1">
        <f>'adjusted.profiles'!U38*'aggregate.profiles'!U$89/1000000000</f>
        <v>2.198544751144579</v>
      </c>
      <c r="V38" s="1">
        <f>'adjusted.profiles'!V38*'aggregate.profiles'!V$89/1000000000</f>
        <v>2.173399043614455</v>
      </c>
      <c r="W38" s="1">
        <f>'adjusted.profiles'!W38*'aggregate.profiles'!W$89/1000000000</f>
        <v>2.7307037653007296</v>
      </c>
      <c r="X38" s="1">
        <f>'adjusted.profiles'!X38*'aggregate.profiles'!X$89/1000000000</f>
        <v>2.5997074487549092</v>
      </c>
      <c r="Y38" s="1">
        <f>'adjusted.profiles'!Y38*'aggregate.profiles'!Y$89/1000000000</f>
        <v>2.573891780322797</v>
      </c>
      <c r="Z38" s="1">
        <f>'adjusted.profiles'!Z38*'aggregate.profiles'!Z$89/1000000000</f>
        <v>2.4429924590629875</v>
      </c>
      <c r="AA38" s="1">
        <f>'adjusted.profiles'!AA38*'aggregate.profiles'!AA$89/1000000000</f>
        <v>2.4148319465486416</v>
      </c>
      <c r="AB38" s="1">
        <f>'adjusted.profiles'!AB38*'aggregate.profiles'!AB$89/1000000000</f>
        <v>2.4774696482690177</v>
      </c>
      <c r="AC38" s="1">
        <f>'adjusted.profiles'!AC38*'aggregate.profiles'!AC$89/1000000000</f>
        <v>2.3475762291711835</v>
      </c>
      <c r="AD38" s="1">
        <f>'adjusted.profiles'!AD38*'aggregate.profiles'!AD$89/1000000000</f>
        <v>2.3843053369057117</v>
      </c>
      <c r="AE38" s="1">
        <f>'adjusted.profiles'!AE38*'aggregate.profiles'!AE$89/1000000000</f>
        <v>2.3868509544471124</v>
      </c>
      <c r="AF38" s="1">
        <f>'adjusted.profiles'!AF38*'aggregate.profiles'!AF$89/1000000000</f>
        <v>2.574889543020213</v>
      </c>
      <c r="AG38" s="1">
        <f>'adjusted.profiles'!AG38*'aggregate.profiles'!AG$89/1000000000</f>
        <v>2.6767992568616576</v>
      </c>
      <c r="AH38" s="1">
        <f>'adjusted.profiles'!AH38*'aggregate.profiles'!AH$89/1000000000</f>
        <v>2.762702487547986</v>
      </c>
      <c r="AI38" s="1">
        <f>'adjusted.profiles'!AI38*'aggregate.profiles'!AI$89/1000000000</f>
        <v>2.697163292807915</v>
      </c>
      <c r="AJ38" s="1">
        <f>'adjusted.profiles'!AJ38*'aggregate.profiles'!AJ$89/1000000000</f>
        <v>2.565224381046694</v>
      </c>
      <c r="AK38" s="1">
        <f>'adjusted.profiles'!AK38*'aggregate.profiles'!AK$89/1000000000</f>
        <v>2.590858268103614</v>
      </c>
      <c r="AL38" s="1">
        <f>'adjusted.profiles'!AL38*'aggregate.profiles'!AL$89/1000000000</f>
        <v>2.7221528055871023</v>
      </c>
      <c r="AM38" s="1">
        <f>'adjusted.profiles'!AM38*'aggregate.profiles'!AM$89/1000000000</f>
        <v>3.0314877299118916</v>
      </c>
      <c r="AN38" s="1">
        <f>'adjusted.profiles'!AN38*'aggregate.profiles'!AN$89/1000000000</f>
        <v>3.0000424912547716</v>
      </c>
      <c r="AO38" s="1">
        <f>'adjusted.profiles'!AO38*'aggregate.profiles'!AO$89/1000000000</f>
        <v>3.014067693078038</v>
      </c>
      <c r="AP38" s="1">
        <f>'adjusted.profiles'!AP38*'aggregate.profiles'!AP$89/1000000000</f>
        <v>3.018846463160203</v>
      </c>
      <c r="AQ38" s="1">
        <f>'adjusted.profiles'!AQ38*'aggregate.profiles'!AQ$89/1000000000</f>
        <v>3.0491248191340277</v>
      </c>
      <c r="AR38" s="1">
        <f>'adjusted.profiles'!AR38*'aggregate.profiles'!AR$89/1000000000</f>
        <v>3.1425945865146008</v>
      </c>
      <c r="AS38" s="1">
        <f>'adjusted.profiles'!AS38*'aggregate.profiles'!AS$89/1000000000</f>
        <v>3.035612177481852</v>
      </c>
      <c r="AT38" s="1">
        <f>'adjusted.profiles'!AT38*'aggregate.profiles'!AT$89/1000000000</f>
        <v>3.0086217129981265</v>
      </c>
      <c r="AU38" s="1">
        <f>'adjusted.profiles'!AU38*'aggregate.profiles'!AU$89/1000000000</f>
        <v>3.054700352358199</v>
      </c>
      <c r="AV38" s="1">
        <f>'adjusted.profiles'!AV38*'aggregate.profiles'!AV$89/1000000000</f>
        <v>3.0153270491225914</v>
      </c>
      <c r="AW38" s="1">
        <f>'adjusted.profiles'!AW38*'aggregate.profiles'!AW$89/1000000000</f>
        <v>3.794644296937659</v>
      </c>
      <c r="AX38" s="1">
        <f>'adjusted.profiles'!AX38*'aggregate.profiles'!AX$89/1000000000</f>
        <v>3.5475789500217165</v>
      </c>
      <c r="AY38" s="1">
        <f>'adjusted.profiles'!AY38*'aggregate.profiles'!AY$89/1000000000</f>
        <v>3.395206747037522</v>
      </c>
      <c r="AZ38" s="1">
        <f>'adjusted.profiles'!AZ38*'aggregate.profiles'!AZ$89/1000000000</f>
        <v>3.2855156851556764</v>
      </c>
      <c r="BA38" s="1">
        <f>'adjusted.profiles'!BA38*'aggregate.profiles'!BA$89/1000000000</f>
        <v>3.315216779160557</v>
      </c>
      <c r="BB38" s="1">
        <f>'adjusted.profiles'!BB38*'aggregate.profiles'!BB$89/1000000000</f>
        <v>3.221501429770353</v>
      </c>
      <c r="BC38" s="1">
        <f>'adjusted.profiles'!BC38*'aggregate.profiles'!BC$89/1000000000</f>
        <v>3.2225379972493515</v>
      </c>
      <c r="BD38" s="1">
        <f>'adjusted.profiles'!BD38*'aggregate.profiles'!BD$89/1000000000</f>
        <v>3.067035038835631</v>
      </c>
      <c r="BE38" s="1">
        <f>'adjusted.profiles'!BE38*'aggregate.profiles'!BE$89/1000000000</f>
        <v>2.7641655188123533</v>
      </c>
      <c r="BF38" s="1">
        <f>'adjusted.profiles'!BF38*'aggregate.profiles'!BF$89/1000000000</f>
        <v>2.5188747637243507</v>
      </c>
      <c r="BG38" s="1">
        <f>'adjusted.profiles'!BG38*'aggregate.profiles'!BG$89/1000000000</f>
        <v>4.5661983684578615</v>
      </c>
      <c r="BH38" s="1">
        <f>'adjusted.profiles'!BH38*'aggregate.profiles'!BH$89/1000000000</f>
        <v>4.501210592319906</v>
      </c>
      <c r="BI38" s="1">
        <f>'adjusted.profiles'!BI38*'aggregate.profiles'!BI$89/1000000000</f>
        <v>4.2754866115084</v>
      </c>
      <c r="BJ38" s="1">
        <f>'adjusted.profiles'!BJ38*'aggregate.profiles'!BJ$89/1000000000</f>
        <v>3.981345347313998</v>
      </c>
      <c r="BK38" s="1">
        <f>'adjusted.profiles'!BK38*'aggregate.profiles'!BK$89/1000000000</f>
        <v>3.775385199821814</v>
      </c>
      <c r="BL38" s="1">
        <f>'adjusted.profiles'!BL38*'aggregate.profiles'!BL$89/1000000000</f>
        <v>3.6066027808132484</v>
      </c>
      <c r="BM38" s="1">
        <f>'adjusted.profiles'!BM38*'aggregate.profiles'!BM$89/1000000000</f>
        <v>3.5375712411002342</v>
      </c>
      <c r="BN38" s="1">
        <f>'adjusted.profiles'!BN38*'aggregate.profiles'!BN$89/1000000000</f>
        <v>3.4238680456760053</v>
      </c>
      <c r="BO38" s="1">
        <f>'adjusted.profiles'!BO38*'aggregate.profiles'!BO$89/1000000000</f>
        <v>3.322451607623381</v>
      </c>
      <c r="BP38" s="1">
        <f>'adjusted.profiles'!BP38*'aggregate.profiles'!BP$89/1000000000</f>
        <v>3.1107989890788836</v>
      </c>
      <c r="BQ38" s="1">
        <f>'adjusted.profiles'!BQ38*'aggregate.profiles'!BQ$89/1000000000</f>
        <v>13.694444552177263</v>
      </c>
      <c r="BR38" s="1">
        <f>'adjusted.profiles'!BR38*'aggregate.profiles'!BR$89/1000000000</f>
        <v>13.320856042321834</v>
      </c>
      <c r="BS38" s="1">
        <f>'adjusted.profiles'!BS38*'aggregate.profiles'!BS$89/1000000000</f>
        <v>12.668129284552704</v>
      </c>
      <c r="BT38" s="1">
        <f>'adjusted.profiles'!BT38*'aggregate.profiles'!BT$89/1000000000</f>
        <v>12.610008705417622</v>
      </c>
      <c r="BU38" s="1">
        <f>'adjusted.profiles'!BU38*'aggregate.profiles'!BU$89/1000000000</f>
        <v>12.354378170431893</v>
      </c>
      <c r="BV38" s="1">
        <f>'adjusted.profiles'!BV38*'aggregate.profiles'!BV$89/1000000000</f>
        <v>12.512484304759546</v>
      </c>
      <c r="BW38" s="1">
        <f>'adjusted.profiles'!BW38*'aggregate.profiles'!BW$89/1000000000</f>
        <v>12.188741087584566</v>
      </c>
      <c r="BX38" s="1">
        <f>'adjusted.profiles'!BX38*'aggregate.profiles'!BX$89/1000000000</f>
        <v>11.302889071219656</v>
      </c>
      <c r="BY38" s="1">
        <f>'adjusted.profiles'!BY38*'aggregate.profiles'!BY$89/1000000000</f>
        <v>11.485134338271719</v>
      </c>
      <c r="BZ38" s="1">
        <f>'adjusted.profiles'!BZ38*'aggregate.profiles'!BZ$89/1000000000</f>
        <v>11.207616119981333</v>
      </c>
      <c r="CA38" s="1">
        <f>'adjusted.profiles'!CA38*'aggregate.profiles'!CA$89/1000000000</f>
        <v>18.26934833228768</v>
      </c>
      <c r="CB38" s="1">
        <f>'adjusted.profiles'!CB38*'aggregate.profiles'!CB$89/1000000000</f>
        <v>16.42371045178384</v>
      </c>
      <c r="CC38" s="1">
        <f>'adjusted.profiles'!CC38*'aggregate.profiles'!CC$89/1000000000</f>
        <v>16.5004164864292</v>
      </c>
      <c r="CD38" s="1">
        <f>'adjusted.profiles'!CD38*'aggregate.profiles'!CD$89/1000000000</f>
        <v>15.671522763082553</v>
      </c>
      <c r="CE38" s="1">
        <f>'adjusted.profiles'!CE38*'aggregate.profiles'!CE$89/1000000000</f>
        <v>14.117541630861188</v>
      </c>
      <c r="CF38" s="1">
        <f>'adjusted.profiles'!CF38*'aggregate.profiles'!CF$89/1000000000</f>
        <v>12.651647743942783</v>
      </c>
      <c r="CG38" s="1">
        <f>'adjusted.profiles'!CG38*'aggregate.profiles'!CG$89/1000000000</f>
        <v>10.890550493760829</v>
      </c>
      <c r="CH38" s="1">
        <f>'adjusted.profiles'!CH38*'aggregate.profiles'!CH$89/1000000000</f>
        <v>10.07606730264711</v>
      </c>
      <c r="CI38" s="1">
        <f>'adjusted.profiles'!CI38*'aggregate.profiles'!CI$89/1000000000</f>
        <v>9.293086486451523</v>
      </c>
      <c r="CJ38" s="1">
        <f>'adjusted.profiles'!CJ38*'aggregate.profiles'!CJ$89/1000000000</f>
        <v>8.318817823651303</v>
      </c>
      <c r="CK38" s="1">
        <f>'adjusted.profiles'!CK38*'aggregate.profiles'!CK$89/1000000000</f>
        <v>10.691494951597058</v>
      </c>
      <c r="CL38" s="1">
        <f>'adjusted.profiles'!CL38*'aggregate.profiles'!CL$89/1000000000</f>
        <v>9.201074844355785</v>
      </c>
      <c r="CM38" s="1">
        <f>'adjusted.profiles'!CM38*'aggregate.profiles'!CM$89/1000000000</f>
        <v>8.112381150934516</v>
      </c>
      <c r="CN38" s="1">
        <f>'adjusted.profiles'!CN38*'aggregate.profiles'!CN$89/1000000000</f>
        <v>5.727923464372414</v>
      </c>
      <c r="CO38" s="1">
        <f>'adjusted.profiles'!CO38*'aggregate.profiles'!CO$89/1000000000</f>
        <v>5.124828477719077</v>
      </c>
      <c r="CP38" s="1">
        <f>'adjusted.profiles'!CP38*'aggregate.profiles'!CP$89/1000000000</f>
        <v>15.843168075093939</v>
      </c>
    </row>
    <row r="39" spans="1:94" ht="12.75">
      <c r="A39" t="s">
        <v>37</v>
      </c>
      <c r="B39" t="s">
        <v>116</v>
      </c>
      <c r="C39" s="3">
        <v>709</v>
      </c>
      <c r="D39" s="1">
        <f>'adjusted.profiles'!D39*'aggregate.profiles'!D$89/1000000000</f>
        <v>0</v>
      </c>
      <c r="E39" s="1">
        <f>'adjusted.profiles'!E39*'aggregate.profiles'!E$89/1000000000</f>
        <v>0</v>
      </c>
      <c r="F39" s="1">
        <f>'adjusted.profiles'!F39*'aggregate.profiles'!F$89/1000000000</f>
        <v>0</v>
      </c>
      <c r="G39" s="1">
        <f>'adjusted.profiles'!G39*'aggregate.profiles'!G$89/1000000000</f>
        <v>0</v>
      </c>
      <c r="H39" s="1">
        <f>'adjusted.profiles'!H39*'aggregate.profiles'!H$89/1000000000</f>
        <v>0</v>
      </c>
      <c r="I39" s="1">
        <f>'adjusted.profiles'!I39*'aggregate.profiles'!I$89/1000000000</f>
        <v>23.438581460866374</v>
      </c>
      <c r="J39" s="1">
        <f>'adjusted.profiles'!J39*'aggregate.profiles'!J$89/1000000000</f>
        <v>27.568635278250028</v>
      </c>
      <c r="K39" s="1">
        <f>'adjusted.profiles'!K39*'aggregate.profiles'!K$89/1000000000</f>
        <v>28.321709155253064</v>
      </c>
      <c r="L39" s="1">
        <f>'adjusted.profiles'!L39*'aggregate.profiles'!L$89/1000000000</f>
        <v>27.943252575542978</v>
      </c>
      <c r="M39" s="1">
        <f>'adjusted.profiles'!M39*'aggregate.profiles'!M$89/1000000000</f>
        <v>29.82977506008131</v>
      </c>
      <c r="N39" s="1">
        <f>'adjusted.profiles'!N39*'aggregate.profiles'!N$89/1000000000</f>
        <v>29.401003491009682</v>
      </c>
      <c r="O39" s="1">
        <f>'adjusted.profiles'!O39*'aggregate.profiles'!O$89/1000000000</f>
        <v>28.68166446714551</v>
      </c>
      <c r="P39" s="1">
        <f>'adjusted.profiles'!P39*'aggregate.profiles'!P$89/1000000000</f>
        <v>27.57023222800278</v>
      </c>
      <c r="Q39" s="1">
        <f>'adjusted.profiles'!Q39*'aggregate.profiles'!Q$89/1000000000</f>
        <v>28.134457692942537</v>
      </c>
      <c r="R39" s="1">
        <f>'adjusted.profiles'!R39*'aggregate.profiles'!R$89/1000000000</f>
        <v>27.561560470814147</v>
      </c>
      <c r="S39" s="1">
        <f>'adjusted.profiles'!S39*'aggregate.profiles'!S$89/1000000000</f>
        <v>27.29679082098609</v>
      </c>
      <c r="T39" s="1">
        <f>'adjusted.profiles'!T39*'aggregate.profiles'!T$89/1000000000</f>
        <v>26.842124059452125</v>
      </c>
      <c r="U39" s="1">
        <f>'adjusted.profiles'!U39*'aggregate.profiles'!U$89/1000000000</f>
        <v>26.02984571267933</v>
      </c>
      <c r="V39" s="1">
        <f>'adjusted.profiles'!V39*'aggregate.profiles'!V$89/1000000000</f>
        <v>16.004814122226023</v>
      </c>
      <c r="W39" s="1">
        <f>'adjusted.profiles'!W39*'aggregate.profiles'!W$89/1000000000</f>
        <v>12.412054921132265</v>
      </c>
      <c r="X39" s="1">
        <f>'adjusted.profiles'!X39*'aggregate.profiles'!X$89/1000000000</f>
        <v>10.13756818753831</v>
      </c>
      <c r="Y39" s="1">
        <f>'adjusted.profiles'!Y39*'aggregate.profiles'!Y$89/1000000000</f>
        <v>8.75242590061035</v>
      </c>
      <c r="Z39" s="1">
        <f>'adjusted.profiles'!Z39*'aggregate.profiles'!Z$89/1000000000</f>
        <v>6.649320035166334</v>
      </c>
      <c r="AA39" s="1">
        <f>'adjusted.profiles'!AA39*'aggregate.profiles'!AA$89/1000000000</f>
        <v>4.9633500260325825</v>
      </c>
      <c r="AB39" s="1">
        <f>'adjusted.profiles'!AB39*'aggregate.profiles'!AB$89/1000000000</f>
        <v>4.191053064853756</v>
      </c>
      <c r="AC39" s="1">
        <f>'adjusted.profiles'!AC39*'aggregate.profiles'!AC$89/1000000000</f>
        <v>3.307268999449029</v>
      </c>
      <c r="AD39" s="1">
        <f>'adjusted.profiles'!AD39*'aggregate.profiles'!AD$89/1000000000</f>
        <v>2.933488614257113</v>
      </c>
      <c r="AE39" s="1">
        <f>'adjusted.profiles'!AE39*'aggregate.profiles'!AE$89/1000000000</f>
        <v>2.6020975985456576</v>
      </c>
      <c r="AF39" s="1">
        <f>'adjusted.profiles'!AF39*'aggregate.profiles'!AF$89/1000000000</f>
        <v>2.557613875113941</v>
      </c>
      <c r="AG39" s="1">
        <f>'adjusted.profiles'!AG39*'aggregate.profiles'!AG$89/1000000000</f>
        <v>2.3766189034558414</v>
      </c>
      <c r="AH39" s="1">
        <f>'adjusted.profiles'!AH39*'aggregate.profiles'!AH$89/1000000000</f>
        <v>2.1927390942214005</v>
      </c>
      <c r="AI39" s="1">
        <f>'adjusted.profiles'!AI39*'aggregate.profiles'!AI$89/1000000000</f>
        <v>1.9881905028653735</v>
      </c>
      <c r="AJ39" s="1">
        <f>'adjusted.profiles'!AJ39*'aggregate.profiles'!AJ$89/1000000000</f>
        <v>1.7654344247390703</v>
      </c>
      <c r="AK39" s="1">
        <f>'adjusted.profiles'!AK39*'aggregate.profiles'!AK$89/1000000000</f>
        <v>1.6007391559479003</v>
      </c>
      <c r="AL39" s="1">
        <f>'adjusted.profiles'!AL39*'aggregate.profiles'!AL$89/1000000000</f>
        <v>1.5997453971778457</v>
      </c>
      <c r="AM39" s="1">
        <f>'adjusted.profiles'!AM39*'aggregate.profiles'!AM$89/1000000000</f>
        <v>1.6445787970802128</v>
      </c>
      <c r="AN39" s="1">
        <f>'adjusted.profiles'!AN39*'aggregate.profiles'!AN$89/1000000000</f>
        <v>0</v>
      </c>
      <c r="AO39" s="1">
        <f>'adjusted.profiles'!AO39*'aggregate.profiles'!AO$89/1000000000</f>
        <v>0</v>
      </c>
      <c r="AP39" s="1">
        <f>'adjusted.profiles'!AP39*'aggregate.profiles'!AP$89/1000000000</f>
        <v>0</v>
      </c>
      <c r="AQ39" s="1">
        <f>'adjusted.profiles'!AQ39*'aggregate.profiles'!AQ$89/1000000000</f>
        <v>0</v>
      </c>
      <c r="AR39" s="1">
        <f>'adjusted.profiles'!AR39*'aggregate.profiles'!AR$89/1000000000</f>
        <v>0</v>
      </c>
      <c r="AS39" s="1">
        <f>'adjusted.profiles'!AS39*'aggregate.profiles'!AS$89/1000000000</f>
        <v>0</v>
      </c>
      <c r="AT39" s="1">
        <f>'adjusted.profiles'!AT39*'aggregate.profiles'!AT$89/1000000000</f>
        <v>0</v>
      </c>
      <c r="AU39" s="1">
        <f>'adjusted.profiles'!AU39*'aggregate.profiles'!AU$89/1000000000</f>
        <v>0</v>
      </c>
      <c r="AV39" s="1">
        <f>'adjusted.profiles'!AV39*'aggregate.profiles'!AV$89/1000000000</f>
        <v>0</v>
      </c>
      <c r="AW39" s="1">
        <f>'adjusted.profiles'!AW39*'aggregate.profiles'!AW$89/1000000000</f>
        <v>0</v>
      </c>
      <c r="AX39" s="1">
        <f>'adjusted.profiles'!AX39*'aggregate.profiles'!AX$89/1000000000</f>
        <v>0</v>
      </c>
      <c r="AY39" s="1">
        <f>'adjusted.profiles'!AY39*'aggregate.profiles'!AY$89/1000000000</f>
        <v>0</v>
      </c>
      <c r="AZ39" s="1">
        <f>'adjusted.profiles'!AZ39*'aggregate.profiles'!AZ$89/1000000000</f>
        <v>0</v>
      </c>
      <c r="BA39" s="1">
        <f>'adjusted.profiles'!BA39*'aggregate.profiles'!BA$89/1000000000</f>
        <v>0</v>
      </c>
      <c r="BB39" s="1">
        <f>'adjusted.profiles'!BB39*'aggregate.profiles'!BB$89/1000000000</f>
        <v>0</v>
      </c>
      <c r="BC39" s="1">
        <f>'adjusted.profiles'!BC39*'aggregate.profiles'!BC$89/1000000000</f>
        <v>0</v>
      </c>
      <c r="BD39" s="1">
        <f>'adjusted.profiles'!BD39*'aggregate.profiles'!BD$89/1000000000</f>
        <v>0</v>
      </c>
      <c r="BE39" s="1">
        <f>'adjusted.profiles'!BE39*'aggregate.profiles'!BE$89/1000000000</f>
        <v>0</v>
      </c>
      <c r="BF39" s="1">
        <f>'adjusted.profiles'!BF39*'aggregate.profiles'!BF$89/1000000000</f>
        <v>0</v>
      </c>
      <c r="BG39" s="1">
        <f>'adjusted.profiles'!BG39*'aggregate.profiles'!BG$89/1000000000</f>
        <v>0</v>
      </c>
      <c r="BH39" s="1">
        <f>'adjusted.profiles'!BH39*'aggregate.profiles'!BH$89/1000000000</f>
        <v>0</v>
      </c>
      <c r="BI39" s="1">
        <f>'adjusted.profiles'!BI39*'aggregate.profiles'!BI$89/1000000000</f>
        <v>0</v>
      </c>
      <c r="BJ39" s="1">
        <f>'adjusted.profiles'!BJ39*'aggregate.profiles'!BJ$89/1000000000</f>
        <v>0</v>
      </c>
      <c r="BK39" s="1">
        <f>'adjusted.profiles'!BK39*'aggregate.profiles'!BK$89/1000000000</f>
        <v>0</v>
      </c>
      <c r="BL39" s="1">
        <f>'adjusted.profiles'!BL39*'aggregate.profiles'!BL$89/1000000000</f>
        <v>0</v>
      </c>
      <c r="BM39" s="1">
        <f>'adjusted.profiles'!BM39*'aggregate.profiles'!BM$89/1000000000</f>
        <v>0</v>
      </c>
      <c r="BN39" s="1">
        <f>'adjusted.profiles'!BN39*'aggregate.profiles'!BN$89/1000000000</f>
        <v>0</v>
      </c>
      <c r="BO39" s="1">
        <f>'adjusted.profiles'!BO39*'aggregate.profiles'!BO$89/1000000000</f>
        <v>0</v>
      </c>
      <c r="BP39" s="1">
        <f>'adjusted.profiles'!BP39*'aggregate.profiles'!BP$89/1000000000</f>
        <v>0</v>
      </c>
      <c r="BQ39" s="1">
        <f>'adjusted.profiles'!BQ39*'aggregate.profiles'!BQ$89/1000000000</f>
        <v>0</v>
      </c>
      <c r="BR39" s="1">
        <f>'adjusted.profiles'!BR39*'aggregate.profiles'!BR$89/1000000000</f>
        <v>0</v>
      </c>
      <c r="BS39" s="1">
        <f>'adjusted.profiles'!BS39*'aggregate.profiles'!BS$89/1000000000</f>
        <v>0</v>
      </c>
      <c r="BT39" s="1">
        <f>'adjusted.profiles'!BT39*'aggregate.profiles'!BT$89/1000000000</f>
        <v>0</v>
      </c>
      <c r="BU39" s="1">
        <f>'adjusted.profiles'!BU39*'aggregate.profiles'!BU$89/1000000000</f>
        <v>0</v>
      </c>
      <c r="BV39" s="1">
        <f>'adjusted.profiles'!BV39*'aggregate.profiles'!BV$89/1000000000</f>
        <v>0</v>
      </c>
      <c r="BW39" s="1">
        <f>'adjusted.profiles'!BW39*'aggregate.profiles'!BW$89/1000000000</f>
        <v>0</v>
      </c>
      <c r="BX39" s="1">
        <f>'adjusted.profiles'!BX39*'aggregate.profiles'!BX$89/1000000000</f>
        <v>0</v>
      </c>
      <c r="BY39" s="1">
        <f>'adjusted.profiles'!BY39*'aggregate.profiles'!BY$89/1000000000</f>
        <v>0</v>
      </c>
      <c r="BZ39" s="1">
        <f>'adjusted.profiles'!BZ39*'aggregate.profiles'!BZ$89/1000000000</f>
        <v>0</v>
      </c>
      <c r="CA39" s="1">
        <f>'adjusted.profiles'!CA39*'aggregate.profiles'!CA$89/1000000000</f>
        <v>0</v>
      </c>
      <c r="CB39" s="1">
        <f>'adjusted.profiles'!CB39*'aggregate.profiles'!CB$89/1000000000</f>
        <v>0</v>
      </c>
      <c r="CC39" s="1">
        <f>'adjusted.profiles'!CC39*'aggregate.profiles'!CC$89/1000000000</f>
        <v>0</v>
      </c>
      <c r="CD39" s="1">
        <f>'adjusted.profiles'!CD39*'aggregate.profiles'!CD$89/1000000000</f>
        <v>0</v>
      </c>
      <c r="CE39" s="1">
        <f>'adjusted.profiles'!CE39*'aggregate.profiles'!CE$89/1000000000</f>
        <v>0</v>
      </c>
      <c r="CF39" s="1">
        <f>'adjusted.profiles'!CF39*'aggregate.profiles'!CF$89/1000000000</f>
        <v>0</v>
      </c>
      <c r="CG39" s="1">
        <f>'adjusted.profiles'!CG39*'aggregate.profiles'!CG$89/1000000000</f>
        <v>0</v>
      </c>
      <c r="CH39" s="1">
        <f>'adjusted.profiles'!CH39*'aggregate.profiles'!CH$89/1000000000</f>
        <v>0</v>
      </c>
      <c r="CI39" s="1">
        <f>'adjusted.profiles'!CI39*'aggregate.profiles'!CI$89/1000000000</f>
        <v>0</v>
      </c>
      <c r="CJ39" s="1">
        <f>'adjusted.profiles'!CJ39*'aggregate.profiles'!CJ$89/1000000000</f>
        <v>0</v>
      </c>
      <c r="CK39" s="1">
        <f>'adjusted.profiles'!CK39*'aggregate.profiles'!CK$89/1000000000</f>
        <v>0</v>
      </c>
      <c r="CL39" s="1">
        <f>'adjusted.profiles'!CL39*'aggregate.profiles'!CL$89/1000000000</f>
        <v>0</v>
      </c>
      <c r="CM39" s="1">
        <f>'adjusted.profiles'!CM39*'aggregate.profiles'!CM$89/1000000000</f>
        <v>0</v>
      </c>
      <c r="CN39" s="1">
        <f>'adjusted.profiles'!CN39*'aggregate.profiles'!CN$89/1000000000</f>
        <v>0</v>
      </c>
      <c r="CO39" s="1">
        <f>'adjusted.profiles'!CO39*'aggregate.profiles'!CO$89/1000000000</f>
        <v>0</v>
      </c>
      <c r="CP39" s="1">
        <f>'adjusted.profiles'!CP39*'aggregate.profiles'!CP$89/1000000000</f>
        <v>0</v>
      </c>
    </row>
    <row r="40" spans="1:94" ht="12.75">
      <c r="A40" t="s">
        <v>38</v>
      </c>
      <c r="B40" t="s">
        <v>117</v>
      </c>
      <c r="C40" s="3">
        <v>710</v>
      </c>
      <c r="D40" s="1">
        <f>'adjusted.profiles'!D40*'aggregate.profiles'!D$89/1000000000</f>
        <v>1.1850586908233767</v>
      </c>
      <c r="E40" s="1">
        <f>'adjusted.profiles'!E40*'aggregate.profiles'!E$89/1000000000</f>
        <v>1.3408375669518817</v>
      </c>
      <c r="F40" s="1">
        <f>'adjusted.profiles'!F40*'aggregate.profiles'!F$89/1000000000</f>
        <v>1.4029046098646645</v>
      </c>
      <c r="G40" s="1">
        <f>'adjusted.profiles'!G40*'aggregate.profiles'!G$89/1000000000</f>
        <v>1.387611783422114</v>
      </c>
      <c r="H40" s="1">
        <f>'adjusted.profiles'!H40*'aggregate.profiles'!H$89/1000000000</f>
        <v>1.3984946432497585</v>
      </c>
      <c r="I40" s="1">
        <f>'adjusted.profiles'!I40*'aggregate.profiles'!I$89/1000000000</f>
        <v>1.4370798576341441</v>
      </c>
      <c r="J40" s="1">
        <f>'adjusted.profiles'!J40*'aggregate.profiles'!J$89/1000000000</f>
        <v>1.5922000700270318</v>
      </c>
      <c r="K40" s="1">
        <f>'adjusted.profiles'!K40*'aggregate.profiles'!K$89/1000000000</f>
        <v>1.713213878401002</v>
      </c>
      <c r="L40" s="1">
        <f>'adjusted.profiles'!L40*'aggregate.profiles'!L$89/1000000000</f>
        <v>1.7022874794215148</v>
      </c>
      <c r="M40" s="1">
        <f>'adjusted.profiles'!M40*'aggregate.profiles'!M$89/1000000000</f>
        <v>1.850804217893381</v>
      </c>
      <c r="N40" s="1">
        <f>'adjusted.profiles'!N40*'aggregate.profiles'!N$89/1000000000</f>
        <v>1.8678397746464297</v>
      </c>
      <c r="O40" s="1">
        <f>'adjusted.profiles'!O40*'aggregate.profiles'!O$89/1000000000</f>
        <v>1.7727403656028304</v>
      </c>
      <c r="P40" s="1">
        <f>'adjusted.profiles'!P40*'aggregate.profiles'!P$89/1000000000</f>
        <v>1.7266102248769353</v>
      </c>
      <c r="Q40" s="1">
        <f>'adjusted.profiles'!Q40*'aggregate.profiles'!Q$89/1000000000</f>
        <v>1.7363056727934447</v>
      </c>
      <c r="R40" s="1">
        <f>'adjusted.profiles'!R40*'aggregate.profiles'!R$89/1000000000</f>
        <v>1.776125516371192</v>
      </c>
      <c r="S40" s="1">
        <f>'adjusted.profiles'!S40*'aggregate.profiles'!S$89/1000000000</f>
        <v>2.670867663468084</v>
      </c>
      <c r="T40" s="1">
        <f>'adjusted.profiles'!T40*'aggregate.profiles'!T$89/1000000000</f>
        <v>2.6665230462022462</v>
      </c>
      <c r="U40" s="1">
        <f>'adjusted.profiles'!U40*'aggregate.profiles'!U$89/1000000000</f>
        <v>2.84668738407725</v>
      </c>
      <c r="V40" s="1">
        <f>'adjusted.profiles'!V40*'aggregate.profiles'!V$89/1000000000</f>
        <v>2.892123060266044</v>
      </c>
      <c r="W40" s="1">
        <f>'adjusted.profiles'!W40*'aggregate.profiles'!W$89/1000000000</f>
        <v>3.3071518815749372</v>
      </c>
      <c r="X40" s="1">
        <f>'adjusted.profiles'!X40*'aggregate.profiles'!X$89/1000000000</f>
        <v>3.0790825600955802</v>
      </c>
      <c r="Y40" s="1">
        <f>'adjusted.profiles'!Y40*'aggregate.profiles'!Y$89/1000000000</f>
        <v>3.0160155294938584</v>
      </c>
      <c r="Z40" s="1">
        <f>'adjusted.profiles'!Z40*'aggregate.profiles'!Z$89/1000000000</f>
        <v>2.7516688082149825</v>
      </c>
      <c r="AA40" s="1">
        <f>'adjusted.profiles'!AA40*'aggregate.profiles'!AA$89/1000000000</f>
        <v>3.0662454277673743</v>
      </c>
      <c r="AB40" s="1">
        <f>'adjusted.profiles'!AB40*'aggregate.profiles'!AB$89/1000000000</f>
        <v>2.980572451815677</v>
      </c>
      <c r="AC40" s="1">
        <f>'adjusted.profiles'!AC40*'aggregate.profiles'!AC$89/1000000000</f>
        <v>2.8765321395011667</v>
      </c>
      <c r="AD40" s="1">
        <f>'adjusted.profiles'!AD40*'aggregate.profiles'!AD$89/1000000000</f>
        <v>2.8312801806463312</v>
      </c>
      <c r="AE40" s="1">
        <f>'adjusted.profiles'!AE40*'aggregate.profiles'!AE$89/1000000000</f>
        <v>2.848147999396669</v>
      </c>
      <c r="AF40" s="1">
        <f>'adjusted.profiles'!AF40*'aggregate.profiles'!AF$89/1000000000</f>
        <v>2.7249392300210444</v>
      </c>
      <c r="AG40" s="1">
        <f>'adjusted.profiles'!AG40*'aggregate.profiles'!AG$89/1000000000</f>
        <v>3.2806692168136835</v>
      </c>
      <c r="AH40" s="1">
        <f>'adjusted.profiles'!AH40*'aggregate.profiles'!AH$89/1000000000</f>
        <v>3.4907090833408</v>
      </c>
      <c r="AI40" s="1">
        <f>'adjusted.profiles'!AI40*'aggregate.profiles'!AI$89/1000000000</f>
        <v>3.340110825543566</v>
      </c>
      <c r="AJ40" s="1">
        <f>'adjusted.profiles'!AJ40*'aggregate.profiles'!AJ$89/1000000000</f>
        <v>2.7951192510483107</v>
      </c>
      <c r="AK40" s="1">
        <f>'adjusted.profiles'!AK40*'aggregate.profiles'!AK$89/1000000000</f>
        <v>3.0068254643805443</v>
      </c>
      <c r="AL40" s="1">
        <f>'adjusted.profiles'!AL40*'aggregate.profiles'!AL$89/1000000000</f>
        <v>3.081449870710831</v>
      </c>
      <c r="AM40" s="1">
        <f>'adjusted.profiles'!AM40*'aggregate.profiles'!AM$89/1000000000</f>
        <v>3.604679176982904</v>
      </c>
      <c r="AN40" s="1">
        <f>'adjusted.profiles'!AN40*'aggregate.profiles'!AN$89/1000000000</f>
        <v>3.7059143561002283</v>
      </c>
      <c r="AO40" s="1">
        <f>'adjusted.profiles'!AO40*'aggregate.profiles'!AO$89/1000000000</f>
        <v>3.4359460369732395</v>
      </c>
      <c r="AP40" s="1">
        <f>'adjusted.profiles'!AP40*'aggregate.profiles'!AP$89/1000000000</f>
        <v>3.5057147954401637</v>
      </c>
      <c r="AQ40" s="1">
        <f>'adjusted.profiles'!AQ40*'aggregate.profiles'!AQ$89/1000000000</f>
        <v>3.7227752212929452</v>
      </c>
      <c r="AR40" s="1">
        <f>'adjusted.profiles'!AR40*'aggregate.profiles'!AR$89/1000000000</f>
        <v>4.3756655313142065</v>
      </c>
      <c r="AS40" s="1">
        <f>'adjusted.profiles'!AS40*'aggregate.profiles'!AS$89/1000000000</f>
        <v>4.398673352985628</v>
      </c>
      <c r="AT40" s="1">
        <f>'adjusted.profiles'!AT40*'aggregate.profiles'!AT$89/1000000000</f>
        <v>4.126056265905183</v>
      </c>
      <c r="AU40" s="1">
        <f>'adjusted.profiles'!AU40*'aggregate.profiles'!AU$89/1000000000</f>
        <v>3.8085532695750848</v>
      </c>
      <c r="AV40" s="1">
        <f>'adjusted.profiles'!AV40*'aggregate.profiles'!AV$89/1000000000</f>
        <v>4.353149582408925</v>
      </c>
      <c r="AW40" s="1">
        <f>'adjusted.profiles'!AW40*'aggregate.profiles'!AW$89/1000000000</f>
        <v>4.3372522073089685</v>
      </c>
      <c r="AX40" s="1">
        <f>'adjusted.profiles'!AX40*'aggregate.profiles'!AX$89/1000000000</f>
        <v>4.333379196490184</v>
      </c>
      <c r="AY40" s="1">
        <f>'adjusted.profiles'!AY40*'aggregate.profiles'!AY$89/1000000000</f>
        <v>4.204350333688585</v>
      </c>
      <c r="AZ40" s="1">
        <f>'adjusted.profiles'!AZ40*'aggregate.profiles'!AZ$89/1000000000</f>
        <v>3.7751457266656403</v>
      </c>
      <c r="BA40" s="1">
        <f>'adjusted.profiles'!BA40*'aggregate.profiles'!BA$89/1000000000</f>
        <v>3.8871979809367656</v>
      </c>
      <c r="BB40" s="1">
        <f>'adjusted.profiles'!BB40*'aggregate.profiles'!BB$89/1000000000</f>
        <v>4.017058243616981</v>
      </c>
      <c r="BC40" s="1">
        <f>'adjusted.profiles'!BC40*'aggregate.profiles'!BC$89/1000000000</f>
        <v>4.759131955117306</v>
      </c>
      <c r="BD40" s="1">
        <f>'adjusted.profiles'!BD40*'aggregate.profiles'!BD$89/1000000000</f>
        <v>4.648321994115958</v>
      </c>
      <c r="BE40" s="1">
        <f>'adjusted.profiles'!BE40*'aggregate.profiles'!BE$89/1000000000</f>
        <v>4.207847287737727</v>
      </c>
      <c r="BF40" s="1">
        <f>'adjusted.profiles'!BF40*'aggregate.profiles'!BF$89/1000000000</f>
        <v>3.920319872216133</v>
      </c>
      <c r="BG40" s="1">
        <f>'adjusted.profiles'!BG40*'aggregate.profiles'!BG$89/1000000000</f>
        <v>3.8088794468588625</v>
      </c>
      <c r="BH40" s="1">
        <f>'adjusted.profiles'!BH40*'aggregate.profiles'!BH$89/1000000000</f>
        <v>4.567499583087085</v>
      </c>
      <c r="BI40" s="1">
        <f>'adjusted.profiles'!BI40*'aggregate.profiles'!BI$89/1000000000</f>
        <v>4.209517642475707</v>
      </c>
      <c r="BJ40" s="1">
        <f>'adjusted.profiles'!BJ40*'aggregate.profiles'!BJ$89/1000000000</f>
        <v>4.185543877538223</v>
      </c>
      <c r="BK40" s="1">
        <f>'adjusted.profiles'!BK40*'aggregate.profiles'!BK$89/1000000000</f>
        <v>4.467029413790316</v>
      </c>
      <c r="BL40" s="1">
        <f>'adjusted.profiles'!BL40*'aggregate.profiles'!BL$89/1000000000</f>
        <v>4.618601906163216</v>
      </c>
      <c r="BM40" s="1">
        <f>'adjusted.profiles'!BM40*'aggregate.profiles'!BM$89/1000000000</f>
        <v>5.5691085991473095</v>
      </c>
      <c r="BN40" s="1">
        <f>'adjusted.profiles'!BN40*'aggregate.profiles'!BN$89/1000000000</f>
        <v>8.20674836487213</v>
      </c>
      <c r="BO40" s="1">
        <f>'adjusted.profiles'!BO40*'aggregate.profiles'!BO$89/1000000000</f>
        <v>12.622032648632377</v>
      </c>
      <c r="BP40" s="1">
        <f>'adjusted.profiles'!BP40*'aggregate.profiles'!BP$89/1000000000</f>
        <v>13.27225044862481</v>
      </c>
      <c r="BQ40" s="1">
        <f>'adjusted.profiles'!BQ40*'aggregate.profiles'!BQ$89/1000000000</f>
        <v>17.116046244608572</v>
      </c>
      <c r="BR40" s="1">
        <f>'adjusted.profiles'!BR40*'aggregate.profiles'!BR$89/1000000000</f>
        <v>19.288337992606742</v>
      </c>
      <c r="BS40" s="1">
        <f>'adjusted.profiles'!BS40*'aggregate.profiles'!BS$89/1000000000</f>
        <v>18.743075619596397</v>
      </c>
      <c r="BT40" s="1">
        <f>'adjusted.profiles'!BT40*'aggregate.profiles'!BT$89/1000000000</f>
        <v>19.38676787259288</v>
      </c>
      <c r="BU40" s="1">
        <f>'adjusted.profiles'!BU40*'aggregate.profiles'!BU$89/1000000000</f>
        <v>18.484863003521088</v>
      </c>
      <c r="BV40" s="1">
        <f>'adjusted.profiles'!BV40*'aggregate.profiles'!BV$89/1000000000</f>
        <v>18.990133797080222</v>
      </c>
      <c r="BW40" s="1">
        <f>'adjusted.profiles'!BW40*'aggregate.profiles'!BW$89/1000000000</f>
        <v>19.272015214963947</v>
      </c>
      <c r="BX40" s="1">
        <f>'adjusted.profiles'!BX40*'aggregate.profiles'!BX$89/1000000000</f>
        <v>17.86223717906089</v>
      </c>
      <c r="BY40" s="1">
        <f>'adjusted.profiles'!BY40*'aggregate.profiles'!BY$89/1000000000</f>
        <v>18.10267149730102</v>
      </c>
      <c r="BZ40" s="1">
        <f>'adjusted.profiles'!BZ40*'aggregate.profiles'!BZ$89/1000000000</f>
        <v>17.558126885341412</v>
      </c>
      <c r="CA40" s="1">
        <f>'adjusted.profiles'!CA40*'aggregate.profiles'!CA$89/1000000000</f>
        <v>18.354274571873706</v>
      </c>
      <c r="CB40" s="1">
        <f>'adjusted.profiles'!CB40*'aggregate.profiles'!CB$89/1000000000</f>
        <v>16.281283425848446</v>
      </c>
      <c r="CC40" s="1">
        <f>'adjusted.profiles'!CC40*'aggregate.profiles'!CC$89/1000000000</f>
        <v>16.67912141853588</v>
      </c>
      <c r="CD40" s="1">
        <f>'adjusted.profiles'!CD40*'aggregate.profiles'!CD$89/1000000000</f>
        <v>16.0508142896381</v>
      </c>
      <c r="CE40" s="1">
        <f>'adjusted.profiles'!CE40*'aggregate.profiles'!CE$89/1000000000</f>
        <v>14.262513154939137</v>
      </c>
      <c r="CF40" s="1">
        <f>'adjusted.profiles'!CF40*'aggregate.profiles'!CF$89/1000000000</f>
        <v>12.80640666909132</v>
      </c>
      <c r="CG40" s="1">
        <f>'adjusted.profiles'!CG40*'aggregate.profiles'!CG$89/1000000000</f>
        <v>11.409997871759428</v>
      </c>
      <c r="CH40" s="1">
        <f>'adjusted.profiles'!CH40*'aggregate.profiles'!CH$89/1000000000</f>
        <v>10.783537123861766</v>
      </c>
      <c r="CI40" s="1">
        <f>'adjusted.profiles'!CI40*'aggregate.profiles'!CI$89/1000000000</f>
        <v>9.986531063693972</v>
      </c>
      <c r="CJ40" s="1">
        <f>'adjusted.profiles'!CJ40*'aggregate.profiles'!CJ$89/1000000000</f>
        <v>9.010629943255998</v>
      </c>
      <c r="CK40" s="1">
        <f>'adjusted.profiles'!CK40*'aggregate.profiles'!CK$89/1000000000</f>
        <v>7.30875762171508</v>
      </c>
      <c r="CL40" s="1">
        <f>'adjusted.profiles'!CL40*'aggregate.profiles'!CL$89/1000000000</f>
        <v>6.124634708326747</v>
      </c>
      <c r="CM40" s="1">
        <f>'adjusted.profiles'!CM40*'aggregate.profiles'!CM$89/1000000000</f>
        <v>5.263186960724609</v>
      </c>
      <c r="CN40" s="1">
        <f>'adjusted.profiles'!CN40*'aggregate.profiles'!CN$89/1000000000</f>
        <v>3.826018848061407</v>
      </c>
      <c r="CO40" s="1">
        <f>'adjusted.profiles'!CO40*'aggregate.profiles'!CO$89/1000000000</f>
        <v>3.258040592608108</v>
      </c>
      <c r="CP40" s="1">
        <f>'adjusted.profiles'!CP40*'aggregate.profiles'!CP$89/1000000000</f>
        <v>10.018942342307989</v>
      </c>
    </row>
    <row r="41" spans="1:94" ht="12.75">
      <c r="A41" t="s">
        <v>39</v>
      </c>
      <c r="B41" t="s">
        <v>118</v>
      </c>
      <c r="C41" s="3">
        <v>71012</v>
      </c>
      <c r="D41" s="1">
        <f>'adjusted.profiles'!D41*'aggregate.profiles'!D$89/1000000000</f>
        <v>0</v>
      </c>
      <c r="E41" s="1">
        <f>'adjusted.profiles'!E41*'aggregate.profiles'!E$89/1000000000</f>
        <v>0</v>
      </c>
      <c r="F41" s="1">
        <f>'adjusted.profiles'!F41*'aggregate.profiles'!F$89/1000000000</f>
        <v>0</v>
      </c>
      <c r="G41" s="1">
        <f>'adjusted.profiles'!G41*'aggregate.profiles'!G$89/1000000000</f>
        <v>0</v>
      </c>
      <c r="H41" s="1">
        <f>'adjusted.profiles'!H41*'aggregate.profiles'!H$89/1000000000</f>
        <v>0</v>
      </c>
      <c r="I41" s="1">
        <f>'adjusted.profiles'!I41*'aggregate.profiles'!I$89/1000000000</f>
        <v>0</v>
      </c>
      <c r="J41" s="1">
        <f>'adjusted.profiles'!J41*'aggregate.profiles'!J$89/1000000000</f>
        <v>0</v>
      </c>
      <c r="K41" s="1">
        <f>'adjusted.profiles'!K41*'aggregate.profiles'!K$89/1000000000</f>
        <v>0</v>
      </c>
      <c r="L41" s="1">
        <f>'adjusted.profiles'!L41*'aggregate.profiles'!L$89/1000000000</f>
        <v>0</v>
      </c>
      <c r="M41" s="1">
        <f>'adjusted.profiles'!M41*'aggregate.profiles'!M$89/1000000000</f>
        <v>0</v>
      </c>
      <c r="N41" s="1">
        <f>'adjusted.profiles'!N41*'aggregate.profiles'!N$89/1000000000</f>
        <v>0</v>
      </c>
      <c r="O41" s="1">
        <f>'adjusted.profiles'!O41*'aggregate.profiles'!O$89/1000000000</f>
        <v>0</v>
      </c>
      <c r="P41" s="1">
        <f>'adjusted.profiles'!P41*'aggregate.profiles'!P$89/1000000000</f>
        <v>0</v>
      </c>
      <c r="Q41" s="1">
        <f>'adjusted.profiles'!Q41*'aggregate.profiles'!Q$89/1000000000</f>
        <v>0</v>
      </c>
      <c r="R41" s="1">
        <f>'adjusted.profiles'!R41*'aggregate.profiles'!R$89/1000000000</f>
        <v>0</v>
      </c>
      <c r="S41" s="1">
        <f>'adjusted.profiles'!S41*'aggregate.profiles'!S$89/1000000000</f>
        <v>0</v>
      </c>
      <c r="T41" s="1">
        <f>'adjusted.profiles'!T41*'aggregate.profiles'!T$89/1000000000</f>
        <v>0</v>
      </c>
      <c r="U41" s="1">
        <f>'adjusted.profiles'!U41*'aggregate.profiles'!U$89/1000000000</f>
        <v>0</v>
      </c>
      <c r="V41" s="1">
        <f>'adjusted.profiles'!V41*'aggregate.profiles'!V$89/1000000000</f>
        <v>0</v>
      </c>
      <c r="W41" s="1">
        <f>'adjusted.profiles'!W41*'aggregate.profiles'!W$89/1000000000</f>
        <v>0</v>
      </c>
      <c r="X41" s="1">
        <f>'adjusted.profiles'!X41*'aggregate.profiles'!X$89/1000000000</f>
        <v>0</v>
      </c>
      <c r="Y41" s="1">
        <f>'adjusted.profiles'!Y41*'aggregate.profiles'!Y$89/1000000000</f>
        <v>0</v>
      </c>
      <c r="Z41" s="1">
        <f>'adjusted.profiles'!Z41*'aggregate.profiles'!Z$89/1000000000</f>
        <v>0</v>
      </c>
      <c r="AA41" s="1">
        <f>'adjusted.profiles'!AA41*'aggregate.profiles'!AA$89/1000000000</f>
        <v>0</v>
      </c>
      <c r="AB41" s="1">
        <f>'adjusted.profiles'!AB41*'aggregate.profiles'!AB$89/1000000000</f>
        <v>0</v>
      </c>
      <c r="AC41" s="1">
        <f>'adjusted.profiles'!AC41*'aggregate.profiles'!AC$89/1000000000</f>
        <v>0</v>
      </c>
      <c r="AD41" s="1">
        <f>'adjusted.profiles'!AD41*'aggregate.profiles'!AD$89/1000000000</f>
        <v>0</v>
      </c>
      <c r="AE41" s="1">
        <f>'adjusted.profiles'!AE41*'aggregate.profiles'!AE$89/1000000000</f>
        <v>0</v>
      </c>
      <c r="AF41" s="1">
        <f>'adjusted.profiles'!AF41*'aggregate.profiles'!AF$89/1000000000</f>
        <v>0</v>
      </c>
      <c r="AG41" s="1">
        <f>'adjusted.profiles'!AG41*'aggregate.profiles'!AG$89/1000000000</f>
        <v>0</v>
      </c>
      <c r="AH41" s="1">
        <f>'adjusted.profiles'!AH41*'aggregate.profiles'!AH$89/1000000000</f>
        <v>0</v>
      </c>
      <c r="AI41" s="1">
        <f>'adjusted.profiles'!AI41*'aggregate.profiles'!AI$89/1000000000</f>
        <v>0</v>
      </c>
      <c r="AJ41" s="1">
        <f>'adjusted.profiles'!AJ41*'aggregate.profiles'!AJ$89/1000000000</f>
        <v>0</v>
      </c>
      <c r="AK41" s="1">
        <f>'adjusted.profiles'!AK41*'aggregate.profiles'!AK$89/1000000000</f>
        <v>0</v>
      </c>
      <c r="AL41" s="1">
        <f>'adjusted.profiles'!AL41*'aggregate.profiles'!AL$89/1000000000</f>
        <v>0</v>
      </c>
      <c r="AM41" s="1">
        <f>'adjusted.profiles'!AM41*'aggregate.profiles'!AM$89/1000000000</f>
        <v>0</v>
      </c>
      <c r="AN41" s="1">
        <f>'adjusted.profiles'!AN41*'aggregate.profiles'!AN$89/1000000000</f>
        <v>0</v>
      </c>
      <c r="AO41" s="1">
        <f>'adjusted.profiles'!AO41*'aggregate.profiles'!AO$89/1000000000</f>
        <v>0</v>
      </c>
      <c r="AP41" s="1">
        <f>'adjusted.profiles'!AP41*'aggregate.profiles'!AP$89/1000000000</f>
        <v>0</v>
      </c>
      <c r="AQ41" s="1">
        <f>'adjusted.profiles'!AQ41*'aggregate.profiles'!AQ$89/1000000000</f>
        <v>0</v>
      </c>
      <c r="AR41" s="1">
        <f>'adjusted.profiles'!AR41*'aggregate.profiles'!AR$89/1000000000</f>
        <v>0</v>
      </c>
      <c r="AS41" s="1">
        <f>'adjusted.profiles'!AS41*'aggregate.profiles'!AS$89/1000000000</f>
        <v>0</v>
      </c>
      <c r="AT41" s="1">
        <f>'adjusted.profiles'!AT41*'aggregate.profiles'!AT$89/1000000000</f>
        <v>0</v>
      </c>
      <c r="AU41" s="1">
        <f>'adjusted.profiles'!AU41*'aggregate.profiles'!AU$89/1000000000</f>
        <v>0</v>
      </c>
      <c r="AV41" s="1">
        <f>'adjusted.profiles'!AV41*'aggregate.profiles'!AV$89/1000000000</f>
        <v>0</v>
      </c>
      <c r="AW41" s="1">
        <f>'adjusted.profiles'!AW41*'aggregate.profiles'!AW$89/1000000000</f>
        <v>0</v>
      </c>
      <c r="AX41" s="1">
        <f>'adjusted.profiles'!AX41*'aggregate.profiles'!AX$89/1000000000</f>
        <v>0</v>
      </c>
      <c r="AY41" s="1">
        <f>'adjusted.profiles'!AY41*'aggregate.profiles'!AY$89/1000000000</f>
        <v>0</v>
      </c>
      <c r="AZ41" s="1">
        <f>'adjusted.profiles'!AZ41*'aggregate.profiles'!AZ$89/1000000000</f>
        <v>0</v>
      </c>
      <c r="BA41" s="1">
        <f>'adjusted.profiles'!BA41*'aggregate.profiles'!BA$89/1000000000</f>
        <v>0</v>
      </c>
      <c r="BB41" s="1">
        <f>'adjusted.profiles'!BB41*'aggregate.profiles'!BB$89/1000000000</f>
        <v>0</v>
      </c>
      <c r="BC41" s="1">
        <f>'adjusted.profiles'!BC41*'aggregate.profiles'!BC$89/1000000000</f>
        <v>0</v>
      </c>
      <c r="BD41" s="1">
        <f>'adjusted.profiles'!BD41*'aggregate.profiles'!BD$89/1000000000</f>
        <v>0</v>
      </c>
      <c r="BE41" s="1">
        <f>'adjusted.profiles'!BE41*'aggregate.profiles'!BE$89/1000000000</f>
        <v>0</v>
      </c>
      <c r="BF41" s="1">
        <f>'adjusted.profiles'!BF41*'aggregate.profiles'!BF$89/1000000000</f>
        <v>0</v>
      </c>
      <c r="BG41" s="1">
        <f>'adjusted.profiles'!BG41*'aggregate.profiles'!BG$89/1000000000</f>
        <v>0</v>
      </c>
      <c r="BH41" s="1">
        <f>'adjusted.profiles'!BH41*'aggregate.profiles'!BH$89/1000000000</f>
        <v>0</v>
      </c>
      <c r="BI41" s="1">
        <f>'adjusted.profiles'!BI41*'aggregate.profiles'!BI$89/1000000000</f>
        <v>0</v>
      </c>
      <c r="BJ41" s="1">
        <f>'adjusted.profiles'!BJ41*'aggregate.profiles'!BJ$89/1000000000</f>
        <v>0</v>
      </c>
      <c r="BK41" s="1">
        <f>'adjusted.profiles'!BK41*'aggregate.profiles'!BK$89/1000000000</f>
        <v>0</v>
      </c>
      <c r="BL41" s="1">
        <f>'adjusted.profiles'!BL41*'aggregate.profiles'!BL$89/1000000000</f>
        <v>0</v>
      </c>
      <c r="BM41" s="1">
        <f>'adjusted.profiles'!BM41*'aggregate.profiles'!BM$89/1000000000</f>
        <v>0</v>
      </c>
      <c r="BN41" s="1">
        <f>'adjusted.profiles'!BN41*'aggregate.profiles'!BN$89/1000000000</f>
        <v>0</v>
      </c>
      <c r="BO41" s="1">
        <f>'adjusted.profiles'!BO41*'aggregate.profiles'!BO$89/1000000000</f>
        <v>0</v>
      </c>
      <c r="BP41" s="1">
        <f>'adjusted.profiles'!BP41*'aggregate.profiles'!BP$89/1000000000</f>
        <v>0</v>
      </c>
      <c r="BQ41" s="1">
        <f>'adjusted.profiles'!BQ41*'aggregate.profiles'!BQ$89/1000000000</f>
        <v>0</v>
      </c>
      <c r="BR41" s="1">
        <f>'adjusted.profiles'!BR41*'aggregate.profiles'!BR$89/1000000000</f>
        <v>0</v>
      </c>
      <c r="BS41" s="1">
        <f>'adjusted.profiles'!BS41*'aggregate.profiles'!BS$89/1000000000</f>
        <v>0</v>
      </c>
      <c r="BT41" s="1">
        <f>'adjusted.profiles'!BT41*'aggregate.profiles'!BT$89/1000000000</f>
        <v>0</v>
      </c>
      <c r="BU41" s="1">
        <f>'adjusted.profiles'!BU41*'aggregate.profiles'!BU$89/1000000000</f>
        <v>0</v>
      </c>
      <c r="BV41" s="1">
        <f>'adjusted.profiles'!BV41*'aggregate.profiles'!BV$89/1000000000</f>
        <v>0</v>
      </c>
      <c r="BW41" s="1">
        <f>'adjusted.profiles'!BW41*'aggregate.profiles'!BW$89/1000000000</f>
        <v>0</v>
      </c>
      <c r="BX41" s="1">
        <f>'adjusted.profiles'!BX41*'aggregate.profiles'!BX$89/1000000000</f>
        <v>0</v>
      </c>
      <c r="BY41" s="1">
        <f>'adjusted.profiles'!BY41*'aggregate.profiles'!BY$89/1000000000</f>
        <v>0</v>
      </c>
      <c r="BZ41" s="1">
        <f>'adjusted.profiles'!BZ41*'aggregate.profiles'!BZ$89/1000000000</f>
        <v>0</v>
      </c>
      <c r="CA41" s="1">
        <f>'adjusted.profiles'!CA41*'aggregate.profiles'!CA$89/1000000000</f>
        <v>0</v>
      </c>
      <c r="CB41" s="1">
        <f>'adjusted.profiles'!CB41*'aggregate.profiles'!CB$89/1000000000</f>
        <v>0</v>
      </c>
      <c r="CC41" s="1">
        <f>'adjusted.profiles'!CC41*'aggregate.profiles'!CC$89/1000000000</f>
        <v>0</v>
      </c>
      <c r="CD41" s="1">
        <f>'adjusted.profiles'!CD41*'aggregate.profiles'!CD$89/1000000000</f>
        <v>0</v>
      </c>
      <c r="CE41" s="1">
        <f>'adjusted.profiles'!CE41*'aggregate.profiles'!CE$89/1000000000</f>
        <v>0</v>
      </c>
      <c r="CF41" s="1">
        <f>'adjusted.profiles'!CF41*'aggregate.profiles'!CF$89/1000000000</f>
        <v>0</v>
      </c>
      <c r="CG41" s="1">
        <f>'adjusted.profiles'!CG41*'aggregate.profiles'!CG$89/1000000000</f>
        <v>0</v>
      </c>
      <c r="CH41" s="1">
        <f>'adjusted.profiles'!CH41*'aggregate.profiles'!CH$89/1000000000</f>
        <v>0</v>
      </c>
      <c r="CI41" s="1">
        <f>'adjusted.profiles'!CI41*'aggregate.profiles'!CI$89/1000000000</f>
        <v>0</v>
      </c>
      <c r="CJ41" s="1">
        <f>'adjusted.profiles'!CJ41*'aggregate.profiles'!CJ$89/1000000000</f>
        <v>0</v>
      </c>
      <c r="CK41" s="1">
        <f>'adjusted.profiles'!CK41*'aggregate.profiles'!CK$89/1000000000</f>
        <v>0</v>
      </c>
      <c r="CL41" s="1">
        <f>'adjusted.profiles'!CL41*'aggregate.profiles'!CL$89/1000000000</f>
        <v>0</v>
      </c>
      <c r="CM41" s="1">
        <f>'adjusted.profiles'!CM41*'aggregate.profiles'!CM$89/1000000000</f>
        <v>0</v>
      </c>
      <c r="CN41" s="1">
        <f>'adjusted.profiles'!CN41*'aggregate.profiles'!CN$89/1000000000</f>
        <v>0</v>
      </c>
      <c r="CO41" s="1">
        <f>'adjusted.profiles'!CO41*'aggregate.profiles'!CO$89/1000000000</f>
        <v>0</v>
      </c>
      <c r="CP41" s="1">
        <f>'adjusted.profiles'!CP41*'aggregate.profiles'!CP$89/1000000000</f>
        <v>0</v>
      </c>
    </row>
    <row r="42" spans="1:94" ht="12.75">
      <c r="A42" t="s">
        <v>40</v>
      </c>
      <c r="B42" t="s">
        <v>119</v>
      </c>
      <c r="C42" s="3">
        <v>7102</v>
      </c>
      <c r="D42" s="1">
        <f>'adjusted.profiles'!D42*'aggregate.profiles'!D$89/1000000000</f>
        <v>0</v>
      </c>
      <c r="E42" s="1">
        <f>'adjusted.profiles'!E42*'aggregate.profiles'!E$89/1000000000</f>
        <v>0</v>
      </c>
      <c r="F42" s="1">
        <f>'adjusted.profiles'!F42*'aggregate.profiles'!F$89/1000000000</f>
        <v>0</v>
      </c>
      <c r="G42" s="1">
        <f>'adjusted.profiles'!G42*'aggregate.profiles'!G$89/1000000000</f>
        <v>0</v>
      </c>
      <c r="H42" s="1">
        <f>'adjusted.profiles'!H42*'aggregate.profiles'!H$89/1000000000</f>
        <v>0</v>
      </c>
      <c r="I42" s="1">
        <f>'adjusted.profiles'!I42*'aggregate.profiles'!I$89/1000000000</f>
        <v>0</v>
      </c>
      <c r="J42" s="1">
        <f>'adjusted.profiles'!J42*'aggregate.profiles'!J$89/1000000000</f>
        <v>0</v>
      </c>
      <c r="K42" s="1">
        <f>'adjusted.profiles'!K42*'aggregate.profiles'!K$89/1000000000</f>
        <v>0</v>
      </c>
      <c r="L42" s="1">
        <f>'adjusted.profiles'!L42*'aggregate.profiles'!L$89/1000000000</f>
        <v>0</v>
      </c>
      <c r="M42" s="1">
        <f>'adjusted.profiles'!M42*'aggregate.profiles'!M$89/1000000000</f>
        <v>0</v>
      </c>
      <c r="N42" s="1">
        <f>'adjusted.profiles'!N42*'aggregate.profiles'!N$89/1000000000</f>
        <v>0</v>
      </c>
      <c r="O42" s="1">
        <f>'adjusted.profiles'!O42*'aggregate.profiles'!O$89/1000000000</f>
        <v>0</v>
      </c>
      <c r="P42" s="1">
        <f>'adjusted.profiles'!P42*'aggregate.profiles'!P$89/1000000000</f>
        <v>0</v>
      </c>
      <c r="Q42" s="1">
        <f>'adjusted.profiles'!Q42*'aggregate.profiles'!Q$89/1000000000</f>
        <v>0</v>
      </c>
      <c r="R42" s="1">
        <f>'adjusted.profiles'!R42*'aggregate.profiles'!R$89/1000000000</f>
        <v>0</v>
      </c>
      <c r="S42" s="1">
        <f>'adjusted.profiles'!S42*'aggregate.profiles'!S$89/1000000000</f>
        <v>0.9428743666069441</v>
      </c>
      <c r="T42" s="1">
        <f>'adjusted.profiles'!T42*'aggregate.profiles'!T$89/1000000000</f>
        <v>0.9250893391628381</v>
      </c>
      <c r="U42" s="1">
        <f>'adjusted.profiles'!U42*'aggregate.profiles'!U$89/1000000000</f>
        <v>1.035159677221797</v>
      </c>
      <c r="V42" s="1">
        <f>'adjusted.profiles'!V42*'aggregate.profiles'!V$89/1000000000</f>
        <v>0.7723280579583446</v>
      </c>
      <c r="W42" s="1">
        <f>'adjusted.profiles'!W42*'aggregate.profiles'!W$89/1000000000</f>
        <v>0.31620217756644364</v>
      </c>
      <c r="X42" s="1">
        <f>'adjusted.profiles'!X42*'aggregate.profiles'!X$89/1000000000</f>
        <v>0.20191002616163867</v>
      </c>
      <c r="Y42" s="1">
        <f>'adjusted.profiles'!Y42*'aggregate.profiles'!Y$89/1000000000</f>
        <v>0.2041164585057075</v>
      </c>
      <c r="Z42" s="1">
        <f>'adjusted.profiles'!Z42*'aggregate.profiles'!Z$89/1000000000</f>
        <v>0.18089231438199968</v>
      </c>
      <c r="AA42" s="1">
        <f>'adjusted.profiles'!AA42*'aggregate.profiles'!AA$89/1000000000</f>
        <v>0.18905864221670296</v>
      </c>
      <c r="AB42" s="1">
        <f>'adjusted.profiles'!AB42*'aggregate.profiles'!AB$89/1000000000</f>
        <v>0.18630917055276738</v>
      </c>
      <c r="AC42" s="1">
        <f>'adjusted.profiles'!AC42*'aggregate.profiles'!AC$89/1000000000</f>
        <v>0.29078539877693294</v>
      </c>
      <c r="AD42" s="1">
        <f>'adjusted.profiles'!AD42*'aggregate.profiles'!AD$89/1000000000</f>
        <v>0.2590062917938613</v>
      </c>
      <c r="AE42" s="1">
        <f>'adjusted.profiles'!AE42*'aggregate.profiles'!AE$89/1000000000</f>
        <v>0.2638455741905398</v>
      </c>
      <c r="AF42" s="1">
        <f>'adjusted.profiles'!AF42*'aggregate.profiles'!AF$89/1000000000</f>
        <v>0.2383941950048187</v>
      </c>
      <c r="AG42" s="1">
        <f>'adjusted.profiles'!AG42*'aggregate.profiles'!AG$89/1000000000</f>
        <v>0.4913912361187776</v>
      </c>
      <c r="AH42" s="1">
        <f>'adjusted.profiles'!AH42*'aggregate.profiles'!AH$89/1000000000</f>
        <v>0.52781900274957</v>
      </c>
      <c r="AI42" s="1">
        <f>'adjusted.profiles'!AI42*'aggregate.profiles'!AI$89/1000000000</f>
        <v>0.4560364817722843</v>
      </c>
      <c r="AJ42" s="1">
        <f>'adjusted.profiles'!AJ42*'aggregate.profiles'!AJ$89/1000000000</f>
        <v>0.4205458600620742</v>
      </c>
      <c r="AK42" s="1">
        <f>'adjusted.profiles'!AK42*'aggregate.profiles'!AK$89/1000000000</f>
        <v>0.6006629663727912</v>
      </c>
      <c r="AL42" s="1">
        <f>'adjusted.profiles'!AL42*'aggregate.profiles'!AL$89/1000000000</f>
        <v>0.5711666854509599</v>
      </c>
      <c r="AM42" s="1">
        <f>'adjusted.profiles'!AM42*'aggregate.profiles'!AM$89/1000000000</f>
        <v>0.7762739077873245</v>
      </c>
      <c r="AN42" s="1">
        <f>'adjusted.profiles'!AN42*'aggregate.profiles'!AN$89/1000000000</f>
        <v>0.9698691424563786</v>
      </c>
      <c r="AO42" s="1">
        <f>'adjusted.profiles'!AO42*'aggregate.profiles'!AO$89/1000000000</f>
        <v>0.7792843599556201</v>
      </c>
      <c r="AP42" s="1">
        <f>'adjusted.profiles'!AP42*'aggregate.profiles'!AP$89/1000000000</f>
        <v>0.9114730388638886</v>
      </c>
      <c r="AQ42" s="1">
        <f>'adjusted.profiles'!AQ42*'aggregate.profiles'!AQ$89/1000000000</f>
        <v>0.9457985427882281</v>
      </c>
      <c r="AR42" s="1">
        <f>'adjusted.profiles'!AR42*'aggregate.profiles'!AR$89/1000000000</f>
        <v>1.3040242025146371</v>
      </c>
      <c r="AS42" s="1">
        <f>'adjusted.profiles'!AS42*'aggregate.profiles'!AS$89/1000000000</f>
        <v>1.3983691579876814</v>
      </c>
      <c r="AT42" s="1">
        <f>'adjusted.profiles'!AT42*'aggregate.profiles'!AT$89/1000000000</f>
        <v>1.3102561854659514</v>
      </c>
      <c r="AU42" s="1">
        <f>'adjusted.profiles'!AU42*'aggregate.profiles'!AU$89/1000000000</f>
        <v>1.2762064017343366</v>
      </c>
      <c r="AV42" s="1">
        <f>'adjusted.profiles'!AV42*'aggregate.profiles'!AV$89/1000000000</f>
        <v>1.3972914296872654</v>
      </c>
      <c r="AW42" s="1">
        <f>'adjusted.profiles'!AW42*'aggregate.profiles'!AW$89/1000000000</f>
        <v>1.5965028275836064</v>
      </c>
      <c r="AX42" s="1">
        <f>'adjusted.profiles'!AX42*'aggregate.profiles'!AX$89/1000000000</f>
        <v>1.6414942764241551</v>
      </c>
      <c r="AY42" s="1">
        <f>'adjusted.profiles'!AY42*'aggregate.profiles'!AY$89/1000000000</f>
        <v>1.6208180756677335</v>
      </c>
      <c r="AZ42" s="1">
        <f>'adjusted.profiles'!AZ42*'aggregate.profiles'!AZ$89/1000000000</f>
        <v>1.497596782816419</v>
      </c>
      <c r="BA42" s="1">
        <f>'adjusted.profiles'!BA42*'aggregate.profiles'!BA$89/1000000000</f>
        <v>1.5217990487818889</v>
      </c>
      <c r="BB42" s="1">
        <f>'adjusted.profiles'!BB42*'aggregate.profiles'!BB$89/1000000000</f>
        <v>1.4863973599598872</v>
      </c>
      <c r="BC42" s="1">
        <f>'adjusted.profiles'!BC42*'aggregate.profiles'!BC$89/1000000000</f>
        <v>1.6417441984728383</v>
      </c>
      <c r="BD42" s="1">
        <f>'adjusted.profiles'!BD42*'aggregate.profiles'!BD$89/1000000000</f>
        <v>1.7568729067013134</v>
      </c>
      <c r="BE42" s="1">
        <f>'adjusted.profiles'!BE42*'aggregate.profiles'!BE$89/1000000000</f>
        <v>1.8348416780181476</v>
      </c>
      <c r="BF42" s="1">
        <f>'adjusted.profiles'!BF42*'aggregate.profiles'!BF$89/1000000000</f>
        <v>1.5949457319894986</v>
      </c>
      <c r="BG42" s="1">
        <f>'adjusted.profiles'!BG42*'aggregate.profiles'!BG$89/1000000000</f>
        <v>1.7264941768819702</v>
      </c>
      <c r="BH42" s="1">
        <f>'adjusted.profiles'!BH42*'aggregate.profiles'!BH$89/1000000000</f>
        <v>2.0556684448110243</v>
      </c>
      <c r="BI42" s="1">
        <f>'adjusted.profiles'!BI42*'aggregate.profiles'!BI$89/1000000000</f>
        <v>2.0199800052538373</v>
      </c>
      <c r="BJ42" s="1">
        <f>'adjusted.profiles'!BJ42*'aggregate.profiles'!BJ$89/1000000000</f>
        <v>2.2981220863571434</v>
      </c>
      <c r="BK42" s="1">
        <f>'adjusted.profiles'!BK42*'aggregate.profiles'!BK$89/1000000000</f>
        <v>2.234530095743848</v>
      </c>
      <c r="BL42" s="1">
        <f>'adjusted.profiles'!BL42*'aggregate.profiles'!BL$89/1000000000</f>
        <v>2.62825664402454</v>
      </c>
      <c r="BM42" s="1">
        <f>'adjusted.profiles'!BM42*'aggregate.profiles'!BM$89/1000000000</f>
        <v>3.298961849329415</v>
      </c>
      <c r="BN42" s="1">
        <f>'adjusted.profiles'!BN42*'aggregate.profiles'!BN$89/1000000000</f>
        <v>6.150835687155917</v>
      </c>
      <c r="BO42" s="1">
        <f>'adjusted.profiles'!BO42*'aggregate.profiles'!BO$89/1000000000</f>
        <v>10.463865100741586</v>
      </c>
      <c r="BP42" s="1">
        <f>'adjusted.profiles'!BP42*'aggregate.profiles'!BP$89/1000000000</f>
        <v>11.313035361663706</v>
      </c>
      <c r="BQ42" s="1">
        <f>'adjusted.profiles'!BQ42*'aggregate.profiles'!BQ$89/1000000000</f>
        <v>15.16289016291706</v>
      </c>
      <c r="BR42" s="1">
        <f>'adjusted.profiles'!BR42*'aggregate.profiles'!BR$89/1000000000</f>
        <v>17.409809233866255</v>
      </c>
      <c r="BS42" s="1">
        <f>'adjusted.profiles'!BS42*'aggregate.profiles'!BS$89/1000000000</f>
        <v>16.9253074371644</v>
      </c>
      <c r="BT42" s="1">
        <f>'adjusted.profiles'!BT42*'aggregate.profiles'!BT$89/1000000000</f>
        <v>17.3830667003378</v>
      </c>
      <c r="BU42" s="1">
        <f>'adjusted.profiles'!BU42*'aggregate.profiles'!BU$89/1000000000</f>
        <v>16.918365478446695</v>
      </c>
      <c r="BV42" s="1">
        <f>'adjusted.profiles'!BV42*'aggregate.profiles'!BV$89/1000000000</f>
        <v>17.3476153292297</v>
      </c>
      <c r="BW42" s="1">
        <f>'adjusted.profiles'!BW42*'aggregate.profiles'!BW$89/1000000000</f>
        <v>17.399811001173212</v>
      </c>
      <c r="BX42" s="1">
        <f>'adjusted.profiles'!BX42*'aggregate.profiles'!BX$89/1000000000</f>
        <v>16.196859329323186</v>
      </c>
      <c r="BY42" s="1">
        <f>'adjusted.profiles'!BY42*'aggregate.profiles'!BY$89/1000000000</f>
        <v>16.629233909727812</v>
      </c>
      <c r="BZ42" s="1">
        <f>'adjusted.profiles'!BZ42*'aggregate.profiles'!BZ$89/1000000000</f>
        <v>16.02546512580685</v>
      </c>
      <c r="CA42" s="1">
        <f>'adjusted.profiles'!CA42*'aggregate.profiles'!CA$89/1000000000</f>
        <v>16.41139131488543</v>
      </c>
      <c r="CB42" s="1">
        <f>'adjusted.profiles'!CB42*'aggregate.profiles'!CB$89/1000000000</f>
        <v>14.554741510388945</v>
      </c>
      <c r="CC42" s="1">
        <f>'adjusted.profiles'!CC42*'aggregate.profiles'!CC$89/1000000000</f>
        <v>14.710046053807018</v>
      </c>
      <c r="CD42" s="1">
        <f>'adjusted.profiles'!CD42*'aggregate.profiles'!CD$89/1000000000</f>
        <v>14.327973613780685</v>
      </c>
      <c r="CE42" s="1">
        <f>'adjusted.profiles'!CE42*'aggregate.profiles'!CE$89/1000000000</f>
        <v>12.456052324478714</v>
      </c>
      <c r="CF42" s="1">
        <f>'adjusted.profiles'!CF42*'aggregate.profiles'!CF$89/1000000000</f>
        <v>11.508603397241927</v>
      </c>
      <c r="CG42" s="1">
        <f>'adjusted.profiles'!CG42*'aggregate.profiles'!CG$89/1000000000</f>
        <v>10.384729555737316</v>
      </c>
      <c r="CH42" s="1">
        <f>'adjusted.profiles'!CH42*'aggregate.profiles'!CH$89/1000000000</f>
        <v>9.636593068008706</v>
      </c>
      <c r="CI42" s="1">
        <f>'adjusted.profiles'!CI42*'aggregate.profiles'!CI$89/1000000000</f>
        <v>8.836940116742976</v>
      </c>
      <c r="CJ42" s="1">
        <f>'adjusted.profiles'!CJ42*'aggregate.profiles'!CJ$89/1000000000</f>
        <v>7.957322460346696</v>
      </c>
      <c r="CK42" s="1">
        <f>'adjusted.profiles'!CK42*'aggregate.profiles'!CK$89/1000000000</f>
        <v>6.650880408275608</v>
      </c>
      <c r="CL42" s="1">
        <f>'adjusted.profiles'!CL42*'aggregate.profiles'!CL$89/1000000000</f>
        <v>5.551296482071665</v>
      </c>
      <c r="CM42" s="1">
        <f>'adjusted.profiles'!CM42*'aggregate.profiles'!CM$89/1000000000</f>
        <v>4.788294987648457</v>
      </c>
      <c r="CN42" s="1">
        <f>'adjusted.profiles'!CN42*'aggregate.profiles'!CN$89/1000000000</f>
        <v>3.525690824108368</v>
      </c>
      <c r="CO42" s="1">
        <f>'adjusted.profiles'!CO42*'aggregate.profiles'!CO$89/1000000000</f>
        <v>3.095594507294356</v>
      </c>
      <c r="CP42" s="1">
        <f>'adjusted.profiles'!CP42*'aggregate.profiles'!CP$89/1000000000</f>
        <v>9.06402989776547</v>
      </c>
    </row>
    <row r="43" spans="1:94" ht="12.75">
      <c r="A43" t="s">
        <v>41</v>
      </c>
      <c r="B43" t="s">
        <v>120</v>
      </c>
      <c r="C43" s="3" t="s">
        <v>169</v>
      </c>
      <c r="D43" s="1">
        <f>'adjusted.profiles'!D43*'aggregate.profiles'!D$89/1000000000</f>
        <v>0</v>
      </c>
      <c r="E43" s="1">
        <f>'adjusted.profiles'!E43*'aggregate.profiles'!E$89/1000000000</f>
        <v>0</v>
      </c>
      <c r="F43" s="1">
        <f>'adjusted.profiles'!F43*'aggregate.profiles'!F$89/1000000000</f>
        <v>0</v>
      </c>
      <c r="G43" s="1">
        <f>'adjusted.profiles'!G43*'aggregate.profiles'!G$89/1000000000</f>
        <v>0</v>
      </c>
      <c r="H43" s="1">
        <f>'adjusted.profiles'!H43*'aggregate.profiles'!H$89/1000000000</f>
        <v>0</v>
      </c>
      <c r="I43" s="1">
        <f>'adjusted.profiles'!I43*'aggregate.profiles'!I$89/1000000000</f>
        <v>0</v>
      </c>
      <c r="J43" s="1">
        <f>'adjusted.profiles'!J43*'aggregate.profiles'!J$89/1000000000</f>
        <v>0</v>
      </c>
      <c r="K43" s="1">
        <f>'adjusted.profiles'!K43*'aggregate.profiles'!K$89/1000000000</f>
        <v>0</v>
      </c>
      <c r="L43" s="1">
        <f>'adjusted.profiles'!L43*'aggregate.profiles'!L$89/1000000000</f>
        <v>0</v>
      </c>
      <c r="M43" s="1">
        <f>'adjusted.profiles'!M43*'aggregate.profiles'!M$89/1000000000</f>
        <v>0</v>
      </c>
      <c r="N43" s="1">
        <f>'adjusted.profiles'!N43*'aggregate.profiles'!N$89/1000000000</f>
        <v>0</v>
      </c>
      <c r="O43" s="1">
        <f>'adjusted.profiles'!O43*'aggregate.profiles'!O$89/1000000000</f>
        <v>0</v>
      </c>
      <c r="P43" s="1">
        <f>'adjusted.profiles'!P43*'aggregate.profiles'!P$89/1000000000</f>
        <v>0</v>
      </c>
      <c r="Q43" s="1">
        <f>'adjusted.profiles'!Q43*'aggregate.profiles'!Q$89/1000000000</f>
        <v>0</v>
      </c>
      <c r="R43" s="1">
        <f>'adjusted.profiles'!R43*'aggregate.profiles'!R$89/1000000000</f>
        <v>0</v>
      </c>
      <c r="S43" s="1">
        <f>'adjusted.profiles'!S43*'aggregate.profiles'!S$89/1000000000</f>
        <v>0.018963457240658017</v>
      </c>
      <c r="T43" s="1">
        <f>'adjusted.profiles'!T43*'aggregate.profiles'!T$89/1000000000</f>
        <v>0.06133696922812408</v>
      </c>
      <c r="U43" s="1">
        <f>'adjusted.profiles'!U43*'aggregate.profiles'!U$89/1000000000</f>
        <v>0.2224044726191601</v>
      </c>
      <c r="V43" s="1">
        <f>'adjusted.profiles'!V43*'aggregate.profiles'!V$89/1000000000</f>
        <v>0.031034374424822736</v>
      </c>
      <c r="W43" s="1">
        <f>'adjusted.profiles'!W43*'aggregate.profiles'!W$89/1000000000</f>
        <v>0.07249551971449839</v>
      </c>
      <c r="X43" s="1">
        <f>'adjusted.profiles'!X43*'aggregate.profiles'!X$89/1000000000</f>
        <v>0.033002556868650175</v>
      </c>
      <c r="Y43" s="1">
        <f>'adjusted.profiles'!Y43*'aggregate.profiles'!Y$89/1000000000</f>
        <v>0.0981182884407226</v>
      </c>
      <c r="Z43" s="1">
        <f>'adjusted.profiles'!Z43*'aggregate.profiles'!Z$89/1000000000</f>
        <v>0.04280985345087374</v>
      </c>
      <c r="AA43" s="1">
        <f>'adjusted.profiles'!AA43*'aggregate.profiles'!AA$89/1000000000</f>
        <v>0.08042429628540147</v>
      </c>
      <c r="AB43" s="1">
        <f>'adjusted.profiles'!AB43*'aggregate.profiles'!AB$89/1000000000</f>
        <v>0.036580920819199586</v>
      </c>
      <c r="AC43" s="1">
        <f>'adjusted.profiles'!AC43*'aggregate.profiles'!AC$89/1000000000</f>
        <v>0.057000787044878085</v>
      </c>
      <c r="AD43" s="1">
        <f>'adjusted.profiles'!AD43*'aggregate.profiles'!AD$89/1000000000</f>
        <v>0.015686119332938394</v>
      </c>
      <c r="AE43" s="1">
        <f>'adjusted.profiles'!AE43*'aggregate.profiles'!AE$89/1000000000</f>
        <v>0.20056231619684486</v>
      </c>
      <c r="AF43" s="1">
        <f>'adjusted.profiles'!AF43*'aggregate.profiles'!AF$89/1000000000</f>
        <v>0.1233182837536025</v>
      </c>
      <c r="AG43" s="1">
        <f>'adjusted.profiles'!AG43*'aggregate.profiles'!AG$89/1000000000</f>
        <v>0.23567978192461916</v>
      </c>
      <c r="AH43" s="1">
        <f>'adjusted.profiles'!AH43*'aggregate.profiles'!AH$89/1000000000</f>
        <v>0.3955462754951714</v>
      </c>
      <c r="AI43" s="1">
        <f>'adjusted.profiles'!AI43*'aggregate.profiles'!AI$89/1000000000</f>
        <v>0.23208990203684743</v>
      </c>
      <c r="AJ43" s="1">
        <f>'adjusted.profiles'!AJ43*'aggregate.profiles'!AJ$89/1000000000</f>
        <v>0.10602659456971615</v>
      </c>
      <c r="AK43" s="1">
        <f>'adjusted.profiles'!AK43*'aggregate.profiles'!AK$89/1000000000</f>
        <v>0.13664456574253647</v>
      </c>
      <c r="AL43" s="1">
        <f>'adjusted.profiles'!AL43*'aggregate.profiles'!AL$89/1000000000</f>
        <v>0.10773440120314877</v>
      </c>
      <c r="AM43" s="1">
        <f>'adjusted.profiles'!AM43*'aggregate.profiles'!AM$89/1000000000</f>
        <v>0.2999463070096132</v>
      </c>
      <c r="AN43" s="1">
        <f>'adjusted.profiles'!AN43*'aggregate.profiles'!AN$89/1000000000</f>
        <v>0.33722323504984414</v>
      </c>
      <c r="AO43" s="1">
        <f>'adjusted.profiles'!AO43*'aggregate.profiles'!AO$89/1000000000</f>
        <v>0.24680316257300497</v>
      </c>
      <c r="AP43" s="1">
        <f>'adjusted.profiles'!AP43*'aggregate.profiles'!AP$89/1000000000</f>
        <v>0.19260110753951096</v>
      </c>
      <c r="AQ43" s="1">
        <f>'adjusted.profiles'!AQ43*'aggregate.profiles'!AQ$89/1000000000</f>
        <v>0.06950397798109721</v>
      </c>
      <c r="AR43" s="1">
        <f>'adjusted.profiles'!AR43*'aggregate.profiles'!AR$89/1000000000</f>
        <v>0.4061616679905239</v>
      </c>
      <c r="AS43" s="1">
        <f>'adjusted.profiles'!AS43*'aggregate.profiles'!AS$89/1000000000</f>
        <v>0.5763936514096211</v>
      </c>
      <c r="AT43" s="1">
        <f>'adjusted.profiles'!AT43*'aggregate.profiles'!AT$89/1000000000</f>
        <v>0.39659920018545014</v>
      </c>
      <c r="AU43" s="1">
        <f>'adjusted.profiles'!AU43*'aggregate.profiles'!AU$89/1000000000</f>
        <v>0.15100376187662484</v>
      </c>
      <c r="AV43" s="1">
        <f>'adjusted.profiles'!AV43*'aggregate.profiles'!AV$89/1000000000</f>
        <v>0.40406879577896826</v>
      </c>
      <c r="AW43" s="1">
        <f>'adjusted.profiles'!AW43*'aggregate.profiles'!AW$89/1000000000</f>
        <v>0.13615941415992958</v>
      </c>
      <c r="AX43" s="1">
        <f>'adjusted.profiles'!AX43*'aggregate.profiles'!AX$89/1000000000</f>
        <v>0.45695215884874285</v>
      </c>
      <c r="AY43" s="1">
        <f>'adjusted.profiles'!AY43*'aggregate.profiles'!AY$89/1000000000</f>
        <v>0.38758493557437357</v>
      </c>
      <c r="AZ43" s="1">
        <f>'adjusted.profiles'!AZ43*'aggregate.profiles'!AZ$89/1000000000</f>
        <v>0.17244523056145564</v>
      </c>
      <c r="BA43" s="1">
        <f>'adjusted.profiles'!BA43*'aggregate.profiles'!BA$89/1000000000</f>
        <v>0.29499657698188003</v>
      </c>
      <c r="BB43" s="1">
        <f>'adjusted.profiles'!BB43*'aggregate.profiles'!BB$89/1000000000</f>
        <v>0.49003193570655007</v>
      </c>
      <c r="BC43" s="1">
        <f>'adjusted.profiles'!BC43*'aggregate.profiles'!BC$89/1000000000</f>
        <v>0.6971623410772688</v>
      </c>
      <c r="BD43" s="1">
        <f>'adjusted.profiles'!BD43*'aggregate.profiles'!BD$89/1000000000</f>
        <v>0.544049584875079</v>
      </c>
      <c r="BE43" s="1">
        <f>'adjusted.profiles'!BE43*'aggregate.profiles'!BE$89/1000000000</f>
        <v>0.5286421140702388</v>
      </c>
      <c r="BF43" s="1">
        <f>'adjusted.profiles'!BF43*'aggregate.profiles'!BF$89/1000000000</f>
        <v>0.3626651309385825</v>
      </c>
      <c r="BG43" s="1">
        <f>'adjusted.profiles'!BG43*'aggregate.profiles'!BG$89/1000000000</f>
        <v>0.3768637847363162</v>
      </c>
      <c r="BH43" s="1">
        <f>'adjusted.profiles'!BH43*'aggregate.profiles'!BH$89/1000000000</f>
        <v>0.578712243102585</v>
      </c>
      <c r="BI43" s="1">
        <f>'adjusted.profiles'!BI43*'aggregate.profiles'!BI$89/1000000000</f>
        <v>0.5010678408638383</v>
      </c>
      <c r="BJ43" s="1">
        <f>'adjusted.profiles'!BJ43*'aggregate.profiles'!BJ$89/1000000000</f>
        <v>0.3904853866210864</v>
      </c>
      <c r="BK43" s="1">
        <f>'adjusted.profiles'!BK43*'aggregate.profiles'!BK$89/1000000000</f>
        <v>0.7289735015005875</v>
      </c>
      <c r="BL43" s="1">
        <f>'adjusted.profiles'!BL43*'aggregate.profiles'!BL$89/1000000000</f>
        <v>0.503482931059166</v>
      </c>
      <c r="BM43" s="1">
        <f>'adjusted.profiles'!BM43*'aggregate.profiles'!BM$89/1000000000</f>
        <v>0.6130305267540288</v>
      </c>
      <c r="BN43" s="1">
        <f>'adjusted.profiles'!BN43*'aggregate.profiles'!BN$89/1000000000</f>
        <v>0.6004324147334299</v>
      </c>
      <c r="BO43" s="1">
        <f>'adjusted.profiles'!BO43*'aggregate.profiles'!BO$89/1000000000</f>
        <v>0.5856179095421062</v>
      </c>
      <c r="BP43" s="1">
        <f>'adjusted.profiles'!BP43*'aggregate.profiles'!BP$89/1000000000</f>
        <v>0.4663999240415812</v>
      </c>
      <c r="BQ43" s="1">
        <f>'adjusted.profiles'!BQ43*'aggregate.profiles'!BQ$89/1000000000</f>
        <v>0.5960383973566156</v>
      </c>
      <c r="BR43" s="1">
        <f>'adjusted.profiles'!BR43*'aggregate.profiles'!BR$89/1000000000</f>
        <v>0.5018298151130379</v>
      </c>
      <c r="BS43" s="1">
        <f>'adjusted.profiles'!BS43*'aggregate.profiles'!BS$89/1000000000</f>
        <v>0.632378056914571</v>
      </c>
      <c r="BT43" s="1">
        <f>'adjusted.profiles'!BT43*'aggregate.profiles'!BT$89/1000000000</f>
        <v>0.7383702507554564</v>
      </c>
      <c r="BU43" s="1">
        <f>'adjusted.profiles'!BU43*'aggregate.profiles'!BU$89/1000000000</f>
        <v>0.49558368845371253</v>
      </c>
      <c r="BV43" s="1">
        <f>'adjusted.profiles'!BV43*'aggregate.profiles'!BV$89/1000000000</f>
        <v>0.6948862070174011</v>
      </c>
      <c r="BW43" s="1">
        <f>'adjusted.profiles'!BW43*'aggregate.profiles'!BW$89/1000000000</f>
        <v>0.8231602922254364</v>
      </c>
      <c r="BX43" s="1">
        <f>'adjusted.profiles'!BX43*'aggregate.profiles'!BX$89/1000000000</f>
        <v>0.771325974375265</v>
      </c>
      <c r="BY43" s="1">
        <f>'adjusted.profiles'!BY43*'aggregate.profiles'!BY$89/1000000000</f>
        <v>0.5821104952534087</v>
      </c>
      <c r="BZ43" s="1">
        <f>'adjusted.profiles'!BZ43*'aggregate.profiles'!BZ$89/1000000000</f>
        <v>0.7347786518263407</v>
      </c>
      <c r="CA43" s="1">
        <f>'adjusted.profiles'!CA43*'aggregate.profiles'!CA$89/1000000000</f>
        <v>0.9760421584501751</v>
      </c>
      <c r="CB43" s="1">
        <f>'adjusted.profiles'!CB43*'aggregate.profiles'!CB$89/1000000000</f>
        <v>0.8807346522544081</v>
      </c>
      <c r="CC43" s="1">
        <f>'adjusted.profiles'!CC43*'aggregate.profiles'!CC$89/1000000000</f>
        <v>1.0616921388450438</v>
      </c>
      <c r="CD43" s="1">
        <f>'adjusted.profiles'!CD43*'aggregate.profiles'!CD$89/1000000000</f>
        <v>0.8904780773717047</v>
      </c>
      <c r="CE43" s="1">
        <f>'adjusted.profiles'!CE43*'aggregate.profiles'!CE$89/1000000000</f>
        <v>0.8668865821800371</v>
      </c>
      <c r="CF43" s="1">
        <f>'adjusted.profiles'!CF43*'aggregate.profiles'!CF$89/1000000000</f>
        <v>0.5570040391824208</v>
      </c>
      <c r="CG43" s="1">
        <f>'adjusted.profiles'!CG43*'aggregate.profiles'!CG$89/1000000000</f>
        <v>0.47781457859526355</v>
      </c>
      <c r="CH43" s="1">
        <f>'adjusted.profiles'!CH43*'aggregate.profiles'!CH$89/1000000000</f>
        <v>0.7745500942389787</v>
      </c>
      <c r="CI43" s="1">
        <f>'adjusted.profiles'!CI43*'aggregate.profiles'!CI$89/1000000000</f>
        <v>0.7493613010642551</v>
      </c>
      <c r="CJ43" s="1">
        <f>'adjusted.profiles'!CJ43*'aggregate.profiles'!CJ$89/1000000000</f>
        <v>0.6575864427316299</v>
      </c>
      <c r="CK43" s="1">
        <f>'adjusted.profiles'!CK43*'aggregate.profiles'!CK$89/1000000000</f>
        <v>0.42152766016831417</v>
      </c>
      <c r="CL43" s="1">
        <f>'adjusted.profiles'!CL43*'aggregate.profiles'!CL$89/1000000000</f>
        <v>0.3942762042898048</v>
      </c>
      <c r="CM43" s="1">
        <f>'adjusted.profiles'!CM43*'aggregate.profiles'!CM$89/1000000000</f>
        <v>0.34037671962573385</v>
      </c>
      <c r="CN43" s="1">
        <f>'adjusted.profiles'!CN43*'aggregate.profiles'!CN$89/1000000000</f>
        <v>0.2079220681902051</v>
      </c>
      <c r="CO43" s="1">
        <f>'adjusted.profiles'!CO43*'aggregate.profiles'!CO$89/1000000000</f>
        <v>0.0938868709831182</v>
      </c>
      <c r="CP43" s="1">
        <f>'adjusted.profiles'!CP43*'aggregate.profiles'!CP$89/1000000000</f>
        <v>0.6953711848606909</v>
      </c>
    </row>
    <row r="44" spans="1:94" ht="12.75">
      <c r="A44" t="s">
        <v>42</v>
      </c>
      <c r="B44" t="s">
        <v>121</v>
      </c>
      <c r="C44" s="3">
        <v>7104</v>
      </c>
      <c r="D44" s="1">
        <f>'adjusted.profiles'!D44*'aggregate.profiles'!D$89/1000000000</f>
        <v>0.7716615986051407</v>
      </c>
      <c r="E44" s="1">
        <f>'adjusted.profiles'!E44*'aggregate.profiles'!E$89/1000000000</f>
        <v>0.905359859133934</v>
      </c>
      <c r="F44" s="1">
        <f>'adjusted.profiles'!F44*'aggregate.profiles'!F$89/1000000000</f>
        <v>0.939568941471542</v>
      </c>
      <c r="G44" s="1">
        <f>'adjusted.profiles'!G44*'aggregate.profiles'!G$89/1000000000</f>
        <v>0.9429446674899026</v>
      </c>
      <c r="H44" s="1">
        <f>'adjusted.profiles'!H44*'aggregate.profiles'!H$89/1000000000</f>
        <v>0.9293162981076369</v>
      </c>
      <c r="I44" s="1">
        <f>'adjusted.profiles'!I44*'aggregate.profiles'!I$89/1000000000</f>
        <v>0.9590793435844027</v>
      </c>
      <c r="J44" s="1">
        <f>'adjusted.profiles'!J44*'aggregate.profiles'!J$89/1000000000</f>
        <v>1.069322694221132</v>
      </c>
      <c r="K44" s="1">
        <f>'adjusted.profiles'!K44*'aggregate.profiles'!K$89/1000000000</f>
        <v>1.1235324210365814</v>
      </c>
      <c r="L44" s="1">
        <f>'adjusted.profiles'!L44*'aggregate.profiles'!L$89/1000000000</f>
        <v>1.1200306239672488</v>
      </c>
      <c r="M44" s="1">
        <f>'adjusted.profiles'!M44*'aggregate.profiles'!M$89/1000000000</f>
        <v>1.244697132232978</v>
      </c>
      <c r="N44" s="1">
        <f>'adjusted.profiles'!N44*'aggregate.profiles'!N$89/1000000000</f>
        <v>1.2380828520943075</v>
      </c>
      <c r="O44" s="1">
        <f>'adjusted.profiles'!O44*'aggregate.profiles'!O$89/1000000000</f>
        <v>1.1486210369789913</v>
      </c>
      <c r="P44" s="1">
        <f>'adjusted.profiles'!P44*'aggregate.profiles'!P$89/1000000000</f>
        <v>1.1307840298498375</v>
      </c>
      <c r="Q44" s="1">
        <f>'adjusted.profiles'!Q44*'aggregate.profiles'!Q$89/1000000000</f>
        <v>1.1306875618462495</v>
      </c>
      <c r="R44" s="1">
        <f>'adjusted.profiles'!R44*'aggregate.profiles'!R$89/1000000000</f>
        <v>1.158665209275654</v>
      </c>
      <c r="S44" s="1">
        <f>'adjusted.profiles'!S44*'aggregate.profiles'!S$89/1000000000</f>
        <v>1.0641431790129334</v>
      </c>
      <c r="T44" s="1">
        <f>'adjusted.profiles'!T44*'aggregate.profiles'!T$89/1000000000</f>
        <v>1.0050932580976732</v>
      </c>
      <c r="U44" s="1">
        <f>'adjusted.profiles'!U44*'aggregate.profiles'!U$89/1000000000</f>
        <v>0.8907952359145324</v>
      </c>
      <c r="V44" s="1">
        <f>'adjusted.profiles'!V44*'aggregate.profiles'!V$89/1000000000</f>
        <v>0.8882334857536683</v>
      </c>
      <c r="W44" s="1">
        <f>'adjusted.profiles'!W44*'aggregate.profiles'!W$89/1000000000</f>
        <v>0.872644943214359</v>
      </c>
      <c r="X44" s="1">
        <f>'adjusted.profiles'!X44*'aggregate.profiles'!X$89/1000000000</f>
        <v>0.9165195314915989</v>
      </c>
      <c r="Y44" s="1">
        <f>'adjusted.profiles'!Y44*'aggregate.profiles'!Y$89/1000000000</f>
        <v>0.8559904292480781</v>
      </c>
      <c r="Z44" s="1">
        <f>'adjusted.profiles'!Z44*'aggregate.profiles'!Z$89/1000000000</f>
        <v>0.74821283596</v>
      </c>
      <c r="AA44" s="1">
        <f>'adjusted.profiles'!AA44*'aggregate.profiles'!AA$89/1000000000</f>
        <v>1.0246211903513256</v>
      </c>
      <c r="AB44" s="1">
        <f>'adjusted.profiles'!AB44*'aggregate.profiles'!AB$89/1000000000</f>
        <v>1.0185640450477094</v>
      </c>
      <c r="AC44" s="1">
        <f>'adjusted.profiles'!AC44*'aggregate.profiles'!AC$89/1000000000</f>
        <v>0.8939220099353886</v>
      </c>
      <c r="AD44" s="1">
        <f>'adjusted.profiles'!AD44*'aggregate.profiles'!AD$89/1000000000</f>
        <v>0.8398108315332843</v>
      </c>
      <c r="AE44" s="1">
        <f>'adjusted.profiles'!AE44*'aggregate.profiles'!AE$89/1000000000</f>
        <v>0.8854086384912487</v>
      </c>
      <c r="AF44" s="1">
        <f>'adjusted.profiles'!AF44*'aggregate.profiles'!AF$89/1000000000</f>
        <v>0.8649840270669328</v>
      </c>
      <c r="AG44" s="1">
        <f>'adjusted.profiles'!AG44*'aggregate.profiles'!AG$89/1000000000</f>
        <v>0.8048195082366127</v>
      </c>
      <c r="AH44" s="1">
        <f>'adjusted.profiles'!AH44*'aggregate.profiles'!AH$89/1000000000</f>
        <v>0.8610489889836067</v>
      </c>
      <c r="AI44" s="1">
        <f>'adjusted.profiles'!AI44*'aggregate.profiles'!AI$89/1000000000</f>
        <v>0.8596748168491176</v>
      </c>
      <c r="AJ44" s="1">
        <f>'adjusted.profiles'!AJ44*'aggregate.profiles'!AJ$89/1000000000</f>
        <v>0.8546327837121203</v>
      </c>
      <c r="AK44" s="1">
        <f>'adjusted.profiles'!AK44*'aggregate.profiles'!AK$89/1000000000</f>
        <v>0.787344067765158</v>
      </c>
      <c r="AL44" s="1">
        <f>'adjusted.profiles'!AL44*'aggregate.profiles'!AL$89/1000000000</f>
        <v>0.8276630549332389</v>
      </c>
      <c r="AM44" s="1">
        <f>'adjusted.profiles'!AM44*'aggregate.profiles'!AM$89/1000000000</f>
        <v>0.8445046671135432</v>
      </c>
      <c r="AN44" s="1">
        <f>'adjusted.profiles'!AN44*'aggregate.profiles'!AN$89/1000000000</f>
        <v>0.7195555822218693</v>
      </c>
      <c r="AO44" s="1">
        <f>'adjusted.profiles'!AO44*'aggregate.profiles'!AO$89/1000000000</f>
        <v>0.6958641481984834</v>
      </c>
      <c r="AP44" s="1">
        <f>'adjusted.profiles'!AP44*'aggregate.profiles'!AP$89/1000000000</f>
        <v>0.6537663965977143</v>
      </c>
      <c r="AQ44" s="1">
        <f>'adjusted.profiles'!AQ44*'aggregate.profiles'!AQ$89/1000000000</f>
        <v>0.763079768834081</v>
      </c>
      <c r="AR44" s="1">
        <f>'adjusted.profiles'!AR44*'aggregate.profiles'!AR$89/1000000000</f>
        <v>0.7559603383913481</v>
      </c>
      <c r="AS44" s="1">
        <f>'adjusted.profiles'!AS44*'aggregate.profiles'!AS$89/1000000000</f>
        <v>0.6240673934776167</v>
      </c>
      <c r="AT44" s="1">
        <f>'adjusted.profiles'!AT44*'aggregate.profiles'!AT$89/1000000000</f>
        <v>0.6221870749653299</v>
      </c>
      <c r="AU44" s="1">
        <f>'adjusted.profiles'!AU44*'aggregate.profiles'!AU$89/1000000000</f>
        <v>0.5602020298580784</v>
      </c>
      <c r="AV44" s="1">
        <f>'adjusted.profiles'!AV44*'aggregate.profiles'!AV$89/1000000000</f>
        <v>0.600678163764645</v>
      </c>
      <c r="AW44" s="1">
        <f>'adjusted.profiles'!AW44*'aggregate.profiles'!AW$89/1000000000</f>
        <v>0.5093776613024273</v>
      </c>
      <c r="AX44" s="1">
        <f>'adjusted.profiles'!AX44*'aggregate.profiles'!AX$89/1000000000</f>
        <v>0.4489281167156371</v>
      </c>
      <c r="AY44" s="1">
        <f>'adjusted.profiles'!AY44*'aggregate.profiles'!AY$89/1000000000</f>
        <v>0.3763730803013023</v>
      </c>
      <c r="AZ44" s="1">
        <f>'adjusted.profiles'!AZ44*'aggregate.profiles'!AZ$89/1000000000</f>
        <v>0.42819123181422386</v>
      </c>
      <c r="BA44" s="1">
        <f>'adjusted.profiles'!BA44*'aggregate.profiles'!BA$89/1000000000</f>
        <v>0.36604432454771396</v>
      </c>
      <c r="BB44" s="1">
        <f>'adjusted.profiles'!BB44*'aggregate.profiles'!BB$89/1000000000</f>
        <v>0.30440120854712704</v>
      </c>
      <c r="BC44" s="1">
        <f>'adjusted.profiles'!BC44*'aggregate.profiles'!BC$89/1000000000</f>
        <v>0.34102914410796326</v>
      </c>
      <c r="BD44" s="1">
        <f>'adjusted.profiles'!BD44*'aggregate.profiles'!BD$89/1000000000</f>
        <v>0.31886914384248</v>
      </c>
      <c r="BE44" s="1">
        <f>'adjusted.profiles'!BE44*'aggregate.profiles'!BE$89/1000000000</f>
        <v>0.2507780596180851</v>
      </c>
      <c r="BF44" s="1">
        <f>'adjusted.profiles'!BF44*'aggregate.profiles'!BF$89/1000000000</f>
        <v>0.26061322136808796</v>
      </c>
      <c r="BG44" s="1">
        <f>'adjusted.profiles'!BG44*'aggregate.profiles'!BG$89/1000000000</f>
        <v>0.22180625119090602</v>
      </c>
      <c r="BH44" s="1">
        <f>'adjusted.profiles'!BH44*'aggregate.profiles'!BH$89/1000000000</f>
        <v>0.21769067202776185</v>
      </c>
      <c r="BI44" s="1">
        <f>'adjusted.profiles'!BI44*'aggregate.profiles'!BI$89/1000000000</f>
        <v>0.184498228341365</v>
      </c>
      <c r="BJ44" s="1">
        <f>'adjusted.profiles'!BJ44*'aggregate.profiles'!BJ$89/1000000000</f>
        <v>0.31066098763337696</v>
      </c>
      <c r="BK44" s="1">
        <f>'adjusted.profiles'!BK44*'aggregate.profiles'!BK$89/1000000000</f>
        <v>0.2559798072065326</v>
      </c>
      <c r="BL44" s="1">
        <f>'adjusted.profiles'!BL44*'aggregate.profiles'!BL$89/1000000000</f>
        <v>0.2979284561505812</v>
      </c>
      <c r="BM44" s="1">
        <f>'adjusted.profiles'!BM44*'aggregate.profiles'!BM$89/1000000000</f>
        <v>0.2488811134134021</v>
      </c>
      <c r="BN44" s="1">
        <f>'adjusted.profiles'!BN44*'aggregate.profiles'!BN$89/1000000000</f>
        <v>0.17068192349824168</v>
      </c>
      <c r="BO44" s="1">
        <f>'adjusted.profiles'!BO44*'aggregate.profiles'!BO$89/1000000000</f>
        <v>0.18700236063574313</v>
      </c>
      <c r="BP44" s="1">
        <f>'adjusted.profiles'!BP44*'aggregate.profiles'!BP$89/1000000000</f>
        <v>0.15061220032326697</v>
      </c>
      <c r="BQ44" s="1">
        <f>'adjusted.profiles'!BQ44*'aggregate.profiles'!BQ$89/1000000000</f>
        <v>0.1439940283141343</v>
      </c>
      <c r="BR44" s="1">
        <f>'adjusted.profiles'!BR44*'aggregate.profiles'!BR$89/1000000000</f>
        <v>0.22919022573637826</v>
      </c>
      <c r="BS44" s="1">
        <f>'adjusted.profiles'!BS44*'aggregate.profiles'!BS$89/1000000000</f>
        <v>0.10786011692574947</v>
      </c>
      <c r="BT44" s="1">
        <f>'adjusted.profiles'!BT44*'aggregate.profiles'!BT$89/1000000000</f>
        <v>0.1249782374108863</v>
      </c>
      <c r="BU44" s="1">
        <f>'adjusted.profiles'!BU44*'aggregate.profiles'!BU$89/1000000000</f>
        <v>0.12181533246918635</v>
      </c>
      <c r="BV44" s="1">
        <f>'adjusted.profiles'!BV44*'aggregate.profiles'!BV$89/1000000000</f>
        <v>0.08905013059735857</v>
      </c>
      <c r="BW44" s="1">
        <f>'adjusted.profiles'!BW44*'aggregate.profiles'!BW$89/1000000000</f>
        <v>0.10831757109142504</v>
      </c>
      <c r="BX44" s="1">
        <f>'adjusted.profiles'!BX44*'aggregate.profiles'!BX$89/1000000000</f>
        <v>0.11798956552703735</v>
      </c>
      <c r="BY44" s="1">
        <f>'adjusted.profiles'!BY44*'aggregate.profiles'!BY$89/1000000000</f>
        <v>0.11232469111259138</v>
      </c>
      <c r="BZ44" s="1">
        <f>'adjusted.profiles'!BZ44*'aggregate.profiles'!BZ$89/1000000000</f>
        <v>0.09455608061670293</v>
      </c>
      <c r="CA44" s="1">
        <f>'adjusted.profiles'!CA44*'aggregate.profiles'!CA$89/1000000000</f>
        <v>0.0929398542510126</v>
      </c>
      <c r="CB44" s="1">
        <f>'adjusted.profiles'!CB44*'aggregate.profiles'!CB$89/1000000000</f>
        <v>0.09841136373410425</v>
      </c>
      <c r="CC44" s="1">
        <f>'adjusted.profiles'!CC44*'aggregate.profiles'!CC$89/1000000000</f>
        <v>0.08706974384856897</v>
      </c>
      <c r="CD44" s="1">
        <f>'adjusted.profiles'!CD44*'aggregate.profiles'!CD$89/1000000000</f>
        <v>0.08642086902949886</v>
      </c>
      <c r="CE44" s="1">
        <f>'adjusted.profiles'!CE44*'aggregate.profiles'!CE$89/1000000000</f>
        <v>0.06598052327847936</v>
      </c>
      <c r="CF44" s="1">
        <f>'adjusted.profiles'!CF44*'aggregate.profiles'!CF$89/1000000000</f>
        <v>0.04856578706408499</v>
      </c>
      <c r="CG44" s="1">
        <f>'adjusted.profiles'!CG44*'aggregate.profiles'!CG$89/1000000000</f>
        <v>0.05027490824116973</v>
      </c>
      <c r="CH44" s="1">
        <f>'adjusted.profiles'!CH44*'aggregate.profiles'!CH$89/1000000000</f>
        <v>0.03568915024999249</v>
      </c>
      <c r="CI44" s="1">
        <f>'adjusted.profiles'!CI44*'aggregate.profiles'!CI$89/1000000000</f>
        <v>0.0214640722679513</v>
      </c>
      <c r="CJ44" s="1">
        <f>'adjusted.profiles'!CJ44*'aggregate.profiles'!CJ$89/1000000000</f>
        <v>0.046076099647338685</v>
      </c>
      <c r="CK44" s="1">
        <f>'adjusted.profiles'!CK44*'aggregate.profiles'!CK$89/1000000000</f>
        <v>0.049968150276924354</v>
      </c>
      <c r="CL44" s="1">
        <f>'adjusted.profiles'!CL44*'aggregate.profiles'!CL$89/1000000000</f>
        <v>0.017831828385550554</v>
      </c>
      <c r="CM44" s="1">
        <f>'adjusted.profiles'!CM44*'aggregate.profiles'!CM$89/1000000000</f>
        <v>0.010299642085797487</v>
      </c>
      <c r="CN44" s="1">
        <f>'adjusted.profiles'!CN44*'aggregate.profiles'!CN$89/1000000000</f>
        <v>0.007919933339336592</v>
      </c>
      <c r="CO44" s="1">
        <f>'adjusted.profiles'!CO44*'aggregate.profiles'!CO$89/1000000000</f>
        <v>0.006535557586152092</v>
      </c>
      <c r="CP44" s="1">
        <f>'adjusted.profiles'!CP44*'aggregate.profiles'!CP$89/1000000000</f>
        <v>0.06284709652473953</v>
      </c>
    </row>
    <row r="45" spans="1:94" ht="12.75">
      <c r="A45" t="s">
        <v>43</v>
      </c>
      <c r="B45" t="s">
        <v>122</v>
      </c>
      <c r="C45" s="3">
        <v>7105</v>
      </c>
      <c r="D45" s="1">
        <f>'adjusted.profiles'!D45*'aggregate.profiles'!D$89/1000000000</f>
        <v>0</v>
      </c>
      <c r="E45" s="1">
        <f>'adjusted.profiles'!E45*'aggregate.profiles'!E$89/1000000000</f>
        <v>0</v>
      </c>
      <c r="F45" s="1">
        <f>'adjusted.profiles'!F45*'aggregate.profiles'!F$89/1000000000</f>
        <v>0</v>
      </c>
      <c r="G45" s="1">
        <f>'adjusted.profiles'!G45*'aggregate.profiles'!G$89/1000000000</f>
        <v>0</v>
      </c>
      <c r="H45" s="1">
        <f>'adjusted.profiles'!H45*'aggregate.profiles'!H$89/1000000000</f>
        <v>0</v>
      </c>
      <c r="I45" s="1">
        <f>'adjusted.profiles'!I45*'aggregate.profiles'!I$89/1000000000</f>
        <v>0</v>
      </c>
      <c r="J45" s="1">
        <f>'adjusted.profiles'!J45*'aggregate.profiles'!J$89/1000000000</f>
        <v>0</v>
      </c>
      <c r="K45" s="1">
        <f>'adjusted.profiles'!K45*'aggregate.profiles'!K$89/1000000000</f>
        <v>0</v>
      </c>
      <c r="L45" s="1">
        <f>'adjusted.profiles'!L45*'aggregate.profiles'!L$89/1000000000</f>
        <v>0</v>
      </c>
      <c r="M45" s="1">
        <f>'adjusted.profiles'!M45*'aggregate.profiles'!M$89/1000000000</f>
        <v>0</v>
      </c>
      <c r="N45" s="1">
        <f>'adjusted.profiles'!N45*'aggregate.profiles'!N$89/1000000000</f>
        <v>0</v>
      </c>
      <c r="O45" s="1">
        <f>'adjusted.profiles'!O45*'aggregate.profiles'!O$89/1000000000</f>
        <v>0</v>
      </c>
      <c r="P45" s="1">
        <f>'adjusted.profiles'!P45*'aggregate.profiles'!P$89/1000000000</f>
        <v>0</v>
      </c>
      <c r="Q45" s="1">
        <f>'adjusted.profiles'!Q45*'aggregate.profiles'!Q$89/1000000000</f>
        <v>0</v>
      </c>
      <c r="R45" s="1">
        <f>'adjusted.profiles'!R45*'aggregate.profiles'!R$89/1000000000</f>
        <v>0</v>
      </c>
      <c r="S45" s="1">
        <f>'adjusted.profiles'!S45*'aggregate.profiles'!S$89/1000000000</f>
        <v>0.0002626832854952135</v>
      </c>
      <c r="T45" s="1">
        <f>'adjusted.profiles'!T45*'aggregate.profiles'!T$89/1000000000</f>
        <v>0.0004835657804570343</v>
      </c>
      <c r="U45" s="1">
        <f>'adjusted.profiles'!U45*'aggregate.profiles'!U$89/1000000000</f>
        <v>0.006478733246617126</v>
      </c>
      <c r="V45" s="1">
        <f>'adjusted.profiles'!V45*'aggregate.profiles'!V$89/1000000000</f>
        <v>0.015275207293989816</v>
      </c>
      <c r="W45" s="1">
        <f>'adjusted.profiles'!W45*'aggregate.profiles'!W$89/1000000000</f>
        <v>0.053467782873692554</v>
      </c>
      <c r="X45" s="1">
        <f>'adjusted.profiles'!X45*'aggregate.profiles'!X$89/1000000000</f>
        <v>0.10722534312120116</v>
      </c>
      <c r="Y45" s="1">
        <f>'adjusted.profiles'!Y45*'aggregate.profiles'!Y$89/1000000000</f>
        <v>0.15617019888470307</v>
      </c>
      <c r="Z45" s="1">
        <f>'adjusted.profiles'!Z45*'aggregate.profiles'!Z$89/1000000000</f>
        <v>0.23586534812714655</v>
      </c>
      <c r="AA45" s="1">
        <f>'adjusted.profiles'!AA45*'aggregate.profiles'!AA$89/1000000000</f>
        <v>0.2721940248130048</v>
      </c>
      <c r="AB45" s="1">
        <f>'adjusted.profiles'!AB45*'aggregate.profiles'!AB$89/1000000000</f>
        <v>0.33159647978511786</v>
      </c>
      <c r="AC45" s="1">
        <f>'adjusted.profiles'!AC45*'aggregate.profiles'!AC$89/1000000000</f>
        <v>0.34763669253785073</v>
      </c>
      <c r="AD45" s="1">
        <f>'adjusted.profiles'!AD45*'aggregate.profiles'!AD$89/1000000000</f>
        <v>0.4756622567651263</v>
      </c>
      <c r="AE45" s="1">
        <f>'adjusted.profiles'!AE45*'aggregate.profiles'!AE$89/1000000000</f>
        <v>0.34575621673914614</v>
      </c>
      <c r="AF45" s="1">
        <f>'adjusted.profiles'!AF45*'aggregate.profiles'!AF$89/1000000000</f>
        <v>0.3705742191861152</v>
      </c>
      <c r="AG45" s="1">
        <f>'adjusted.profiles'!AG45*'aggregate.profiles'!AG$89/1000000000</f>
        <v>0.4413531392881763</v>
      </c>
      <c r="AH45" s="1">
        <f>'adjusted.profiles'!AH45*'aggregate.profiles'!AH$89/1000000000</f>
        <v>0.4681186954904931</v>
      </c>
      <c r="AI45" s="1">
        <f>'adjusted.profiles'!AI45*'aggregate.profiles'!AI$89/1000000000</f>
        <v>0.5925576087079217</v>
      </c>
      <c r="AJ45" s="1">
        <f>'adjusted.profiles'!AJ45*'aggregate.profiles'!AJ$89/1000000000</f>
        <v>0.4712074738082446</v>
      </c>
      <c r="AK45" s="1">
        <f>'adjusted.profiles'!AK45*'aggregate.profiles'!AK$89/1000000000</f>
        <v>0.4316872519475535</v>
      </c>
      <c r="AL45" s="1">
        <f>'adjusted.profiles'!AL45*'aggregate.profiles'!AL$89/1000000000</f>
        <v>0.48615861888047035</v>
      </c>
      <c r="AM45" s="1">
        <f>'adjusted.profiles'!AM45*'aggregate.profiles'!AM$89/1000000000</f>
        <v>0.6230615000216083</v>
      </c>
      <c r="AN45" s="1">
        <f>'adjusted.profiles'!AN45*'aggregate.profiles'!AN$89/1000000000</f>
        <v>0.5465737282597718</v>
      </c>
      <c r="AO45" s="1">
        <f>'adjusted.profiles'!AO45*'aggregate.profiles'!AO$89/1000000000</f>
        <v>0.5564721276549434</v>
      </c>
      <c r="AP45" s="1">
        <f>'adjusted.profiles'!AP45*'aggregate.profiles'!AP$89/1000000000</f>
        <v>0.5598283596856485</v>
      </c>
      <c r="AQ45" s="1">
        <f>'adjusted.profiles'!AQ45*'aggregate.profiles'!AQ$89/1000000000</f>
        <v>0.6948811772097584</v>
      </c>
      <c r="AR45" s="1">
        <f>'adjusted.profiles'!AR45*'aggregate.profiles'!AR$89/1000000000</f>
        <v>0.7106859889484659</v>
      </c>
      <c r="AS45" s="1">
        <f>'adjusted.profiles'!AS45*'aggregate.profiles'!AS$89/1000000000</f>
        <v>0.6830923758472766</v>
      </c>
      <c r="AT45" s="1">
        <f>'adjusted.profiles'!AT45*'aggregate.profiles'!AT$89/1000000000</f>
        <v>0.5907140604912972</v>
      </c>
      <c r="AU45" s="1">
        <f>'adjusted.profiles'!AU45*'aggregate.profiles'!AU$89/1000000000</f>
        <v>0.6207544513866096</v>
      </c>
      <c r="AV45" s="1">
        <f>'adjusted.profiles'!AV45*'aggregate.profiles'!AV$89/1000000000</f>
        <v>0.6240058405554971</v>
      </c>
      <c r="AW45" s="1">
        <f>'adjusted.profiles'!AW45*'aggregate.profiles'!AW$89/1000000000</f>
        <v>0.5618998470881017</v>
      </c>
      <c r="AX45" s="1">
        <f>'adjusted.profiles'!AX45*'aggregate.profiles'!AX$89/1000000000</f>
        <v>0.5376902941902766</v>
      </c>
      <c r="AY45" s="1">
        <f>'adjusted.profiles'!AY45*'aggregate.profiles'!AY$89/1000000000</f>
        <v>0.6219475853198657</v>
      </c>
      <c r="AZ45" s="1">
        <f>'adjusted.profiles'!AZ45*'aggregate.profiles'!AZ$89/1000000000</f>
        <v>0.5373574086542032</v>
      </c>
      <c r="BA45" s="1">
        <f>'adjusted.profiles'!BA45*'aggregate.profiles'!BA$89/1000000000</f>
        <v>0.6158610755658267</v>
      </c>
      <c r="BB45" s="1">
        <f>'adjusted.profiles'!BB45*'aggregate.profiles'!BB$89/1000000000</f>
        <v>0.5575805763147713</v>
      </c>
      <c r="BC45" s="1">
        <f>'adjusted.profiles'!BC45*'aggregate.profiles'!BC$89/1000000000</f>
        <v>0.5757956089003304</v>
      </c>
      <c r="BD45" s="1">
        <f>'adjusted.profiles'!BD45*'aggregate.profiles'!BD$89/1000000000</f>
        <v>0.42001950668033183</v>
      </c>
      <c r="BE45" s="1">
        <f>'adjusted.profiles'!BE45*'aggregate.profiles'!BE$89/1000000000</f>
        <v>0.3727190271961551</v>
      </c>
      <c r="BF45" s="1">
        <f>'adjusted.profiles'!BF45*'aggregate.profiles'!BF$89/1000000000</f>
        <v>0.3612244781549175</v>
      </c>
      <c r="BG45" s="1">
        <f>'adjusted.profiles'!BG45*'aggregate.profiles'!BG$89/1000000000</f>
        <v>0.3088829553876169</v>
      </c>
      <c r="BH45" s="1">
        <f>'adjusted.profiles'!BH45*'aggregate.profiles'!BH$89/1000000000</f>
        <v>0.2954506279243283</v>
      </c>
      <c r="BI45" s="1">
        <f>'adjusted.profiles'!BI45*'aggregate.profiles'!BI$89/1000000000</f>
        <v>0.4539585953121796</v>
      </c>
      <c r="BJ45" s="1">
        <f>'adjusted.profiles'!BJ45*'aggregate.profiles'!BJ$89/1000000000</f>
        <v>0.29192278083295914</v>
      </c>
      <c r="BK45" s="1">
        <f>'adjusted.profiles'!BK45*'aggregate.profiles'!BK$89/1000000000</f>
        <v>0.222576487397532</v>
      </c>
      <c r="BL45" s="1">
        <f>'adjusted.profiles'!BL45*'aggregate.profiles'!BL$89/1000000000</f>
        <v>0.26426234014352445</v>
      </c>
      <c r="BM45" s="1">
        <f>'adjusted.profiles'!BM45*'aggregate.profiles'!BM$89/1000000000</f>
        <v>0.1784953117749357</v>
      </c>
      <c r="BN45" s="1">
        <f>'adjusted.profiles'!BN45*'aggregate.profiles'!BN$89/1000000000</f>
        <v>0.4112917564588687</v>
      </c>
      <c r="BO45" s="1">
        <f>'adjusted.profiles'!BO45*'aggregate.profiles'!BO$89/1000000000</f>
        <v>0.26752298524635904</v>
      </c>
      <c r="BP45" s="1">
        <f>'adjusted.profiles'!BP45*'aggregate.profiles'!BP$89/1000000000</f>
        <v>0.140587287474932</v>
      </c>
      <c r="BQ45" s="1">
        <f>'adjusted.profiles'!BQ45*'aggregate.profiles'!BQ$89/1000000000</f>
        <v>0.062755332388432</v>
      </c>
      <c r="BR45" s="1">
        <f>'adjusted.profiles'!BR45*'aggregate.profiles'!BR$89/1000000000</f>
        <v>0.047159592902453897</v>
      </c>
      <c r="BS45" s="1">
        <f>'adjusted.profiles'!BS45*'aggregate.profiles'!BS$89/1000000000</f>
        <v>0.07078666345270139</v>
      </c>
      <c r="BT45" s="1">
        <f>'adjusted.profiles'!BT45*'aggregate.profiles'!BT$89/1000000000</f>
        <v>0.04210973506776273</v>
      </c>
      <c r="BU45" s="1">
        <f>'adjusted.profiles'!BU45*'aggregate.profiles'!BU$89/1000000000</f>
        <v>0.05731003535667928</v>
      </c>
      <c r="BV45" s="1">
        <f>'adjusted.profiles'!BV45*'aggregate.profiles'!BV$89/1000000000</f>
        <v>0.024469587151145812</v>
      </c>
      <c r="BW45" s="1">
        <f>'adjusted.profiles'!BW45*'aggregate.profiles'!BW$89/1000000000</f>
        <v>0.026016055755533517</v>
      </c>
      <c r="BX45" s="1">
        <f>'adjusted.profiles'!BX45*'aggregate.profiles'!BX$89/1000000000</f>
        <v>0.050977381702256734</v>
      </c>
      <c r="BY45" s="1">
        <f>'adjusted.profiles'!BY45*'aggregate.profiles'!BY$89/1000000000</f>
        <v>0.03187895802741336</v>
      </c>
      <c r="BZ45" s="1">
        <f>'adjusted.profiles'!BZ45*'aggregate.profiles'!BZ$89/1000000000</f>
        <v>0.005402163938810216</v>
      </c>
      <c r="CA45" s="1">
        <f>'adjusted.profiles'!CA45*'aggregate.profiles'!CA$89/1000000000</f>
        <v>0.020737602671647894</v>
      </c>
      <c r="CB45" s="1">
        <f>'adjusted.profiles'!CB45*'aggregate.profiles'!CB$89/1000000000</f>
        <v>0.020156111769136745</v>
      </c>
      <c r="CC45" s="1">
        <f>'adjusted.profiles'!CC45*'aggregate.profiles'!CC$89/1000000000</f>
        <v>0.013200889914171676</v>
      </c>
      <c r="CD45" s="1">
        <f>'adjusted.profiles'!CD45*'aggregate.profiles'!CD$89/1000000000</f>
        <v>0.004280523685074989</v>
      </c>
      <c r="CE45" s="1">
        <f>'adjusted.profiles'!CE45*'aggregate.profiles'!CE$89/1000000000</f>
        <v>0.011026672106850396</v>
      </c>
      <c r="CF45" s="1">
        <f>'adjusted.profiles'!CF45*'aggregate.profiles'!CF$89/1000000000</f>
        <v>0.0010929705021054607</v>
      </c>
      <c r="CG45" s="1">
        <f>'adjusted.profiles'!CG45*'aggregate.profiles'!CG$89/1000000000</f>
        <v>0.022172180006934345</v>
      </c>
      <c r="CH45" s="1">
        <f>'adjusted.profiles'!CH45*'aggregate.profiles'!CH$89/1000000000</f>
        <v>0.009052527645712675</v>
      </c>
      <c r="CI45" s="1">
        <f>'adjusted.profiles'!CI45*'aggregate.profiles'!CI$89/1000000000</f>
        <v>0</v>
      </c>
      <c r="CJ45" s="1">
        <f>'adjusted.profiles'!CJ45*'aggregate.profiles'!CJ$89/1000000000</f>
        <v>0.0022841940609665086</v>
      </c>
      <c r="CK45" s="1">
        <f>'adjusted.profiles'!CK45*'aggregate.profiles'!CK$89/1000000000</f>
        <v>0.00012123010512002473</v>
      </c>
      <c r="CL45" s="1">
        <f>'adjusted.profiles'!CL45*'aggregate.profiles'!CL$89/1000000000</f>
        <v>0</v>
      </c>
      <c r="CM45" s="1">
        <f>'adjusted.profiles'!CM45*'aggregate.profiles'!CM$89/1000000000</f>
        <v>0.004097530847371544</v>
      </c>
      <c r="CN45" s="1">
        <f>'adjusted.profiles'!CN45*'aggregate.profiles'!CN$89/1000000000</f>
        <v>1.2140668143373756E-05</v>
      </c>
      <c r="CO45" s="1">
        <f>'adjusted.profiles'!CO45*'aggregate.profiles'!CO$89/1000000000</f>
        <v>0</v>
      </c>
      <c r="CP45" s="1">
        <f>'adjusted.profiles'!CP45*'aggregate.profiles'!CP$89/1000000000</f>
        <v>0</v>
      </c>
    </row>
    <row r="46" spans="1:94" ht="12.75">
      <c r="A46" t="s">
        <v>44</v>
      </c>
      <c r="B46" t="s">
        <v>123</v>
      </c>
      <c r="C46" s="3">
        <v>7106</v>
      </c>
      <c r="D46" s="1">
        <f>'adjusted.profiles'!D46*'aggregate.profiles'!D$89/1000000000</f>
        <v>0</v>
      </c>
      <c r="E46" s="1">
        <f>'adjusted.profiles'!E46*'aggregate.profiles'!E$89/1000000000</f>
        <v>0</v>
      </c>
      <c r="F46" s="1">
        <f>'adjusted.profiles'!F46*'aggregate.profiles'!F$89/1000000000</f>
        <v>0</v>
      </c>
      <c r="G46" s="1">
        <f>'adjusted.profiles'!G46*'aggregate.profiles'!G$89/1000000000</f>
        <v>0</v>
      </c>
      <c r="H46" s="1">
        <f>'adjusted.profiles'!H46*'aggregate.profiles'!H$89/1000000000</f>
        <v>0</v>
      </c>
      <c r="I46" s="1">
        <f>'adjusted.profiles'!I46*'aggregate.profiles'!I$89/1000000000</f>
        <v>0</v>
      </c>
      <c r="J46" s="1">
        <f>'adjusted.profiles'!J46*'aggregate.profiles'!J$89/1000000000</f>
        <v>0</v>
      </c>
      <c r="K46" s="1">
        <f>'adjusted.profiles'!K46*'aggregate.profiles'!K$89/1000000000</f>
        <v>0</v>
      </c>
      <c r="L46" s="1">
        <f>'adjusted.profiles'!L46*'aggregate.profiles'!L$89/1000000000</f>
        <v>0</v>
      </c>
      <c r="M46" s="1">
        <f>'adjusted.profiles'!M46*'aggregate.profiles'!M$89/1000000000</f>
        <v>0</v>
      </c>
      <c r="N46" s="1">
        <f>'adjusted.profiles'!N46*'aggregate.profiles'!N$89/1000000000</f>
        <v>0</v>
      </c>
      <c r="O46" s="1">
        <f>'adjusted.profiles'!O46*'aggregate.profiles'!O$89/1000000000</f>
        <v>0</v>
      </c>
      <c r="P46" s="1">
        <f>'adjusted.profiles'!P46*'aggregate.profiles'!P$89/1000000000</f>
        <v>0</v>
      </c>
      <c r="Q46" s="1">
        <f>'adjusted.profiles'!Q46*'aggregate.profiles'!Q$89/1000000000</f>
        <v>0</v>
      </c>
      <c r="R46" s="1">
        <f>'adjusted.profiles'!R46*'aggregate.profiles'!R$89/1000000000</f>
        <v>0</v>
      </c>
      <c r="S46" s="1">
        <f>'adjusted.profiles'!S46*'aggregate.profiles'!S$89/1000000000</f>
        <v>0</v>
      </c>
      <c r="T46" s="1">
        <f>'adjusted.profiles'!T46*'aggregate.profiles'!T$89/1000000000</f>
        <v>0</v>
      </c>
      <c r="U46" s="1">
        <f>'adjusted.profiles'!U46*'aggregate.profiles'!U$89/1000000000</f>
        <v>0</v>
      </c>
      <c r="V46" s="1">
        <f>'adjusted.profiles'!V46*'aggregate.profiles'!V$89/1000000000</f>
        <v>0</v>
      </c>
      <c r="W46" s="1">
        <f>'adjusted.profiles'!W46*'aggregate.profiles'!W$89/1000000000</f>
        <v>0</v>
      </c>
      <c r="X46" s="1">
        <f>'adjusted.profiles'!X46*'aggregate.profiles'!X$89/1000000000</f>
        <v>0</v>
      </c>
      <c r="Y46" s="1">
        <f>'adjusted.profiles'!Y46*'aggregate.profiles'!Y$89/1000000000</f>
        <v>0</v>
      </c>
      <c r="Z46" s="1">
        <f>'adjusted.profiles'!Z46*'aggregate.profiles'!Z$89/1000000000</f>
        <v>0</v>
      </c>
      <c r="AA46" s="1">
        <f>'adjusted.profiles'!AA46*'aggregate.profiles'!AA$89/1000000000</f>
        <v>0</v>
      </c>
      <c r="AB46" s="1">
        <f>'adjusted.profiles'!AB46*'aggregate.profiles'!AB$89/1000000000</f>
        <v>0</v>
      </c>
      <c r="AC46" s="1">
        <f>'adjusted.profiles'!AC46*'aggregate.profiles'!AC$89/1000000000</f>
        <v>0</v>
      </c>
      <c r="AD46" s="1">
        <f>'adjusted.profiles'!AD46*'aggregate.profiles'!AD$89/1000000000</f>
        <v>0</v>
      </c>
      <c r="AE46" s="1">
        <f>'adjusted.profiles'!AE46*'aggregate.profiles'!AE$89/1000000000</f>
        <v>0</v>
      </c>
      <c r="AF46" s="1">
        <f>'adjusted.profiles'!AF46*'aggregate.profiles'!AF$89/1000000000</f>
        <v>0</v>
      </c>
      <c r="AG46" s="1">
        <f>'adjusted.profiles'!AG46*'aggregate.profiles'!AG$89/1000000000</f>
        <v>0</v>
      </c>
      <c r="AH46" s="1">
        <f>'adjusted.profiles'!AH46*'aggregate.profiles'!AH$89/1000000000</f>
        <v>0</v>
      </c>
      <c r="AI46" s="1">
        <f>'adjusted.profiles'!AI46*'aggregate.profiles'!AI$89/1000000000</f>
        <v>0</v>
      </c>
      <c r="AJ46" s="1">
        <f>'adjusted.profiles'!AJ46*'aggregate.profiles'!AJ$89/1000000000</f>
        <v>0</v>
      </c>
      <c r="AK46" s="1">
        <f>'adjusted.profiles'!AK46*'aggregate.profiles'!AK$89/1000000000</f>
        <v>0</v>
      </c>
      <c r="AL46" s="1">
        <f>'adjusted.profiles'!AL46*'aggregate.profiles'!AL$89/1000000000</f>
        <v>0</v>
      </c>
      <c r="AM46" s="1">
        <f>'adjusted.profiles'!AM46*'aggregate.profiles'!AM$89/1000000000</f>
        <v>0</v>
      </c>
      <c r="AN46" s="1">
        <f>'adjusted.profiles'!AN46*'aggregate.profiles'!AN$89/1000000000</f>
        <v>0</v>
      </c>
      <c r="AO46" s="1">
        <f>'adjusted.profiles'!AO46*'aggregate.profiles'!AO$89/1000000000</f>
        <v>0</v>
      </c>
      <c r="AP46" s="1">
        <f>'adjusted.profiles'!AP46*'aggregate.profiles'!AP$89/1000000000</f>
        <v>0</v>
      </c>
      <c r="AQ46" s="1">
        <f>'adjusted.profiles'!AQ46*'aggregate.profiles'!AQ$89/1000000000</f>
        <v>0</v>
      </c>
      <c r="AR46" s="1">
        <f>'adjusted.profiles'!AR46*'aggregate.profiles'!AR$89/1000000000</f>
        <v>0</v>
      </c>
      <c r="AS46" s="1">
        <f>'adjusted.profiles'!AS46*'aggregate.profiles'!AS$89/1000000000</f>
        <v>0</v>
      </c>
      <c r="AT46" s="1">
        <f>'adjusted.profiles'!AT46*'aggregate.profiles'!AT$89/1000000000</f>
        <v>0</v>
      </c>
      <c r="AU46" s="1">
        <f>'adjusted.profiles'!AU46*'aggregate.profiles'!AU$89/1000000000</f>
        <v>0</v>
      </c>
      <c r="AV46" s="1">
        <f>'adjusted.profiles'!AV46*'aggregate.profiles'!AV$89/1000000000</f>
        <v>0</v>
      </c>
      <c r="AW46" s="1">
        <f>'adjusted.profiles'!AW46*'aggregate.profiles'!AW$89/1000000000</f>
        <v>0</v>
      </c>
      <c r="AX46" s="1">
        <f>'adjusted.profiles'!AX46*'aggregate.profiles'!AX$89/1000000000</f>
        <v>0</v>
      </c>
      <c r="AY46" s="1">
        <f>'adjusted.profiles'!AY46*'aggregate.profiles'!AY$89/1000000000</f>
        <v>0</v>
      </c>
      <c r="AZ46" s="1">
        <f>'adjusted.profiles'!AZ46*'aggregate.profiles'!AZ$89/1000000000</f>
        <v>0</v>
      </c>
      <c r="BA46" s="1">
        <f>'adjusted.profiles'!BA46*'aggregate.profiles'!BA$89/1000000000</f>
        <v>0</v>
      </c>
      <c r="BB46" s="1">
        <f>'adjusted.profiles'!BB46*'aggregate.profiles'!BB$89/1000000000</f>
        <v>0</v>
      </c>
      <c r="BC46" s="1">
        <f>'adjusted.profiles'!BC46*'aggregate.profiles'!BC$89/1000000000</f>
        <v>0</v>
      </c>
      <c r="BD46" s="1">
        <f>'adjusted.profiles'!BD46*'aggregate.profiles'!BD$89/1000000000</f>
        <v>0</v>
      </c>
      <c r="BE46" s="1">
        <f>'adjusted.profiles'!BE46*'aggregate.profiles'!BE$89/1000000000</f>
        <v>0</v>
      </c>
      <c r="BF46" s="1">
        <f>'adjusted.profiles'!BF46*'aggregate.profiles'!BF$89/1000000000</f>
        <v>0</v>
      </c>
      <c r="BG46" s="1">
        <f>'adjusted.profiles'!BG46*'aggregate.profiles'!BG$89/1000000000</f>
        <v>0</v>
      </c>
      <c r="BH46" s="1">
        <f>'adjusted.profiles'!BH46*'aggregate.profiles'!BH$89/1000000000</f>
        <v>0</v>
      </c>
      <c r="BI46" s="1">
        <f>'adjusted.profiles'!BI46*'aggregate.profiles'!BI$89/1000000000</f>
        <v>0</v>
      </c>
      <c r="BJ46" s="1">
        <f>'adjusted.profiles'!BJ46*'aggregate.profiles'!BJ$89/1000000000</f>
        <v>0</v>
      </c>
      <c r="BK46" s="1">
        <f>'adjusted.profiles'!BK46*'aggregate.profiles'!BK$89/1000000000</f>
        <v>0</v>
      </c>
      <c r="BL46" s="1">
        <f>'adjusted.profiles'!BL46*'aggregate.profiles'!BL$89/1000000000</f>
        <v>0</v>
      </c>
      <c r="BM46" s="1">
        <f>'adjusted.profiles'!BM46*'aggregate.profiles'!BM$89/1000000000</f>
        <v>0</v>
      </c>
      <c r="BN46" s="1">
        <f>'adjusted.profiles'!BN46*'aggregate.profiles'!BN$89/1000000000</f>
        <v>0</v>
      </c>
      <c r="BO46" s="1">
        <f>'adjusted.profiles'!BO46*'aggregate.profiles'!BO$89/1000000000</f>
        <v>0</v>
      </c>
      <c r="BP46" s="1">
        <f>'adjusted.profiles'!BP46*'aggregate.profiles'!BP$89/1000000000</f>
        <v>0</v>
      </c>
      <c r="BQ46" s="1">
        <f>'adjusted.profiles'!BQ46*'aggregate.profiles'!BQ$89/1000000000</f>
        <v>0</v>
      </c>
      <c r="BR46" s="1">
        <f>'adjusted.profiles'!BR46*'aggregate.profiles'!BR$89/1000000000</f>
        <v>0</v>
      </c>
      <c r="BS46" s="1">
        <f>'adjusted.profiles'!BS46*'aggregate.profiles'!BS$89/1000000000</f>
        <v>0</v>
      </c>
      <c r="BT46" s="1">
        <f>'adjusted.profiles'!BT46*'aggregate.profiles'!BT$89/1000000000</f>
        <v>0</v>
      </c>
      <c r="BU46" s="1">
        <f>'adjusted.profiles'!BU46*'aggregate.profiles'!BU$89/1000000000</f>
        <v>0</v>
      </c>
      <c r="BV46" s="1">
        <f>'adjusted.profiles'!BV46*'aggregate.profiles'!BV$89/1000000000</f>
        <v>0</v>
      </c>
      <c r="BW46" s="1">
        <f>'adjusted.profiles'!BW46*'aggregate.profiles'!BW$89/1000000000</f>
        <v>0</v>
      </c>
      <c r="BX46" s="1">
        <f>'adjusted.profiles'!BX46*'aggregate.profiles'!BX$89/1000000000</f>
        <v>0</v>
      </c>
      <c r="BY46" s="1">
        <f>'adjusted.profiles'!BY46*'aggregate.profiles'!BY$89/1000000000</f>
        <v>0</v>
      </c>
      <c r="BZ46" s="1">
        <f>'adjusted.profiles'!BZ46*'aggregate.profiles'!BZ$89/1000000000</f>
        <v>0</v>
      </c>
      <c r="CA46" s="1">
        <f>'adjusted.profiles'!CA46*'aggregate.profiles'!CA$89/1000000000</f>
        <v>0</v>
      </c>
      <c r="CB46" s="1">
        <f>'adjusted.profiles'!CB46*'aggregate.profiles'!CB$89/1000000000</f>
        <v>0</v>
      </c>
      <c r="CC46" s="1">
        <f>'adjusted.profiles'!CC46*'aggregate.profiles'!CC$89/1000000000</f>
        <v>0</v>
      </c>
      <c r="CD46" s="1">
        <f>'adjusted.profiles'!CD46*'aggregate.profiles'!CD$89/1000000000</f>
        <v>0</v>
      </c>
      <c r="CE46" s="1">
        <f>'adjusted.profiles'!CE46*'aggregate.profiles'!CE$89/1000000000</f>
        <v>0</v>
      </c>
      <c r="CF46" s="1">
        <f>'adjusted.profiles'!CF46*'aggregate.profiles'!CF$89/1000000000</f>
        <v>0</v>
      </c>
      <c r="CG46" s="1">
        <f>'adjusted.profiles'!CG46*'aggregate.profiles'!CG$89/1000000000</f>
        <v>0</v>
      </c>
      <c r="CH46" s="1">
        <f>'adjusted.profiles'!CH46*'aggregate.profiles'!CH$89/1000000000</f>
        <v>0</v>
      </c>
      <c r="CI46" s="1">
        <f>'adjusted.profiles'!CI46*'aggregate.profiles'!CI$89/1000000000</f>
        <v>0</v>
      </c>
      <c r="CJ46" s="1">
        <f>'adjusted.profiles'!CJ46*'aggregate.profiles'!CJ$89/1000000000</f>
        <v>0</v>
      </c>
      <c r="CK46" s="1">
        <f>'adjusted.profiles'!CK46*'aggregate.profiles'!CK$89/1000000000</f>
        <v>0</v>
      </c>
      <c r="CL46" s="1">
        <f>'adjusted.profiles'!CL46*'aggregate.profiles'!CL$89/1000000000</f>
        <v>0</v>
      </c>
      <c r="CM46" s="1">
        <f>'adjusted.profiles'!CM46*'aggregate.profiles'!CM$89/1000000000</f>
        <v>0</v>
      </c>
      <c r="CN46" s="1">
        <f>'adjusted.profiles'!CN46*'aggregate.profiles'!CN$89/1000000000</f>
        <v>0</v>
      </c>
      <c r="CO46" s="1">
        <f>'adjusted.profiles'!CO46*'aggregate.profiles'!CO$89/1000000000</f>
        <v>0</v>
      </c>
      <c r="CP46" s="1">
        <f>'adjusted.profiles'!CP46*'aggregate.profiles'!CP$89/1000000000</f>
        <v>0</v>
      </c>
    </row>
    <row r="47" spans="1:94" ht="12.75">
      <c r="A47" t="s">
        <v>45</v>
      </c>
      <c r="B47" t="s">
        <v>124</v>
      </c>
      <c r="C47" s="3">
        <v>7109</v>
      </c>
      <c r="D47" s="1">
        <f>'adjusted.profiles'!D47*'aggregate.profiles'!D$89/1000000000</f>
        <v>0.4133970922182359</v>
      </c>
      <c r="E47" s="1">
        <f>'adjusted.profiles'!E47*'aggregate.profiles'!E$89/1000000000</f>
        <v>0.43547770781795175</v>
      </c>
      <c r="F47" s="1">
        <f>'adjusted.profiles'!F47*'aggregate.profiles'!F$89/1000000000</f>
        <v>0.4633356683931227</v>
      </c>
      <c r="G47" s="1">
        <f>'adjusted.profiles'!G47*'aggregate.profiles'!G$89/1000000000</f>
        <v>0.4446671159322151</v>
      </c>
      <c r="H47" s="1">
        <f>'adjusted.profiles'!H47*'aggregate.profiles'!H$89/1000000000</f>
        <v>0.46917834514212153</v>
      </c>
      <c r="I47" s="1">
        <f>'adjusted.profiles'!I47*'aggregate.profiles'!I$89/1000000000</f>
        <v>0.47800051404974536</v>
      </c>
      <c r="J47" s="1">
        <f>'adjusted.profiles'!J47*'aggregate.profiles'!J$89/1000000000</f>
        <v>0.5228773758058999</v>
      </c>
      <c r="K47" s="1">
        <f>'adjusted.profiles'!K47*'aggregate.profiles'!K$89/1000000000</f>
        <v>0.5896814573644207</v>
      </c>
      <c r="L47" s="1">
        <f>'adjusted.profiles'!L47*'aggregate.profiles'!L$89/1000000000</f>
        <v>0.5822568554542659</v>
      </c>
      <c r="M47" s="1">
        <f>'adjusted.profiles'!M47*'aggregate.profiles'!M$89/1000000000</f>
        <v>0.6061070856604026</v>
      </c>
      <c r="N47" s="1">
        <f>'adjusted.profiles'!N47*'aggregate.profiles'!N$89/1000000000</f>
        <v>0.629756922552118</v>
      </c>
      <c r="O47" s="1">
        <f>'adjusted.profiles'!O47*'aggregate.profiles'!O$89/1000000000</f>
        <v>0.6241193286238392</v>
      </c>
      <c r="P47" s="1">
        <f>'adjusted.profiles'!P47*'aggregate.profiles'!P$89/1000000000</f>
        <v>0.595826195027098</v>
      </c>
      <c r="Q47" s="1">
        <f>'adjusted.profiles'!Q47*'aggregate.profiles'!Q$89/1000000000</f>
        <v>0.6056181109471991</v>
      </c>
      <c r="R47" s="1">
        <f>'adjusted.profiles'!R47*'aggregate.profiles'!R$89/1000000000</f>
        <v>0.6174603070955381</v>
      </c>
      <c r="S47" s="1">
        <f>'adjusted.profiles'!S47*'aggregate.profiles'!S$89/1000000000</f>
        <v>0.644623977322055</v>
      </c>
      <c r="T47" s="1">
        <f>'adjusted.profiles'!T47*'aggregate.profiles'!T$89/1000000000</f>
        <v>0.6745199139331507</v>
      </c>
      <c r="U47" s="1">
        <f>'adjusted.profiles'!U47*'aggregate.profiles'!U$89/1000000000</f>
        <v>0.6918492650751403</v>
      </c>
      <c r="V47" s="1">
        <f>'adjusted.profiles'!V47*'aggregate.profiles'!V$89/1000000000</f>
        <v>1.1852519348352126</v>
      </c>
      <c r="W47" s="1">
        <f>'adjusted.profiles'!W47*'aggregate.profiles'!W$89/1000000000</f>
        <v>1.9923414582059422</v>
      </c>
      <c r="X47" s="1">
        <f>'adjusted.profiles'!X47*'aggregate.profiles'!X$89/1000000000</f>
        <v>1.8204251024524916</v>
      </c>
      <c r="Y47" s="1">
        <f>'adjusted.profiles'!Y47*'aggregate.profiles'!Y$89/1000000000</f>
        <v>1.7016201544146494</v>
      </c>
      <c r="Z47" s="1">
        <f>'adjusted.profiles'!Z47*'aggregate.profiles'!Z$89/1000000000</f>
        <v>1.5438884562949613</v>
      </c>
      <c r="AA47" s="1">
        <f>'adjusted.profiles'!AA47*'aggregate.profiles'!AA$89/1000000000</f>
        <v>1.4999472741009414</v>
      </c>
      <c r="AB47" s="1">
        <f>'adjusted.profiles'!AB47*'aggregate.profiles'!AB$89/1000000000</f>
        <v>1.4075218356108843</v>
      </c>
      <c r="AC47" s="1">
        <f>'adjusted.profiles'!AC47*'aggregate.profiles'!AC$89/1000000000</f>
        <v>1.2871872512061173</v>
      </c>
      <c r="AD47" s="1">
        <f>'adjusted.profiles'!AD47*'aggregate.profiles'!AD$89/1000000000</f>
        <v>1.2411146812211211</v>
      </c>
      <c r="AE47" s="1">
        <f>'adjusted.profiles'!AE47*'aggregate.profiles'!AE$89/1000000000</f>
        <v>1.1525752537788898</v>
      </c>
      <c r="AF47" s="1">
        <f>'adjusted.profiles'!AF47*'aggregate.profiles'!AF$89/1000000000</f>
        <v>1.127668505009576</v>
      </c>
      <c r="AG47" s="1">
        <f>'adjusted.profiles'!AG47*'aggregate.profiles'!AG$89/1000000000</f>
        <v>1.3074255512454955</v>
      </c>
      <c r="AH47" s="1">
        <f>'adjusted.profiles'!AH47*'aggregate.profiles'!AH$89/1000000000</f>
        <v>1.2381761206219684</v>
      </c>
      <c r="AI47" s="1">
        <f>'adjusted.profiles'!AI47*'aggregate.profiles'!AI$89/1000000000</f>
        <v>1.1997520161773987</v>
      </c>
      <c r="AJ47" s="1">
        <f>'adjusted.profiles'!AJ47*'aggregate.profiles'!AJ$89/1000000000</f>
        <v>0.9427065388961563</v>
      </c>
      <c r="AK47" s="1">
        <f>'adjusted.profiles'!AK47*'aggregate.profiles'!AK$89/1000000000</f>
        <v>1.0504866125524983</v>
      </c>
      <c r="AL47" s="1">
        <f>'adjusted.profiles'!AL47*'aggregate.profiles'!AL$89/1000000000</f>
        <v>1.08872711024301</v>
      </c>
      <c r="AM47" s="1">
        <f>'adjusted.profiles'!AM47*'aggregate.profiles'!AM$89/1000000000</f>
        <v>1.0608927950508127</v>
      </c>
      <c r="AN47" s="1">
        <f>'adjusted.profiles'!AN47*'aggregate.profiles'!AN$89/1000000000</f>
        <v>1.1326926681123646</v>
      </c>
      <c r="AO47" s="1">
        <f>'adjusted.profiles'!AO47*'aggregate.profiles'!AO$89/1000000000</f>
        <v>1.157522238591193</v>
      </c>
      <c r="AP47" s="1">
        <f>'adjusted.profiles'!AP47*'aggregate.profiles'!AP$89/1000000000</f>
        <v>1.1880458927534</v>
      </c>
      <c r="AQ47" s="1">
        <f>'adjusted.profiles'!AQ47*'aggregate.profiles'!AQ$89/1000000000</f>
        <v>1.2495117544797802</v>
      </c>
      <c r="AR47" s="1">
        <f>'adjusted.profiles'!AR47*'aggregate.profiles'!AR$89/1000000000</f>
        <v>1.1988333334692336</v>
      </c>
      <c r="AS47" s="1">
        <f>'adjusted.profiles'!AS47*'aggregate.profiles'!AS$89/1000000000</f>
        <v>1.1167507742634322</v>
      </c>
      <c r="AT47" s="1">
        <f>'adjusted.profiles'!AT47*'aggregate.profiles'!AT$89/1000000000</f>
        <v>1.2062997447971553</v>
      </c>
      <c r="AU47" s="1">
        <f>'adjusted.profiles'!AU47*'aggregate.profiles'!AU$89/1000000000</f>
        <v>1.2003866247194364</v>
      </c>
      <c r="AV47" s="1">
        <f>'adjusted.profiles'!AV47*'aggregate.profiles'!AV$89/1000000000</f>
        <v>1.3271053526225474</v>
      </c>
      <c r="AW47" s="1">
        <f>'adjusted.profiles'!AW47*'aggregate.profiles'!AW$89/1000000000</f>
        <v>1.533312457174921</v>
      </c>
      <c r="AX47" s="1">
        <f>'adjusted.profiles'!AX47*'aggregate.profiles'!AX$89/1000000000</f>
        <v>1.24831435031138</v>
      </c>
      <c r="AY47" s="1">
        <f>'adjusted.profiles'!AY47*'aggregate.profiles'!AY$89/1000000000</f>
        <v>1.1976266568253258</v>
      </c>
      <c r="AZ47" s="1">
        <f>'adjusted.profiles'!AZ47*'aggregate.profiles'!AZ$89/1000000000</f>
        <v>1.1395550728193524</v>
      </c>
      <c r="BA47" s="1">
        <f>'adjusted.profiles'!BA47*'aggregate.profiles'!BA$89/1000000000</f>
        <v>1.0884969550594588</v>
      </c>
      <c r="BB47" s="1">
        <f>'adjusted.profiles'!BB47*'aggregate.profiles'!BB$89/1000000000</f>
        <v>1.1786471630886306</v>
      </c>
      <c r="BC47" s="1">
        <f>'adjusted.profiles'!BC47*'aggregate.profiles'!BC$89/1000000000</f>
        <v>1.5034006625588916</v>
      </c>
      <c r="BD47" s="1">
        <f>'adjusted.profiles'!BD47*'aggregate.profiles'!BD$89/1000000000</f>
        <v>1.6085108520167462</v>
      </c>
      <c r="BE47" s="1">
        <f>'adjusted.profiles'!BE47*'aggregate.profiles'!BE$89/1000000000</f>
        <v>1.2208664088351098</v>
      </c>
      <c r="BF47" s="1">
        <f>'adjusted.profiles'!BF47*'aggregate.profiles'!BF$89/1000000000</f>
        <v>1.3408713097650353</v>
      </c>
      <c r="BG47" s="1">
        <f>'adjusted.profiles'!BG47*'aggregate.profiles'!BG$89/1000000000</f>
        <v>1.1748322786620513</v>
      </c>
      <c r="BH47" s="1">
        <f>'adjusted.profiles'!BH47*'aggregate.profiles'!BH$89/1000000000</f>
        <v>1.4199775952213898</v>
      </c>
      <c r="BI47" s="1">
        <f>'adjusted.profiles'!BI47*'aggregate.profiles'!BI$89/1000000000</f>
        <v>1.0500129727044807</v>
      </c>
      <c r="BJ47" s="1">
        <f>'adjusted.profiles'!BJ47*'aggregate.profiles'!BJ$89/1000000000</f>
        <v>0.8943526360936523</v>
      </c>
      <c r="BK47" s="1">
        <f>'adjusted.profiles'!BK47*'aggregate.profiles'!BK$89/1000000000</f>
        <v>1.0249695219418204</v>
      </c>
      <c r="BL47" s="1">
        <f>'adjusted.profiles'!BL47*'aggregate.profiles'!BL$89/1000000000</f>
        <v>0.9246715347854203</v>
      </c>
      <c r="BM47" s="1">
        <f>'adjusted.profiles'!BM47*'aggregate.profiles'!BM$89/1000000000</f>
        <v>1.229739797875534</v>
      </c>
      <c r="BN47" s="1">
        <f>'adjusted.profiles'!BN47*'aggregate.profiles'!BN$89/1000000000</f>
        <v>0.8735065830256706</v>
      </c>
      <c r="BO47" s="1">
        <f>'adjusted.profiles'!BO47*'aggregate.profiles'!BO$89/1000000000</f>
        <v>1.1180242924665795</v>
      </c>
      <c r="BP47" s="1">
        <f>'adjusted.profiles'!BP47*'aggregate.profiles'!BP$89/1000000000</f>
        <v>1.2016156751213387</v>
      </c>
      <c r="BQ47" s="1">
        <f>'adjusted.profiles'!BQ47*'aggregate.profiles'!BQ$89/1000000000</f>
        <v>1.1503683236323277</v>
      </c>
      <c r="BR47" s="1">
        <f>'adjusted.profiles'!BR47*'aggregate.profiles'!BR$89/1000000000</f>
        <v>1.1003491249886515</v>
      </c>
      <c r="BS47" s="1">
        <f>'adjusted.profiles'!BS47*'aggregate.profiles'!BS$89/1000000000</f>
        <v>1.0067433451389074</v>
      </c>
      <c r="BT47" s="1">
        <f>'adjusted.profiles'!BT47*'aggregate.profiles'!BT$89/1000000000</f>
        <v>1.0982429490209165</v>
      </c>
      <c r="BU47" s="1">
        <f>'adjusted.profiles'!BU47*'aggregate.profiles'!BU$89/1000000000</f>
        <v>0.8917884687948977</v>
      </c>
      <c r="BV47" s="1">
        <f>'adjusted.profiles'!BV47*'aggregate.profiles'!BV$89/1000000000</f>
        <v>0.8341125430846573</v>
      </c>
      <c r="BW47" s="1">
        <f>'adjusted.profiles'!BW47*'aggregate.profiles'!BW$89/1000000000</f>
        <v>0.9147102947183258</v>
      </c>
      <c r="BX47" s="1">
        <f>'adjusted.profiles'!BX47*'aggregate.profiles'!BX$89/1000000000</f>
        <v>0.7250849281332151</v>
      </c>
      <c r="BY47" s="1">
        <f>'adjusted.profiles'!BY47*'aggregate.profiles'!BY$89/1000000000</f>
        <v>0.7471234431797499</v>
      </c>
      <c r="BZ47" s="1">
        <f>'adjusted.profiles'!BZ47*'aggregate.profiles'!BZ$89/1000000000</f>
        <v>0.6979248631526255</v>
      </c>
      <c r="CA47" s="1">
        <f>'adjusted.profiles'!CA47*'aggregate.profiles'!CA$89/1000000000</f>
        <v>0.8531636416154407</v>
      </c>
      <c r="CB47" s="1">
        <f>'adjusted.profiles'!CB47*'aggregate.profiles'!CB$89/1000000000</f>
        <v>0.7272397877018663</v>
      </c>
      <c r="CC47" s="1">
        <f>'adjusted.profiles'!CC47*'aggregate.profiles'!CC$89/1000000000</f>
        <v>0.8071125921211455</v>
      </c>
      <c r="CD47" s="1">
        <f>'adjusted.profiles'!CD47*'aggregate.profiles'!CD$89/1000000000</f>
        <v>0.7416612057711875</v>
      </c>
      <c r="CE47" s="1">
        <f>'adjusted.profiles'!CE47*'aggregate.profiles'!CE$89/1000000000</f>
        <v>0.8625670528951336</v>
      </c>
      <c r="CF47" s="1">
        <f>'adjusted.profiles'!CF47*'aggregate.profiles'!CF$89/1000000000</f>
        <v>0.691140475100782</v>
      </c>
      <c r="CG47" s="1">
        <f>'adjusted.profiles'!CG47*'aggregate.profiles'!CG$89/1000000000</f>
        <v>0.4750066491787913</v>
      </c>
      <c r="CH47" s="1">
        <f>'adjusted.profiles'!CH47*'aggregate.profiles'!CH$89/1000000000</f>
        <v>0.3276522837183787</v>
      </c>
      <c r="CI47" s="1">
        <f>'adjusted.profiles'!CI47*'aggregate.profiles'!CI$89/1000000000</f>
        <v>0.378765573618837</v>
      </c>
      <c r="CJ47" s="1">
        <f>'adjusted.profiles'!CJ47*'aggregate.profiles'!CJ$89/1000000000</f>
        <v>0.34736074646929754</v>
      </c>
      <c r="CK47" s="1">
        <f>'adjusted.profiles'!CK47*'aggregate.profiles'!CK$89/1000000000</f>
        <v>0.1862601728891188</v>
      </c>
      <c r="CL47" s="1">
        <f>'adjusted.profiles'!CL47*'aggregate.profiles'!CL$89/1000000000</f>
        <v>0.1612301935797401</v>
      </c>
      <c r="CM47" s="1">
        <f>'adjusted.profiles'!CM47*'aggregate.profiles'!CM$89/1000000000</f>
        <v>0.12011808051725414</v>
      </c>
      <c r="CN47" s="1">
        <f>'adjusted.profiles'!CN47*'aggregate.profiles'!CN$89/1000000000</f>
        <v>0.08447388175535295</v>
      </c>
      <c r="CO47" s="1">
        <f>'adjusted.profiles'!CO47*'aggregate.profiles'!CO$89/1000000000</f>
        <v>0.062023656744475825</v>
      </c>
      <c r="CP47" s="1">
        <f>'adjusted.profiles'!CP47*'aggregate.profiles'!CP$89/1000000000</f>
        <v>0.19669416315710653</v>
      </c>
    </row>
    <row r="48" spans="1:94" ht="12.75">
      <c r="A48" t="s">
        <v>46</v>
      </c>
      <c r="B48" t="s">
        <v>125</v>
      </c>
      <c r="C48" s="3" t="s">
        <v>170</v>
      </c>
      <c r="D48" s="1">
        <f>'adjusted.profiles'!D48*'aggregate.profiles'!D$89/1000000000</f>
        <v>0</v>
      </c>
      <c r="E48" s="1">
        <f>'adjusted.profiles'!E48*'aggregate.profiles'!E$89/1000000000</f>
        <v>0</v>
      </c>
      <c r="F48" s="1">
        <f>'adjusted.profiles'!F48*'aggregate.profiles'!F$89/1000000000</f>
        <v>0</v>
      </c>
      <c r="G48" s="1">
        <f>'adjusted.profiles'!G48*'aggregate.profiles'!G$89/1000000000</f>
        <v>0</v>
      </c>
      <c r="H48" s="1">
        <f>'adjusted.profiles'!H48*'aggregate.profiles'!H$89/1000000000</f>
        <v>0</v>
      </c>
      <c r="I48" s="1">
        <f>'adjusted.profiles'!I48*'aggregate.profiles'!I$89/1000000000</f>
        <v>0</v>
      </c>
      <c r="J48" s="1">
        <f>'adjusted.profiles'!J48*'aggregate.profiles'!J$89/1000000000</f>
        <v>0</v>
      </c>
      <c r="K48" s="1">
        <f>'adjusted.profiles'!K48*'aggregate.profiles'!K$89/1000000000</f>
        <v>0</v>
      </c>
      <c r="L48" s="1">
        <f>'adjusted.profiles'!L48*'aggregate.profiles'!L$89/1000000000</f>
        <v>0</v>
      </c>
      <c r="M48" s="1">
        <f>'adjusted.profiles'!M48*'aggregate.profiles'!M$89/1000000000</f>
        <v>0</v>
      </c>
      <c r="N48" s="1">
        <f>'adjusted.profiles'!N48*'aggregate.profiles'!N$89/1000000000</f>
        <v>0</v>
      </c>
      <c r="O48" s="1">
        <f>'adjusted.profiles'!O48*'aggregate.profiles'!O$89/1000000000</f>
        <v>0</v>
      </c>
      <c r="P48" s="1">
        <f>'adjusted.profiles'!P48*'aggregate.profiles'!P$89/1000000000</f>
        <v>0</v>
      </c>
      <c r="Q48" s="1">
        <f>'adjusted.profiles'!Q48*'aggregate.profiles'!Q$89/1000000000</f>
        <v>0</v>
      </c>
      <c r="R48" s="1">
        <f>'adjusted.profiles'!R48*'aggregate.profiles'!R$89/1000000000</f>
        <v>0</v>
      </c>
      <c r="S48" s="1">
        <f>'adjusted.profiles'!S48*'aggregate.profiles'!S$89/1000000000</f>
        <v>0.015242187856667345</v>
      </c>
      <c r="T48" s="1">
        <f>'adjusted.profiles'!T48*'aggregate.profiles'!T$89/1000000000</f>
        <v>0.003567144231605557</v>
      </c>
      <c r="U48" s="1">
        <f>'adjusted.profiles'!U48*'aggregate.profiles'!U$89/1000000000</f>
        <v>0.011013892145488266</v>
      </c>
      <c r="V48" s="1">
        <f>'adjusted.profiles'!V48*'aggregate.profiles'!V$89/1000000000</f>
        <v>0.009127869446069683</v>
      </c>
      <c r="W48" s="1">
        <f>'adjusted.profiles'!W48*'aggregate.profiles'!W$89/1000000000</f>
        <v>0.012088124698560557</v>
      </c>
      <c r="X48" s="1">
        <f>'adjusted.profiles'!X48*'aggregate.profiles'!X$89/1000000000</f>
        <v>0.008414475634090394</v>
      </c>
      <c r="Y48" s="1">
        <f>'adjusted.profiles'!Y48*'aggregate.profiles'!Y$89/1000000000</f>
        <v>0.019495060521165217</v>
      </c>
      <c r="Z48" s="1">
        <f>'adjusted.profiles'!Z48*'aggregate.profiles'!Z$89/1000000000</f>
        <v>0.015920911555645345</v>
      </c>
      <c r="AA48" s="1">
        <f>'adjusted.profiles'!AA48*'aggregate.profiles'!AA$89/1000000000</f>
        <v>0.03171010557522337</v>
      </c>
      <c r="AB48" s="1">
        <f>'adjusted.profiles'!AB48*'aggregate.profiles'!AB$89/1000000000</f>
        <v>0.038366572374221725</v>
      </c>
      <c r="AC48" s="1">
        <f>'adjusted.profiles'!AC48*'aggregate.profiles'!AC$89/1000000000</f>
        <v>0.024546255204001752</v>
      </c>
      <c r="AD48" s="1">
        <f>'adjusted.profiles'!AD48*'aggregate.profiles'!AD$89/1000000000</f>
        <v>0.04674963425028785</v>
      </c>
      <c r="AE48" s="1">
        <f>'adjusted.profiles'!AE48*'aggregate.profiles'!AE$89/1000000000</f>
        <v>0.03465166909687566</v>
      </c>
      <c r="AF48" s="1">
        <f>'adjusted.profiles'!AF48*'aggregate.profiles'!AF$89/1000000000</f>
        <v>0.0658489311020833</v>
      </c>
      <c r="AG48" s="1">
        <f>'adjusted.profiles'!AG48*'aggregate.profiles'!AG$89/1000000000</f>
        <v>0.0679195438818624</v>
      </c>
      <c r="AH48" s="1">
        <f>'adjusted.profiles'!AH48*'aggregate.profiles'!AH$89/1000000000</f>
        <v>0.05877760805311971</v>
      </c>
      <c r="AI48" s="1">
        <f>'adjusted.profiles'!AI48*'aggregate.profiles'!AI$89/1000000000</f>
        <v>0.07139889512259062</v>
      </c>
      <c r="AJ48" s="1">
        <f>'adjusted.profiles'!AJ48*'aggregate.profiles'!AJ$89/1000000000</f>
        <v>0.058119348595881394</v>
      </c>
      <c r="AK48" s="1">
        <f>'adjusted.profiles'!AK48*'aggregate.profiles'!AK$89/1000000000</f>
        <v>0.016067389254600287</v>
      </c>
      <c r="AL48" s="1">
        <f>'adjusted.profiles'!AL48*'aggregate.profiles'!AL$89/1000000000</f>
        <v>0.06644137102904928</v>
      </c>
      <c r="AM48" s="1">
        <f>'adjusted.profiles'!AM48*'aggregate.profiles'!AM$89/1000000000</f>
        <v>0.1424571074543667</v>
      </c>
      <c r="AN48" s="1">
        <f>'adjusted.profiles'!AN48*'aggregate.profiles'!AN$89/1000000000</f>
        <v>0.1745750309543228</v>
      </c>
      <c r="AO48" s="1">
        <f>'adjusted.profiles'!AO48*'aggregate.profiles'!AO$89/1000000000</f>
        <v>0.10847168599317882</v>
      </c>
      <c r="AP48" s="1">
        <f>'adjusted.profiles'!AP48*'aggregate.profiles'!AP$89/1000000000</f>
        <v>0.183356334022545</v>
      </c>
      <c r="AQ48" s="1">
        <f>'adjusted.profiles'!AQ48*'aggregate.profiles'!AQ$89/1000000000</f>
        <v>0.13976886171243347</v>
      </c>
      <c r="AR48" s="1">
        <f>'adjusted.profiles'!AR48*'aggregate.profiles'!AR$89/1000000000</f>
        <v>0.1793520190456151</v>
      </c>
      <c r="AS48" s="1">
        <f>'adjusted.profiles'!AS48*'aggregate.profiles'!AS$89/1000000000</f>
        <v>0.29921111024860847</v>
      </c>
      <c r="AT48" s="1">
        <f>'adjusted.profiles'!AT48*'aggregate.profiles'!AT$89/1000000000</f>
        <v>0.2705092982047314</v>
      </c>
      <c r="AU48" s="1">
        <f>'adjusted.profiles'!AU48*'aggregate.profiles'!AU$89/1000000000</f>
        <v>0.19578005678250385</v>
      </c>
      <c r="AV48" s="1">
        <f>'adjusted.profiles'!AV48*'aggregate.profiles'!AV$89/1000000000</f>
        <v>0.2665403975084071</v>
      </c>
      <c r="AW48" s="1">
        <f>'adjusted.profiles'!AW48*'aggregate.profiles'!AW$89/1000000000</f>
        <v>0.4644041098631898</v>
      </c>
      <c r="AX48" s="1">
        <f>'adjusted.profiles'!AX48*'aggregate.profiles'!AX$89/1000000000</f>
        <v>0.4053653696872792</v>
      </c>
      <c r="AY48" s="1">
        <f>'adjusted.profiles'!AY48*'aggregate.profiles'!AY$89/1000000000</f>
        <v>0.47305158013773557</v>
      </c>
      <c r="AZ48" s="1">
        <f>'adjusted.profiles'!AZ48*'aggregate.profiles'!AZ$89/1000000000</f>
        <v>0.4460618683036904</v>
      </c>
      <c r="BA48" s="1">
        <f>'adjusted.profiles'!BA48*'aggregate.profiles'!BA$89/1000000000</f>
        <v>0.4520705791315613</v>
      </c>
      <c r="BB48" s="1">
        <f>'adjusted.profiles'!BB48*'aggregate.profiles'!BB$89/1000000000</f>
        <v>0.6481305208457817</v>
      </c>
      <c r="BC48" s="1">
        <f>'adjusted.profiles'!BC48*'aggregate.profiles'!BC$89/1000000000</f>
        <v>0.8798370902544786</v>
      </c>
      <c r="BD48" s="1">
        <f>'adjusted.profiles'!BD48*'aggregate.profiles'!BD$89/1000000000</f>
        <v>0.8055298860836279</v>
      </c>
      <c r="BE48" s="1">
        <f>'adjusted.profiles'!BE48*'aggregate.profiles'!BE$89/1000000000</f>
        <v>0.6860700435503638</v>
      </c>
      <c r="BF48" s="1">
        <f>'adjusted.profiles'!BF48*'aggregate.profiles'!BF$89/1000000000</f>
        <v>0.695950076369615</v>
      </c>
      <c r="BG48" s="1">
        <f>'adjusted.profiles'!BG48*'aggregate.profiles'!BG$89/1000000000</f>
        <v>0.5170400783445817</v>
      </c>
      <c r="BH48" s="1">
        <f>'adjusted.profiles'!BH48*'aggregate.profiles'!BH$89/1000000000</f>
        <v>0.7819006159105877</v>
      </c>
      <c r="BI48" s="1">
        <f>'adjusted.profiles'!BI48*'aggregate.profiles'!BI$89/1000000000</f>
        <v>0.431849477061652</v>
      </c>
      <c r="BJ48" s="1">
        <f>'adjusted.profiles'!BJ48*'aggregate.profiles'!BJ$89/1000000000</f>
        <v>0.23700148618846337</v>
      </c>
      <c r="BK48" s="1">
        <f>'adjusted.profiles'!BK48*'aggregate.profiles'!BK$89/1000000000</f>
        <v>0.4635167330778275</v>
      </c>
      <c r="BL48" s="1">
        <f>'adjusted.profiles'!BL48*'aggregate.profiles'!BL$89/1000000000</f>
        <v>0.31744177311011385</v>
      </c>
      <c r="BM48" s="1">
        <f>'adjusted.profiles'!BM48*'aggregate.profiles'!BM$89/1000000000</f>
        <v>0.5026282930077299</v>
      </c>
      <c r="BN48" s="1">
        <f>'adjusted.profiles'!BN48*'aggregate.profiles'!BN$89/1000000000</f>
        <v>0.28657661968975373</v>
      </c>
      <c r="BO48" s="1">
        <f>'adjusted.profiles'!BO48*'aggregate.profiles'!BO$89/1000000000</f>
        <v>0.40734157488576783</v>
      </c>
      <c r="BP48" s="1">
        <f>'adjusted.profiles'!BP48*'aggregate.profiles'!BP$89/1000000000</f>
        <v>0.5756382320594543</v>
      </c>
      <c r="BQ48" s="1">
        <f>'adjusted.profiles'!BQ48*'aggregate.profiles'!BQ$89/1000000000</f>
        <v>0.583408800998928</v>
      </c>
      <c r="BR48" s="1">
        <f>'adjusted.profiles'!BR48*'aggregate.profiles'!BR$89/1000000000</f>
        <v>0.6533583541518495</v>
      </c>
      <c r="BS48" s="1">
        <f>'adjusted.profiles'!BS48*'aggregate.profiles'!BS$89/1000000000</f>
        <v>0.525376179773182</v>
      </c>
      <c r="BT48" s="1">
        <f>'adjusted.profiles'!BT48*'aggregate.profiles'!BT$89/1000000000</f>
        <v>0.6776137608014272</v>
      </c>
      <c r="BU48" s="1">
        <f>'adjusted.profiles'!BU48*'aggregate.profiles'!BU$89/1000000000</f>
        <v>0.45613473362220647</v>
      </c>
      <c r="BV48" s="1">
        <f>'adjusted.profiles'!BV48*'aggregate.profiles'!BV$89/1000000000</f>
        <v>0.3527235944506806</v>
      </c>
      <c r="BW48" s="1">
        <f>'adjusted.profiles'!BW48*'aggregate.profiles'!BW$89/1000000000</f>
        <v>0.46289792875608754</v>
      </c>
      <c r="BX48" s="1">
        <f>'adjusted.profiles'!BX48*'aggregate.profiles'!BX$89/1000000000</f>
        <v>0.3210236023258238</v>
      </c>
      <c r="BY48" s="1">
        <f>'adjusted.profiles'!BY48*'aggregate.profiles'!BY$89/1000000000</f>
        <v>0.4952235586861477</v>
      </c>
      <c r="BZ48" s="1">
        <f>'adjusted.profiles'!BZ48*'aggregate.profiles'!BZ$89/1000000000</f>
        <v>0.3912023906233126</v>
      </c>
      <c r="CA48" s="1">
        <f>'adjusted.profiles'!CA48*'aggregate.profiles'!CA$89/1000000000</f>
        <v>0.563587398043986</v>
      </c>
      <c r="CB48" s="1">
        <f>'adjusted.profiles'!CB48*'aggregate.profiles'!CB$89/1000000000</f>
        <v>0.50187167341874</v>
      </c>
      <c r="CC48" s="1">
        <f>'adjusted.profiles'!CC48*'aggregate.profiles'!CC$89/1000000000</f>
        <v>0.5364036905932542</v>
      </c>
      <c r="CD48" s="1">
        <f>'adjusted.profiles'!CD48*'aggregate.profiles'!CD$89/1000000000</f>
        <v>0.5056234478063574</v>
      </c>
      <c r="CE48" s="1">
        <f>'adjusted.profiles'!CE48*'aggregate.profiles'!CE$89/1000000000</f>
        <v>0.6845864259674436</v>
      </c>
      <c r="CF48" s="1">
        <f>'adjusted.profiles'!CF48*'aggregate.profiles'!CF$89/1000000000</f>
        <v>0.5482961944850864</v>
      </c>
      <c r="CG48" s="1">
        <f>'adjusted.profiles'!CG48*'aggregate.profiles'!CG$89/1000000000</f>
        <v>0.3629647344995028</v>
      </c>
      <c r="CH48" s="1">
        <f>'adjusted.profiles'!CH48*'aggregate.profiles'!CH$89/1000000000</f>
        <v>0.22118056246707224</v>
      </c>
      <c r="CI48" s="1">
        <f>'adjusted.profiles'!CI48*'aggregate.profiles'!CI$89/1000000000</f>
        <v>0.2753163091031813</v>
      </c>
      <c r="CJ48" s="1">
        <f>'adjusted.profiles'!CJ48*'aggregate.profiles'!CJ$89/1000000000</f>
        <v>0.25124795777321596</v>
      </c>
      <c r="CK48" s="1">
        <f>'adjusted.profiles'!CK48*'aggregate.profiles'!CK$89/1000000000</f>
        <v>0.1270784807421458</v>
      </c>
      <c r="CL48" s="1">
        <f>'adjusted.profiles'!CL48*'aggregate.profiles'!CL$89/1000000000</f>
        <v>0.08968498026994424</v>
      </c>
      <c r="CM48" s="1">
        <f>'adjusted.profiles'!CM48*'aggregate.profiles'!CM$89/1000000000</f>
        <v>0.07838373904046564</v>
      </c>
      <c r="CN48" s="1">
        <f>'adjusted.profiles'!CN48*'aggregate.profiles'!CN$89/1000000000</f>
        <v>0.05807213129754515</v>
      </c>
      <c r="CO48" s="1">
        <f>'adjusted.profiles'!CO48*'aggregate.profiles'!CO$89/1000000000</f>
        <v>0.03606294224444616</v>
      </c>
      <c r="CP48" s="1">
        <f>'adjusted.profiles'!CP48*'aggregate.profiles'!CP$89/1000000000</f>
        <v>0.09003699604294246</v>
      </c>
    </row>
    <row r="49" spans="1:94" ht="12.75">
      <c r="A49" t="s">
        <v>47</v>
      </c>
      <c r="B49" t="s">
        <v>126</v>
      </c>
      <c r="C49" s="3" t="s">
        <v>171</v>
      </c>
      <c r="D49" s="1">
        <f>'adjusted.profiles'!D49*'aggregate.profiles'!D$89/1000000000</f>
        <v>0</v>
      </c>
      <c r="E49" s="1">
        <f>'adjusted.profiles'!E49*'aggregate.profiles'!E$89/1000000000</f>
        <v>0</v>
      </c>
      <c r="F49" s="1">
        <f>'adjusted.profiles'!F49*'aggregate.profiles'!F$89/1000000000</f>
        <v>0</v>
      </c>
      <c r="G49" s="1">
        <f>'adjusted.profiles'!G49*'aggregate.profiles'!G$89/1000000000</f>
        <v>0</v>
      </c>
      <c r="H49" s="1">
        <f>'adjusted.profiles'!H49*'aggregate.profiles'!H$89/1000000000</f>
        <v>0</v>
      </c>
      <c r="I49" s="1">
        <f>'adjusted.profiles'!I49*'aggregate.profiles'!I$89/1000000000</f>
        <v>0</v>
      </c>
      <c r="J49" s="1">
        <f>'adjusted.profiles'!J49*'aggregate.profiles'!J$89/1000000000</f>
        <v>0</v>
      </c>
      <c r="K49" s="1">
        <f>'adjusted.profiles'!K49*'aggregate.profiles'!K$89/1000000000</f>
        <v>0</v>
      </c>
      <c r="L49" s="1">
        <f>'adjusted.profiles'!L49*'aggregate.profiles'!L$89/1000000000</f>
        <v>0</v>
      </c>
      <c r="M49" s="1">
        <f>'adjusted.profiles'!M49*'aggregate.profiles'!M$89/1000000000</f>
        <v>0</v>
      </c>
      <c r="N49" s="1">
        <f>'adjusted.profiles'!N49*'aggregate.profiles'!N$89/1000000000</f>
        <v>0</v>
      </c>
      <c r="O49" s="1">
        <f>'adjusted.profiles'!O49*'aggregate.profiles'!O$89/1000000000</f>
        <v>0</v>
      </c>
      <c r="P49" s="1">
        <f>'adjusted.profiles'!P49*'aggregate.profiles'!P$89/1000000000</f>
        <v>0</v>
      </c>
      <c r="Q49" s="1">
        <f>'adjusted.profiles'!Q49*'aggregate.profiles'!Q$89/1000000000</f>
        <v>0</v>
      </c>
      <c r="R49" s="1">
        <f>'adjusted.profiles'!R49*'aggregate.profiles'!R$89/1000000000</f>
        <v>0</v>
      </c>
      <c r="S49" s="1">
        <f>'adjusted.profiles'!S49*'aggregate.profiles'!S$89/1000000000</f>
        <v>0</v>
      </c>
      <c r="T49" s="1">
        <f>'adjusted.profiles'!T49*'aggregate.profiles'!T$89/1000000000</f>
        <v>0</v>
      </c>
      <c r="U49" s="1">
        <f>'adjusted.profiles'!U49*'aggregate.profiles'!U$89/1000000000</f>
        <v>0.002925972197935963</v>
      </c>
      <c r="V49" s="1">
        <f>'adjusted.profiles'!V49*'aggregate.profiles'!V$89/1000000000</f>
        <v>0.009330023305713373</v>
      </c>
      <c r="W49" s="1">
        <f>'adjusted.profiles'!W49*'aggregate.profiles'!W$89/1000000000</f>
        <v>0.022544580722917852</v>
      </c>
      <c r="X49" s="1">
        <f>'adjusted.profiles'!X49*'aggregate.profiles'!X$89/1000000000</f>
        <v>0.07645174155941349</v>
      </c>
      <c r="Y49" s="1">
        <f>'adjusted.profiles'!Y49*'aggregate.profiles'!Y$89/1000000000</f>
        <v>0.01847561990214748</v>
      </c>
      <c r="Z49" s="1">
        <f>'adjusted.profiles'!Z49*'aggregate.profiles'!Z$89/1000000000</f>
        <v>0.041842398180423075</v>
      </c>
      <c r="AA49" s="1">
        <f>'adjusted.profiles'!AA49*'aggregate.profiles'!AA$89/1000000000</f>
        <v>0.06402172544665609</v>
      </c>
      <c r="AB49" s="1">
        <f>'adjusted.profiles'!AB49*'aggregate.profiles'!AB$89/1000000000</f>
        <v>0.03181254781134335</v>
      </c>
      <c r="AC49" s="1">
        <f>'adjusted.profiles'!AC49*'aggregate.profiles'!AC$89/1000000000</f>
        <v>0.07220973818678718</v>
      </c>
      <c r="AD49" s="1">
        <f>'adjusted.profiles'!AD49*'aggregate.profiles'!AD$89/1000000000</f>
        <v>0.16185980863134083</v>
      </c>
      <c r="AE49" s="1">
        <f>'adjusted.profiles'!AE49*'aggregate.profiles'!AE$89/1000000000</f>
        <v>0.08149001905854039</v>
      </c>
      <c r="AF49" s="1">
        <f>'adjusted.profiles'!AF49*'aggregate.profiles'!AF$89/1000000000</f>
        <v>0.12304206798389809</v>
      </c>
      <c r="AG49" s="1">
        <f>'adjusted.profiles'!AG49*'aggregate.profiles'!AG$89/1000000000</f>
        <v>0.21354697308773113</v>
      </c>
      <c r="AH49" s="1">
        <f>'adjusted.profiles'!AH49*'aggregate.profiles'!AH$89/1000000000</f>
        <v>0.24096595029224416</v>
      </c>
      <c r="AI49" s="1">
        <f>'adjusted.profiles'!AI49*'aggregate.profiles'!AI$89/1000000000</f>
        <v>0.292833872655719</v>
      </c>
      <c r="AJ49" s="1">
        <f>'adjusted.profiles'!AJ49*'aggregate.profiles'!AJ$89/1000000000</f>
        <v>0.16964937166822444</v>
      </c>
      <c r="AK49" s="1">
        <f>'adjusted.profiles'!AK49*'aggregate.profiles'!AK$89/1000000000</f>
        <v>0.28852769993903876</v>
      </c>
      <c r="AL49" s="1">
        <f>'adjusted.profiles'!AL49*'aggregate.profiles'!AL$89/1000000000</f>
        <v>0.26711248742025884</v>
      </c>
      <c r="AM49" s="1">
        <f>'adjusted.profiles'!AM49*'aggregate.profiles'!AM$89/1000000000</f>
        <v>0.21648426279777405</v>
      </c>
      <c r="AN49" s="1">
        <f>'adjusted.profiles'!AN49*'aggregate.profiles'!AN$89/1000000000</f>
        <v>0.2885973248797132</v>
      </c>
      <c r="AO49" s="1">
        <f>'adjusted.profiles'!AO49*'aggregate.profiles'!AO$89/1000000000</f>
        <v>0.39982377781769374</v>
      </c>
      <c r="AP49" s="1">
        <f>'adjusted.profiles'!AP49*'aggregate.profiles'!AP$89/1000000000</f>
        <v>0.3823371406838345</v>
      </c>
      <c r="AQ49" s="1">
        <f>'adjusted.profiles'!AQ49*'aggregate.profiles'!AQ$89/1000000000</f>
        <v>0.47157016817107517</v>
      </c>
      <c r="AR49" s="1">
        <f>'adjusted.profiles'!AR49*'aggregate.profiles'!AR$89/1000000000</f>
        <v>0.41420370306897736</v>
      </c>
      <c r="AS49" s="1">
        <f>'adjusted.profiles'!AS49*'aggregate.profiles'!AS$89/1000000000</f>
        <v>0.2236039885610956</v>
      </c>
      <c r="AT49" s="1">
        <f>'adjusted.profiles'!AT49*'aggregate.profiles'!AT$89/1000000000</f>
        <v>0.4171934775416701</v>
      </c>
      <c r="AU49" s="1">
        <f>'adjusted.profiles'!AU49*'aggregate.profiles'!AU$89/1000000000</f>
        <v>0.5116635872973985</v>
      </c>
      <c r="AV49" s="1">
        <f>'adjusted.profiles'!AV49*'aggregate.profiles'!AV$89/1000000000</f>
        <v>0.5479591512816459</v>
      </c>
      <c r="AW49" s="1">
        <f>'adjusted.profiles'!AW49*'aggregate.profiles'!AW$89/1000000000</f>
        <v>0.6105282104045082</v>
      </c>
      <c r="AX49" s="1">
        <f>'adjusted.profiles'!AX49*'aggregate.profiles'!AX$89/1000000000</f>
        <v>0.4642709311380909</v>
      </c>
      <c r="AY49" s="1">
        <f>'adjusted.profiles'!AY49*'aggregate.profiles'!AY$89/1000000000</f>
        <v>0.3826805906112733</v>
      </c>
      <c r="AZ49" s="1">
        <f>'adjusted.profiles'!AZ49*'aggregate.profiles'!AZ$89/1000000000</f>
        <v>0.38834602582569894</v>
      </c>
      <c r="BA49" s="1">
        <f>'adjusted.profiles'!BA49*'aggregate.profiles'!BA$89/1000000000</f>
        <v>0.340489714053991</v>
      </c>
      <c r="BB49" s="1">
        <f>'adjusted.profiles'!BB49*'aggregate.profiles'!BB$89/1000000000</f>
        <v>0.24995608634098232</v>
      </c>
      <c r="BC49" s="1">
        <f>'adjusted.profiles'!BC49*'aggregate.profiles'!BC$89/1000000000</f>
        <v>0.32409535468851147</v>
      </c>
      <c r="BD49" s="1">
        <f>'adjusted.profiles'!BD49*'aggregate.profiles'!BD$89/1000000000</f>
        <v>0.5024098242045698</v>
      </c>
      <c r="BE49" s="1">
        <f>'adjusted.profiles'!BE49*'aggregate.profiles'!BE$89/1000000000</f>
        <v>0.25970489322407336</v>
      </c>
      <c r="BF49" s="1">
        <f>'adjusted.profiles'!BF49*'aggregate.profiles'!BF$89/1000000000</f>
        <v>0.3657096732849438</v>
      </c>
      <c r="BG49" s="1">
        <f>'adjusted.profiles'!BG49*'aggregate.profiles'!BG$89/1000000000</f>
        <v>0.3231495068842496</v>
      </c>
      <c r="BH49" s="1">
        <f>'adjusted.profiles'!BH49*'aggregate.profiles'!BH$89/1000000000</f>
        <v>0.3495297679120509</v>
      </c>
      <c r="BI49" s="1">
        <f>'adjusted.profiles'!BI49*'aggregate.profiles'!BI$89/1000000000</f>
        <v>0.3041711128068983</v>
      </c>
      <c r="BJ49" s="1">
        <f>'adjusted.profiles'!BJ49*'aggregate.profiles'!BJ$89/1000000000</f>
        <v>0.28723580109519214</v>
      </c>
      <c r="BK49" s="1">
        <f>'adjusted.profiles'!BK49*'aggregate.profiles'!BK$89/1000000000</f>
        <v>0.20542999242775503</v>
      </c>
      <c r="BL49" s="1">
        <f>'adjusted.profiles'!BL49*'aggregate.profiles'!BL$89/1000000000</f>
        <v>0.19124536419011726</v>
      </c>
      <c r="BM49" s="1">
        <f>'adjusted.profiles'!BM49*'aggregate.profiles'!BM$89/1000000000</f>
        <v>0.2763365980182066</v>
      </c>
      <c r="BN49" s="1">
        <f>'adjusted.profiles'!BN49*'aggregate.profiles'!BN$89/1000000000</f>
        <v>0.2401627165110199</v>
      </c>
      <c r="BO49" s="1">
        <f>'adjusted.profiles'!BO49*'aggregate.profiles'!BO$89/1000000000</f>
        <v>0.2132665457971167</v>
      </c>
      <c r="BP49" s="1">
        <f>'adjusted.profiles'!BP49*'aggregate.profiles'!BP$89/1000000000</f>
        <v>0.16990264330196228</v>
      </c>
      <c r="BQ49" s="1">
        <f>'adjusted.profiles'!BQ49*'aggregate.profiles'!BQ$89/1000000000</f>
        <v>0.13280013602296908</v>
      </c>
      <c r="BR49" s="1">
        <f>'adjusted.profiles'!BR49*'aggregate.profiles'!BR$89/1000000000</f>
        <v>0.04934552314556801</v>
      </c>
      <c r="BS49" s="1">
        <f>'adjusted.profiles'!BS49*'aggregate.profiles'!BS$89/1000000000</f>
        <v>0.08396081917581799</v>
      </c>
      <c r="BT49" s="1">
        <f>'adjusted.profiles'!BT49*'aggregate.profiles'!BT$89/1000000000</f>
        <v>0.06890796329640574</v>
      </c>
      <c r="BU49" s="1">
        <f>'adjusted.profiles'!BU49*'aggregate.profiles'!BU$89/1000000000</f>
        <v>0.061662288771877675</v>
      </c>
      <c r="BV49" s="1">
        <f>'adjusted.profiles'!BV49*'aggregate.profiles'!BV$89/1000000000</f>
        <v>0.07608995804798238</v>
      </c>
      <c r="BW49" s="1">
        <f>'adjusted.profiles'!BW49*'aggregate.profiles'!BW$89/1000000000</f>
        <v>0.038691162552968304</v>
      </c>
      <c r="BX49" s="1">
        <f>'adjusted.profiles'!BX49*'aggregate.profiles'!BX$89/1000000000</f>
        <v>0.0972095879829928</v>
      </c>
      <c r="BY49" s="1">
        <f>'adjusted.profiles'!BY49*'aggregate.profiles'!BY$89/1000000000</f>
        <v>0.0033438218840529652</v>
      </c>
      <c r="BZ49" s="1">
        <f>'adjusted.profiles'!BZ49*'aggregate.profiles'!BZ$89/1000000000</f>
        <v>0.04081348107381383</v>
      </c>
      <c r="CA49" s="1">
        <f>'adjusted.profiles'!CA49*'aggregate.profiles'!CA$89/1000000000</f>
        <v>0.05651572593022417</v>
      </c>
      <c r="CB49" s="1">
        <f>'adjusted.profiles'!CB49*'aggregate.profiles'!CB$89/1000000000</f>
        <v>0.003683585402589078</v>
      </c>
      <c r="CC49" s="1">
        <f>'adjusted.profiles'!CC49*'aggregate.profiles'!CC$89/1000000000</f>
        <v>0.02526414034847018</v>
      </c>
      <c r="CD49" s="1">
        <f>'adjusted.profiles'!CD49*'aggregate.profiles'!CD$89/1000000000</f>
        <v>0.04603789621416032</v>
      </c>
      <c r="CE49" s="1">
        <f>'adjusted.profiles'!CE49*'aggregate.profiles'!CE$89/1000000000</f>
        <v>0.0074066455693061</v>
      </c>
      <c r="CF49" s="1">
        <f>'adjusted.profiles'!CF49*'aggregate.profiles'!CF$89/1000000000</f>
        <v>0.01951277643793328</v>
      </c>
      <c r="CG49" s="1">
        <f>'adjusted.profiles'!CG49*'aggregate.profiles'!CG$89/1000000000</f>
        <v>0.0020784489836470988</v>
      </c>
      <c r="CH49" s="1">
        <f>'adjusted.profiles'!CH49*'aggregate.profiles'!CH$89/1000000000</f>
        <v>0.023293740761461745</v>
      </c>
      <c r="CI49" s="1">
        <f>'adjusted.profiles'!CI49*'aggregate.profiles'!CI$89/1000000000</f>
        <v>0.0019325012747378662</v>
      </c>
      <c r="CJ49" s="1">
        <f>'adjusted.profiles'!CJ49*'aggregate.profiles'!CJ$89/1000000000</f>
        <v>0.001035998999952996</v>
      </c>
      <c r="CK49" s="1">
        <f>'adjusted.profiles'!CK49*'aggregate.profiles'!CK$89/1000000000</f>
        <v>0</v>
      </c>
      <c r="CL49" s="1">
        <f>'adjusted.profiles'!CL49*'aggregate.profiles'!CL$89/1000000000</f>
        <v>0</v>
      </c>
      <c r="CM49" s="1">
        <f>'adjusted.profiles'!CM49*'aggregate.profiles'!CM$89/1000000000</f>
        <v>0</v>
      </c>
      <c r="CN49" s="1">
        <f>'adjusted.profiles'!CN49*'aggregate.profiles'!CN$89/1000000000</f>
        <v>0</v>
      </c>
      <c r="CO49" s="1">
        <f>'adjusted.profiles'!CO49*'aggregate.profiles'!CO$89/1000000000</f>
        <v>0</v>
      </c>
      <c r="CP49" s="1">
        <f>'adjusted.profiles'!CP49*'aggregate.profiles'!CP$89/1000000000</f>
        <v>0.0024334338637530158</v>
      </c>
    </row>
    <row r="50" spans="1:94" ht="12.75">
      <c r="A50" t="s">
        <v>48</v>
      </c>
      <c r="B50" t="s">
        <v>127</v>
      </c>
      <c r="C50" s="3" t="s">
        <v>172</v>
      </c>
      <c r="D50" s="1">
        <f>'adjusted.profiles'!D50*'aggregate.profiles'!D$89/1000000000</f>
        <v>0.4064784453848074</v>
      </c>
      <c r="E50" s="1">
        <f>'adjusted.profiles'!E50*'aggregate.profiles'!E$89/1000000000</f>
        <v>0.4267101509885182</v>
      </c>
      <c r="F50" s="1">
        <f>'adjusted.profiles'!F50*'aggregate.profiles'!F$89/1000000000</f>
        <v>0.4557829344434703</v>
      </c>
      <c r="G50" s="1">
        <f>'adjusted.profiles'!G50*'aggregate.profiles'!G$89/1000000000</f>
        <v>0.43624473891965554</v>
      </c>
      <c r="H50" s="1">
        <f>'adjusted.profiles'!H50*'aggregate.profiles'!H$89/1000000000</f>
        <v>0.46135585397603057</v>
      </c>
      <c r="I50" s="1">
        <f>'adjusted.profiles'!I50*'aggregate.profiles'!I$89/1000000000</f>
        <v>0.4691440672156082</v>
      </c>
      <c r="J50" s="1">
        <f>'adjusted.profiles'!J50*'aggregate.profiles'!J$89/1000000000</f>
        <v>0.5127524153942709</v>
      </c>
      <c r="K50" s="1">
        <f>'adjusted.profiles'!K50*'aggregate.profiles'!K$89/1000000000</f>
        <v>0.5782543176518999</v>
      </c>
      <c r="L50" s="1">
        <f>'adjusted.profiles'!L50*'aggregate.profiles'!L$89/1000000000</f>
        <v>0.5695063200209708</v>
      </c>
      <c r="M50" s="1">
        <f>'adjusted.profiles'!M50*'aggregate.profiles'!M$89/1000000000</f>
        <v>0.5920130732753478</v>
      </c>
      <c r="N50" s="1">
        <f>'adjusted.profiles'!N50*'aggregate.profiles'!N$89/1000000000</f>
        <v>0.613271489273889</v>
      </c>
      <c r="O50" s="1">
        <f>'adjusted.profiles'!O50*'aggregate.profiles'!O$89/1000000000</f>
        <v>0.6117227146720209</v>
      </c>
      <c r="P50" s="1">
        <f>'adjusted.profiles'!P50*'aggregate.profiles'!P$89/1000000000</f>
        <v>0.5832854402782514</v>
      </c>
      <c r="Q50" s="1">
        <f>'adjusted.profiles'!Q50*'aggregate.profiles'!Q$89/1000000000</f>
        <v>0.5941087834735505</v>
      </c>
      <c r="R50" s="1">
        <f>'adjusted.profiles'!R50*'aggregate.profiles'!R$89/1000000000</f>
        <v>0.6019725085095291</v>
      </c>
      <c r="S50" s="1">
        <f>'adjusted.profiles'!S50*'aggregate.profiles'!S$89/1000000000</f>
        <v>0.6031620617056361</v>
      </c>
      <c r="T50" s="1">
        <f>'adjusted.profiles'!T50*'aggregate.profiles'!T$89/1000000000</f>
        <v>0.6416695773653166</v>
      </c>
      <c r="U50" s="1">
        <f>'adjusted.profiles'!U50*'aggregate.profiles'!U$89/1000000000</f>
        <v>0.6301183027366228</v>
      </c>
      <c r="V50" s="1">
        <f>'adjusted.profiles'!V50*'aggregate.profiles'!V$89/1000000000</f>
        <v>0.5976925782094886</v>
      </c>
      <c r="W50" s="1">
        <f>'adjusted.profiles'!W50*'aggregate.profiles'!W$89/1000000000</f>
        <v>0.5509765780266627</v>
      </c>
      <c r="X50" s="1">
        <f>'adjusted.profiles'!X50*'aggregate.profiles'!X$89/1000000000</f>
        <v>0.5439612241011015</v>
      </c>
      <c r="Y50" s="1">
        <f>'adjusted.profiles'!Y50*'aggregate.profiles'!Y$89/1000000000</f>
        <v>0.5472180736436998</v>
      </c>
      <c r="Z50" s="1">
        <f>'adjusted.profiles'!Z50*'aggregate.profiles'!Z$89/1000000000</f>
        <v>0.5412317810399999</v>
      </c>
      <c r="AA50" s="1">
        <f>'adjusted.profiles'!AA50*'aggregate.profiles'!AA$89/1000000000</f>
        <v>0.6172256739973486</v>
      </c>
      <c r="AB50" s="1">
        <f>'adjusted.profiles'!AB50*'aggregate.profiles'!AB$89/1000000000</f>
        <v>0.6137348587333376</v>
      </c>
      <c r="AC50" s="1">
        <f>'adjusted.profiles'!AC50*'aggregate.profiles'!AC$89/1000000000</f>
        <v>0.593682230706053</v>
      </c>
      <c r="AD50" s="1">
        <f>'adjusted.profiles'!AD50*'aggregate.profiles'!AD$89/1000000000</f>
        <v>0.5408634667829584</v>
      </c>
      <c r="AE50" s="1">
        <f>'adjusted.profiles'!AE50*'aggregate.profiles'!AE$89/1000000000</f>
        <v>0.5591773410811651</v>
      </c>
      <c r="AF50" s="1">
        <f>'adjusted.profiles'!AF50*'aggregate.profiles'!AF$89/1000000000</f>
        <v>0.5950303698152609</v>
      </c>
      <c r="AG50" s="1">
        <f>'adjusted.profiles'!AG50*'aggregate.profiles'!AG$89/1000000000</f>
        <v>0.6234367161287447</v>
      </c>
      <c r="AH50" s="1">
        <f>'adjusted.profiles'!AH50*'aggregate.profiles'!AH$89/1000000000</f>
        <v>0.6253397989867652</v>
      </c>
      <c r="AI50" s="1">
        <f>'adjusted.profiles'!AI50*'aggregate.profiles'!AI$89/1000000000</f>
        <v>0.5769019856381611</v>
      </c>
      <c r="AJ50" s="1">
        <f>'adjusted.profiles'!AJ50*'aggregate.profiles'!AJ$89/1000000000</f>
        <v>0.5044557304646986</v>
      </c>
      <c r="AK50" s="1">
        <f>'adjusted.profiles'!AK50*'aggregate.profiles'!AK$89/1000000000</f>
        <v>0.5355318458961831</v>
      </c>
      <c r="AL50" s="1">
        <f>'adjusted.profiles'!AL50*'aggregate.profiles'!AL$89/1000000000</f>
        <v>0.5689836768724512</v>
      </c>
      <c r="AM50" s="1">
        <f>'adjusted.profiles'!AM50*'aggregate.profiles'!AM$89/1000000000</f>
        <v>0.5736918748088847</v>
      </c>
      <c r="AN50" s="1">
        <f>'adjusted.profiles'!AN50*'aggregate.profiles'!AN$89/1000000000</f>
        <v>0.5377248401660248</v>
      </c>
      <c r="AO50" s="1">
        <f>'adjusted.profiles'!AO50*'aggregate.profiles'!AO$89/1000000000</f>
        <v>0.5181490537890296</v>
      </c>
      <c r="AP50" s="1">
        <f>'adjusted.profiles'!AP50*'aggregate.profiles'!AP$89/1000000000</f>
        <v>0.49777407303129034</v>
      </c>
      <c r="AQ50" s="1">
        <f>'adjusted.profiles'!AQ50*'aggregate.profiles'!AQ$89/1000000000</f>
        <v>0.522077568153055</v>
      </c>
      <c r="AR50" s="1">
        <f>'adjusted.profiles'!AR50*'aggregate.profiles'!AR$89/1000000000</f>
        <v>0.49642366341473027</v>
      </c>
      <c r="AS50" s="1">
        <f>'adjusted.profiles'!AS50*'aggregate.profiles'!AS$89/1000000000</f>
        <v>0.4707981631595131</v>
      </c>
      <c r="AT50" s="1">
        <f>'adjusted.profiles'!AT50*'aggregate.profiles'!AT$89/1000000000</f>
        <v>0.40447080410479047</v>
      </c>
      <c r="AU50" s="1">
        <f>'adjusted.profiles'!AU50*'aggregate.profiles'!AU$89/1000000000</f>
        <v>0.3745405294497</v>
      </c>
      <c r="AV50" s="1">
        <f>'adjusted.profiles'!AV50*'aggregate.profiles'!AV$89/1000000000</f>
        <v>0.3923072086561526</v>
      </c>
      <c r="AW50" s="1">
        <f>'adjusted.profiles'!AW50*'aggregate.profiles'!AW$89/1000000000</f>
        <v>0.35060757481526306</v>
      </c>
      <c r="AX50" s="1">
        <f>'adjusted.profiles'!AX50*'aggregate.profiles'!AX$89/1000000000</f>
        <v>0.2867001483824294</v>
      </c>
      <c r="AY50" s="1">
        <f>'adjusted.profiles'!AY50*'aggregate.profiles'!AY$89/1000000000</f>
        <v>0.25407726726490915</v>
      </c>
      <c r="AZ50" s="1">
        <f>'adjusted.profiles'!AZ50*'aggregate.profiles'!AZ$89/1000000000</f>
        <v>0.21800938846059018</v>
      </c>
      <c r="BA50" s="1">
        <f>'adjusted.profiles'!BA50*'aggregate.profiles'!BA$89/1000000000</f>
        <v>0.2020661601455563</v>
      </c>
      <c r="BB50" s="1">
        <f>'adjusted.profiles'!BB50*'aggregate.profiles'!BB$89/1000000000</f>
        <v>0.18396659185224548</v>
      </c>
      <c r="BC50" s="1">
        <f>'adjusted.profiles'!BC50*'aggregate.profiles'!BC$89/1000000000</f>
        <v>0.17319944370698434</v>
      </c>
      <c r="BD50" s="1">
        <f>'adjusted.profiles'!BD50*'aggregate.profiles'!BD$89/1000000000</f>
        <v>0.15602079785154527</v>
      </c>
      <c r="BE50" s="1">
        <f>'adjusted.profiles'!BE50*'aggregate.profiles'!BE$89/1000000000</f>
        <v>0.13214908557901645</v>
      </c>
      <c r="BF50" s="1">
        <f>'adjusted.profiles'!BF50*'aggregate.profiles'!BF$89/1000000000</f>
        <v>0.11082642973589457</v>
      </c>
      <c r="BG50" s="1">
        <f>'adjusted.profiles'!BG50*'aggregate.profiles'!BG$89/1000000000</f>
        <v>0.09553359413538547</v>
      </c>
      <c r="BH50" s="1">
        <f>'adjusted.profiles'!BH50*'aggregate.profiles'!BH$89/1000000000</f>
        <v>0.10239530636033195</v>
      </c>
      <c r="BI50" s="1">
        <f>'adjusted.profiles'!BI50*'aggregate.profiles'!BI$89/1000000000</f>
        <v>0.08378627498099595</v>
      </c>
      <c r="BJ50" s="1">
        <f>'adjusted.profiles'!BJ50*'aggregate.profiles'!BJ$89/1000000000</f>
        <v>0.06709283625173983</v>
      </c>
      <c r="BK50" s="1">
        <f>'adjusted.profiles'!BK50*'aggregate.profiles'!BK$89/1000000000</f>
        <v>0.0695371562890568</v>
      </c>
      <c r="BL50" s="1">
        <f>'adjusted.profiles'!BL50*'aggregate.profiles'!BL$89/1000000000</f>
        <v>0.058354338434184486</v>
      </c>
      <c r="BM50" s="1">
        <f>'adjusted.profiles'!BM50*'aggregate.profiles'!BM$89/1000000000</f>
        <v>0.054989476599376426</v>
      </c>
      <c r="BN50" s="1">
        <f>'adjusted.profiles'!BN50*'aggregate.profiles'!BN$89/1000000000</f>
        <v>0.06161839311760358</v>
      </c>
      <c r="BO50" s="1">
        <f>'adjusted.profiles'!BO50*'aggregate.profiles'!BO$89/1000000000</f>
        <v>0.05133420276913639</v>
      </c>
      <c r="BP50" s="1">
        <f>'adjusted.profiles'!BP50*'aggregate.profiles'!BP$89/1000000000</f>
        <v>0.053180167417676075</v>
      </c>
      <c r="BQ50" s="1">
        <f>'adjusted.profiles'!BQ50*'aggregate.profiles'!BQ$89/1000000000</f>
        <v>0.0516677300726563</v>
      </c>
      <c r="BR50" s="1">
        <f>'adjusted.profiles'!BR50*'aggregate.profiles'!BR$89/1000000000</f>
        <v>0.04036046025373089</v>
      </c>
      <c r="BS50" s="1">
        <f>'adjusted.profiles'!BS50*'aggregate.profiles'!BS$89/1000000000</f>
        <v>0.03412166595108554</v>
      </c>
      <c r="BT50" s="1">
        <f>'adjusted.profiles'!BT50*'aggregate.profiles'!BT$89/1000000000</f>
        <v>0.030286613961985828</v>
      </c>
      <c r="BU50" s="1">
        <f>'adjusted.profiles'!BU50*'aggregate.profiles'!BU$89/1000000000</f>
        <v>0.027993921495720085</v>
      </c>
      <c r="BV50" s="1">
        <f>'adjusted.profiles'!BV50*'aggregate.profiles'!BV$89/1000000000</f>
        <v>0.02623165679534648</v>
      </c>
      <c r="BW50" s="1">
        <f>'adjusted.profiles'!BW50*'aggregate.profiles'!BW$89/1000000000</f>
        <v>0.02945449129660163</v>
      </c>
      <c r="BX50" s="1">
        <f>'adjusted.profiles'!BX50*'aggregate.profiles'!BX$89/1000000000</f>
        <v>0.026318562518506276</v>
      </c>
      <c r="BY50" s="1">
        <f>'adjusted.profiles'!BY50*'aggregate.profiles'!BY$89/1000000000</f>
        <v>0.021134187583864088</v>
      </c>
      <c r="BZ50" s="1">
        <f>'adjusted.profiles'!BZ50*'aggregate.profiles'!BZ$89/1000000000</f>
        <v>0.017438706834193535</v>
      </c>
      <c r="CA50" s="1">
        <f>'adjusted.profiles'!CA50*'aggregate.profiles'!CA$89/1000000000</f>
        <v>0.012999172659184636</v>
      </c>
      <c r="CB50" s="1">
        <f>'adjusted.profiles'!CB50*'aggregate.profiles'!CB$89/1000000000</f>
        <v>0.012780707259570558</v>
      </c>
      <c r="CC50" s="1">
        <f>'adjusted.profiles'!CC50*'aggregate.profiles'!CC$89/1000000000</f>
        <v>0.017986653035913038</v>
      </c>
      <c r="CD50" s="1">
        <f>'adjusted.profiles'!CD50*'aggregate.profiles'!CD$89/1000000000</f>
        <v>0.013108736575964007</v>
      </c>
      <c r="CE50" s="1">
        <f>'adjusted.profiles'!CE50*'aggregate.profiles'!CE$89/1000000000</f>
        <v>0.008689400900622004</v>
      </c>
      <c r="CF50" s="1">
        <f>'adjusted.profiles'!CF50*'aggregate.profiles'!CF$89/1000000000</f>
        <v>0.011188687895370072</v>
      </c>
      <c r="CG50" s="1">
        <f>'adjusted.profiles'!CG50*'aggregate.profiles'!CG$89/1000000000</f>
        <v>0.00857046692092642</v>
      </c>
      <c r="CH50" s="1">
        <f>'adjusted.profiles'!CH50*'aggregate.profiles'!CH$89/1000000000</f>
        <v>0.006803582512931905</v>
      </c>
      <c r="CI50" s="1">
        <f>'adjusted.profiles'!CI50*'aggregate.profiles'!CI$89/1000000000</f>
        <v>0.003472313731141088</v>
      </c>
      <c r="CJ50" s="1">
        <f>'adjusted.profiles'!CJ50*'aggregate.profiles'!CJ$89/1000000000</f>
        <v>0.0035739418627798937</v>
      </c>
      <c r="CK50" s="1">
        <f>'adjusted.profiles'!CK50*'aggregate.profiles'!CK$89/1000000000</f>
        <v>0.00679470140171655</v>
      </c>
      <c r="CL50" s="1">
        <f>'adjusted.profiles'!CL50*'aggregate.profiles'!CL$89/1000000000</f>
        <v>0.005726254341148888</v>
      </c>
      <c r="CM50" s="1">
        <f>'adjusted.profiles'!CM50*'aggregate.profiles'!CM$89/1000000000</f>
        <v>0.0032218815016071363</v>
      </c>
      <c r="CN50" s="1">
        <f>'adjusted.profiles'!CN50*'aggregate.profiles'!CN$89/1000000000</f>
        <v>0.002077522553339861</v>
      </c>
      <c r="CO50" s="1">
        <f>'adjusted.profiles'!CO50*'aggregate.profiles'!CO$89/1000000000</f>
        <v>0.0025689844508964563</v>
      </c>
      <c r="CP50" s="1">
        <f>'adjusted.profiles'!CP50*'aggregate.profiles'!CP$89/1000000000</f>
        <v>0.006599154818384432</v>
      </c>
    </row>
    <row r="51" spans="1:94" ht="12.75">
      <c r="A51" t="s">
        <v>49</v>
      </c>
      <c r="B51" t="s">
        <v>128</v>
      </c>
      <c r="C51" s="3" t="s">
        <v>173</v>
      </c>
      <c r="D51" s="1">
        <f>'adjusted.profiles'!D51*'aggregate.profiles'!D$89/1000000000</f>
        <v>0</v>
      </c>
      <c r="E51" s="1">
        <f>'adjusted.profiles'!E51*'aggregate.profiles'!E$89/1000000000</f>
        <v>0</v>
      </c>
      <c r="F51" s="1">
        <f>'adjusted.profiles'!F51*'aggregate.profiles'!F$89/1000000000</f>
        <v>0</v>
      </c>
      <c r="G51" s="1">
        <f>'adjusted.profiles'!G51*'aggregate.profiles'!G$89/1000000000</f>
        <v>0</v>
      </c>
      <c r="H51" s="1">
        <f>'adjusted.profiles'!H51*'aggregate.profiles'!H$89/1000000000</f>
        <v>0</v>
      </c>
      <c r="I51" s="1">
        <f>'adjusted.profiles'!I51*'aggregate.profiles'!I$89/1000000000</f>
        <v>0</v>
      </c>
      <c r="J51" s="1">
        <f>'adjusted.profiles'!J51*'aggregate.profiles'!J$89/1000000000</f>
        <v>0</v>
      </c>
      <c r="K51" s="1">
        <f>'adjusted.profiles'!K51*'aggregate.profiles'!K$89/1000000000</f>
        <v>0</v>
      </c>
      <c r="L51" s="1">
        <f>'adjusted.profiles'!L51*'aggregate.profiles'!L$89/1000000000</f>
        <v>0</v>
      </c>
      <c r="M51" s="1">
        <f>'adjusted.profiles'!M51*'aggregate.profiles'!M$89/1000000000</f>
        <v>0</v>
      </c>
      <c r="N51" s="1">
        <f>'adjusted.profiles'!N51*'aggregate.profiles'!N$89/1000000000</f>
        <v>0</v>
      </c>
      <c r="O51" s="1">
        <f>'adjusted.profiles'!O51*'aggregate.profiles'!O$89/1000000000</f>
        <v>0</v>
      </c>
      <c r="P51" s="1">
        <f>'adjusted.profiles'!P51*'aggregate.profiles'!P$89/1000000000</f>
        <v>0</v>
      </c>
      <c r="Q51" s="1">
        <f>'adjusted.profiles'!Q51*'aggregate.profiles'!Q$89/1000000000</f>
        <v>0</v>
      </c>
      <c r="R51" s="1">
        <f>'adjusted.profiles'!R51*'aggregate.profiles'!R$89/1000000000</f>
        <v>0</v>
      </c>
      <c r="S51" s="1">
        <f>'adjusted.profiles'!S51*'aggregate.profiles'!S$89/1000000000</f>
        <v>0</v>
      </c>
      <c r="T51" s="1">
        <f>'adjusted.profiles'!T51*'aggregate.profiles'!T$89/1000000000</f>
        <v>0</v>
      </c>
      <c r="U51" s="1">
        <f>'adjusted.profiles'!U51*'aggregate.profiles'!U$89/1000000000</f>
        <v>0</v>
      </c>
      <c r="V51" s="1">
        <f>'adjusted.profiles'!V51*'aggregate.profiles'!V$89/1000000000</f>
        <v>0</v>
      </c>
      <c r="W51" s="1">
        <f>'adjusted.profiles'!W51*'aggregate.profiles'!W$89/1000000000</f>
        <v>0</v>
      </c>
      <c r="X51" s="1">
        <f>'adjusted.profiles'!X51*'aggregate.profiles'!X$89/1000000000</f>
        <v>0</v>
      </c>
      <c r="Y51" s="1">
        <f>'adjusted.profiles'!Y51*'aggregate.profiles'!Y$89/1000000000</f>
        <v>0</v>
      </c>
      <c r="Z51" s="1">
        <f>'adjusted.profiles'!Z51*'aggregate.profiles'!Z$89/1000000000</f>
        <v>0</v>
      </c>
      <c r="AA51" s="1">
        <f>'adjusted.profiles'!AA51*'aggregate.profiles'!AA$89/1000000000</f>
        <v>0</v>
      </c>
      <c r="AB51" s="1">
        <f>'adjusted.profiles'!AB51*'aggregate.profiles'!AB$89/1000000000</f>
        <v>0</v>
      </c>
      <c r="AC51" s="1">
        <f>'adjusted.profiles'!AC51*'aggregate.profiles'!AC$89/1000000000</f>
        <v>0</v>
      </c>
      <c r="AD51" s="1">
        <f>'adjusted.profiles'!AD51*'aggregate.profiles'!AD$89/1000000000</f>
        <v>0</v>
      </c>
      <c r="AE51" s="1">
        <f>'adjusted.profiles'!AE51*'aggregate.profiles'!AE$89/1000000000</f>
        <v>0</v>
      </c>
      <c r="AF51" s="1">
        <f>'adjusted.profiles'!AF51*'aggregate.profiles'!AF$89/1000000000</f>
        <v>0</v>
      </c>
      <c r="AG51" s="1">
        <f>'adjusted.profiles'!AG51*'aggregate.profiles'!AG$89/1000000000</f>
        <v>0</v>
      </c>
      <c r="AH51" s="1">
        <f>'adjusted.profiles'!AH51*'aggregate.profiles'!AH$89/1000000000</f>
        <v>0</v>
      </c>
      <c r="AI51" s="1">
        <f>'adjusted.profiles'!AI51*'aggregate.profiles'!AI$89/1000000000</f>
        <v>0</v>
      </c>
      <c r="AJ51" s="1">
        <f>'adjusted.profiles'!AJ51*'aggregate.profiles'!AJ$89/1000000000</f>
        <v>0</v>
      </c>
      <c r="AK51" s="1">
        <f>'adjusted.profiles'!AK51*'aggregate.profiles'!AK$89/1000000000</f>
        <v>0</v>
      </c>
      <c r="AL51" s="1">
        <f>'adjusted.profiles'!AL51*'aggregate.profiles'!AL$89/1000000000</f>
        <v>0</v>
      </c>
      <c r="AM51" s="1">
        <f>'adjusted.profiles'!AM51*'aggregate.profiles'!AM$89/1000000000</f>
        <v>0</v>
      </c>
      <c r="AN51" s="1">
        <f>'adjusted.profiles'!AN51*'aggregate.profiles'!AN$89/1000000000</f>
        <v>0</v>
      </c>
      <c r="AO51" s="1">
        <f>'adjusted.profiles'!AO51*'aggregate.profiles'!AO$89/1000000000</f>
        <v>0</v>
      </c>
      <c r="AP51" s="1">
        <f>'adjusted.profiles'!AP51*'aggregate.profiles'!AP$89/1000000000</f>
        <v>0</v>
      </c>
      <c r="AQ51" s="1">
        <f>'adjusted.profiles'!AQ51*'aggregate.profiles'!AQ$89/1000000000</f>
        <v>0</v>
      </c>
      <c r="AR51" s="1">
        <f>'adjusted.profiles'!AR51*'aggregate.profiles'!AR$89/1000000000</f>
        <v>0</v>
      </c>
      <c r="AS51" s="1">
        <f>'adjusted.profiles'!AS51*'aggregate.profiles'!AS$89/1000000000</f>
        <v>0</v>
      </c>
      <c r="AT51" s="1">
        <f>'adjusted.profiles'!AT51*'aggregate.profiles'!AT$89/1000000000</f>
        <v>0</v>
      </c>
      <c r="AU51" s="1">
        <f>'adjusted.profiles'!AU51*'aggregate.profiles'!AU$89/1000000000</f>
        <v>0</v>
      </c>
      <c r="AV51" s="1">
        <f>'adjusted.profiles'!AV51*'aggregate.profiles'!AV$89/1000000000</f>
        <v>0</v>
      </c>
      <c r="AW51" s="1">
        <f>'adjusted.profiles'!AW51*'aggregate.profiles'!AW$89/1000000000</f>
        <v>0</v>
      </c>
      <c r="AX51" s="1">
        <f>'adjusted.profiles'!AX51*'aggregate.profiles'!AX$89/1000000000</f>
        <v>0</v>
      </c>
      <c r="AY51" s="1">
        <f>'adjusted.profiles'!AY51*'aggregate.profiles'!AY$89/1000000000</f>
        <v>0</v>
      </c>
      <c r="AZ51" s="1">
        <f>'adjusted.profiles'!AZ51*'aggregate.profiles'!AZ$89/1000000000</f>
        <v>0</v>
      </c>
      <c r="BA51" s="1">
        <f>'adjusted.profiles'!BA51*'aggregate.profiles'!BA$89/1000000000</f>
        <v>0</v>
      </c>
      <c r="BB51" s="1">
        <f>'adjusted.profiles'!BB51*'aggregate.profiles'!BB$89/1000000000</f>
        <v>0</v>
      </c>
      <c r="BC51" s="1">
        <f>'adjusted.profiles'!BC51*'aggregate.profiles'!BC$89/1000000000</f>
        <v>0</v>
      </c>
      <c r="BD51" s="1">
        <f>'adjusted.profiles'!BD51*'aggregate.profiles'!BD$89/1000000000</f>
        <v>0</v>
      </c>
      <c r="BE51" s="1">
        <f>'adjusted.profiles'!BE51*'aggregate.profiles'!BE$89/1000000000</f>
        <v>0</v>
      </c>
      <c r="BF51" s="1">
        <f>'adjusted.profiles'!BF51*'aggregate.profiles'!BF$89/1000000000</f>
        <v>0</v>
      </c>
      <c r="BG51" s="1">
        <f>'adjusted.profiles'!BG51*'aggregate.profiles'!BG$89/1000000000</f>
        <v>0</v>
      </c>
      <c r="BH51" s="1">
        <f>'adjusted.profiles'!BH51*'aggregate.profiles'!BH$89/1000000000</f>
        <v>0</v>
      </c>
      <c r="BI51" s="1">
        <f>'adjusted.profiles'!BI51*'aggregate.profiles'!BI$89/1000000000</f>
        <v>0</v>
      </c>
      <c r="BJ51" s="1">
        <f>'adjusted.profiles'!BJ51*'aggregate.profiles'!BJ$89/1000000000</f>
        <v>0</v>
      </c>
      <c r="BK51" s="1">
        <f>'adjusted.profiles'!BK51*'aggregate.profiles'!BK$89/1000000000</f>
        <v>0</v>
      </c>
      <c r="BL51" s="1">
        <f>'adjusted.profiles'!BL51*'aggregate.profiles'!BL$89/1000000000</f>
        <v>0</v>
      </c>
      <c r="BM51" s="1">
        <f>'adjusted.profiles'!BM51*'aggregate.profiles'!BM$89/1000000000</f>
        <v>0</v>
      </c>
      <c r="BN51" s="1">
        <f>'adjusted.profiles'!BN51*'aggregate.profiles'!BN$89/1000000000</f>
        <v>0</v>
      </c>
      <c r="BO51" s="1">
        <f>'adjusted.profiles'!BO51*'aggregate.profiles'!BO$89/1000000000</f>
        <v>0</v>
      </c>
      <c r="BP51" s="1">
        <f>'adjusted.profiles'!BP51*'aggregate.profiles'!BP$89/1000000000</f>
        <v>0</v>
      </c>
      <c r="BQ51" s="1">
        <f>'adjusted.profiles'!BQ51*'aggregate.profiles'!BQ$89/1000000000</f>
        <v>0</v>
      </c>
      <c r="BR51" s="1">
        <f>'adjusted.profiles'!BR51*'aggregate.profiles'!BR$89/1000000000</f>
        <v>0</v>
      </c>
      <c r="BS51" s="1">
        <f>'adjusted.profiles'!BS51*'aggregate.profiles'!BS$89/1000000000</f>
        <v>0</v>
      </c>
      <c r="BT51" s="1">
        <f>'adjusted.profiles'!BT51*'aggregate.profiles'!BT$89/1000000000</f>
        <v>0</v>
      </c>
      <c r="BU51" s="1">
        <f>'adjusted.profiles'!BU51*'aggregate.profiles'!BU$89/1000000000</f>
        <v>0</v>
      </c>
      <c r="BV51" s="1">
        <f>'adjusted.profiles'!BV51*'aggregate.profiles'!BV$89/1000000000</f>
        <v>0</v>
      </c>
      <c r="BW51" s="1">
        <f>'adjusted.profiles'!BW51*'aggregate.profiles'!BW$89/1000000000</f>
        <v>0</v>
      </c>
      <c r="BX51" s="1">
        <f>'adjusted.profiles'!BX51*'aggregate.profiles'!BX$89/1000000000</f>
        <v>0</v>
      </c>
      <c r="BY51" s="1">
        <f>'adjusted.profiles'!BY51*'aggregate.profiles'!BY$89/1000000000</f>
        <v>0</v>
      </c>
      <c r="BZ51" s="1">
        <f>'adjusted.profiles'!BZ51*'aggregate.profiles'!BZ$89/1000000000</f>
        <v>0</v>
      </c>
      <c r="CA51" s="1">
        <f>'adjusted.profiles'!CA51*'aggregate.profiles'!CA$89/1000000000</f>
        <v>0</v>
      </c>
      <c r="CB51" s="1">
        <f>'adjusted.profiles'!CB51*'aggregate.profiles'!CB$89/1000000000</f>
        <v>0</v>
      </c>
      <c r="CC51" s="1">
        <f>'adjusted.profiles'!CC51*'aggregate.profiles'!CC$89/1000000000</f>
        <v>0</v>
      </c>
      <c r="CD51" s="1">
        <f>'adjusted.profiles'!CD51*'aggregate.profiles'!CD$89/1000000000</f>
        <v>0</v>
      </c>
      <c r="CE51" s="1">
        <f>'adjusted.profiles'!CE51*'aggregate.profiles'!CE$89/1000000000</f>
        <v>0</v>
      </c>
      <c r="CF51" s="1">
        <f>'adjusted.profiles'!CF51*'aggregate.profiles'!CF$89/1000000000</f>
        <v>0</v>
      </c>
      <c r="CG51" s="1">
        <f>'adjusted.profiles'!CG51*'aggregate.profiles'!CG$89/1000000000</f>
        <v>0</v>
      </c>
      <c r="CH51" s="1">
        <f>'adjusted.profiles'!CH51*'aggregate.profiles'!CH$89/1000000000</f>
        <v>0</v>
      </c>
      <c r="CI51" s="1">
        <f>'adjusted.profiles'!CI51*'aggregate.profiles'!CI$89/1000000000</f>
        <v>0</v>
      </c>
      <c r="CJ51" s="1">
        <f>'adjusted.profiles'!CJ51*'aggregate.profiles'!CJ$89/1000000000</f>
        <v>0</v>
      </c>
      <c r="CK51" s="1">
        <f>'adjusted.profiles'!CK51*'aggregate.profiles'!CK$89/1000000000</f>
        <v>0</v>
      </c>
      <c r="CL51" s="1">
        <f>'adjusted.profiles'!CL51*'aggregate.profiles'!CL$89/1000000000</f>
        <v>0</v>
      </c>
      <c r="CM51" s="1">
        <f>'adjusted.profiles'!CM51*'aggregate.profiles'!CM$89/1000000000</f>
        <v>0</v>
      </c>
      <c r="CN51" s="1">
        <f>'adjusted.profiles'!CN51*'aggregate.profiles'!CN$89/1000000000</f>
        <v>0</v>
      </c>
      <c r="CO51" s="1">
        <f>'adjusted.profiles'!CO51*'aggregate.profiles'!CO$89/1000000000</f>
        <v>0</v>
      </c>
      <c r="CP51" s="1">
        <f>'adjusted.profiles'!CP51*'aggregate.profiles'!CP$89/1000000000</f>
        <v>0</v>
      </c>
    </row>
    <row r="52" spans="1:94" ht="12.75">
      <c r="A52" t="s">
        <v>50</v>
      </c>
      <c r="B52" t="s">
        <v>129</v>
      </c>
      <c r="C52" s="3" t="s">
        <v>174</v>
      </c>
      <c r="D52" s="1">
        <f>'adjusted.profiles'!D52*'aggregate.profiles'!D$89/1000000000</f>
        <v>0.006918646833428594</v>
      </c>
      <c r="E52" s="1">
        <f>'adjusted.profiles'!E52*'aggregate.profiles'!E$89/1000000000</f>
        <v>0.008767556829433499</v>
      </c>
      <c r="F52" s="1">
        <f>'adjusted.profiles'!F52*'aggregate.profiles'!F$89/1000000000</f>
        <v>0.007552733949651079</v>
      </c>
      <c r="G52" s="1">
        <f>'adjusted.profiles'!G52*'aggregate.profiles'!G$89/1000000000</f>
        <v>0.008422377012556881</v>
      </c>
      <c r="H52" s="1">
        <f>'adjusted.profiles'!H52*'aggregate.profiles'!H$89/1000000000</f>
        <v>0.007822491166092318</v>
      </c>
      <c r="I52" s="1">
        <f>'adjusted.profiles'!I52*'aggregate.profiles'!I$89/1000000000</f>
        <v>0.008856446834137199</v>
      </c>
      <c r="J52" s="1">
        <f>'adjusted.profiles'!J52*'aggregate.profiles'!J$89/1000000000</f>
        <v>0.01012496041162768</v>
      </c>
      <c r="K52" s="1">
        <f>'adjusted.profiles'!K52*'aggregate.profiles'!K$89/1000000000</f>
        <v>0.0114271397125206</v>
      </c>
      <c r="L52" s="1">
        <f>'adjusted.profiles'!L52*'aggregate.profiles'!L$89/1000000000</f>
        <v>0.012750535433292354</v>
      </c>
      <c r="M52" s="1">
        <f>'adjusted.profiles'!M52*'aggregate.profiles'!M$89/1000000000</f>
        <v>0.014094012385057803</v>
      </c>
      <c r="N52" s="1">
        <f>'adjusted.profiles'!N52*'aggregate.profiles'!N$89/1000000000</f>
        <v>0.016485433278229187</v>
      </c>
      <c r="O52" s="1">
        <f>'adjusted.profiles'!O52*'aggregate.profiles'!O$89/1000000000</f>
        <v>0.012396613951817013</v>
      </c>
      <c r="P52" s="1">
        <f>'adjusted.profiles'!P52*'aggregate.profiles'!P$89/1000000000</f>
        <v>0.012540754748846502</v>
      </c>
      <c r="Q52" s="1">
        <f>'adjusted.profiles'!Q52*'aggregate.profiles'!Q$89/1000000000</f>
        <v>0.0115093274736473</v>
      </c>
      <c r="R52" s="1">
        <f>'adjusted.profiles'!R52*'aggregate.profiles'!R$89/1000000000</f>
        <v>0.01548779858601032</v>
      </c>
      <c r="S52" s="1">
        <f>'adjusted.profiles'!S52*'aggregate.profiles'!S$89/1000000000</f>
        <v>0.012383257211853134</v>
      </c>
      <c r="T52" s="1">
        <f>'adjusted.profiles'!T52*'aggregate.profiles'!T$89/1000000000</f>
        <v>0.012195217655988492</v>
      </c>
      <c r="U52" s="1">
        <f>'adjusted.profiles'!U52*'aggregate.profiles'!U$89/1000000000</f>
        <v>0.010790762455824816</v>
      </c>
      <c r="V52" s="1">
        <f>'adjusted.profiles'!V52*'aggregate.profiles'!V$89/1000000000</f>
        <v>0.009877667936642824</v>
      </c>
      <c r="W52" s="1">
        <f>'adjusted.profiles'!W52*'aggregate.profiles'!W$89/1000000000</f>
        <v>0.009325241615299793</v>
      </c>
      <c r="X52" s="1">
        <f>'adjusted.profiles'!X52*'aggregate.profiles'!X$89/1000000000</f>
        <v>0.01013748354603381</v>
      </c>
      <c r="Y52" s="1">
        <f>'adjusted.profiles'!Y52*'aggregate.profiles'!Y$89/1000000000</f>
        <v>0.016967753251394272</v>
      </c>
      <c r="Z52" s="1">
        <f>'adjusted.profiles'!Z52*'aggregate.profiles'!Z$89/1000000000</f>
        <v>0.010035747346060001</v>
      </c>
      <c r="AA52" s="1">
        <f>'adjusted.profiles'!AA52*'aggregate.profiles'!AA$89/1000000000</f>
        <v>0.010219529036053344</v>
      </c>
      <c r="AB52" s="1">
        <f>'adjusted.profiles'!AB52*'aggregate.profiles'!AB$89/1000000000</f>
        <v>0.015199440205268623</v>
      </c>
      <c r="AC52" s="1">
        <f>'adjusted.profiles'!AC52*'aggregate.profiles'!AC$89/1000000000</f>
        <v>0.010768007305194411</v>
      </c>
      <c r="AD52" s="1">
        <f>'adjusted.profiles'!AD52*'aggregate.profiles'!AD$89/1000000000</f>
        <v>0.008323268378351619</v>
      </c>
      <c r="AE52" s="1">
        <f>'adjusted.profiles'!AE52*'aggregate.profiles'!AE$89/1000000000</f>
        <v>0.009771802987413368</v>
      </c>
      <c r="AF52" s="1">
        <f>'adjusted.profiles'!AF52*'aggregate.profiles'!AF$89/1000000000</f>
        <v>0.01310921870860118</v>
      </c>
      <c r="AG52" s="1">
        <f>'adjusted.profiles'!AG52*'aggregate.profiles'!AG$89/1000000000</f>
        <v>0.0103024874737233</v>
      </c>
      <c r="AH52" s="1">
        <f>'adjusted.profiles'!AH52*'aggregate.profiles'!AH$89/1000000000</f>
        <v>0.015611945329338399</v>
      </c>
      <c r="AI52" s="1">
        <f>'adjusted.profiles'!AI52*'aggregate.profiles'!AI$89/1000000000</f>
        <v>0.013330087252410253</v>
      </c>
      <c r="AJ52" s="1">
        <f>'adjusted.profiles'!AJ52*'aggregate.profiles'!AJ$89/1000000000</f>
        <v>0.012895949005441188</v>
      </c>
      <c r="AK52" s="1">
        <f>'adjusted.profiles'!AK52*'aggregate.profiles'!AK$89/1000000000</f>
        <v>0.014509049889695725</v>
      </c>
      <c r="AL52" s="1">
        <f>'adjusted.profiles'!AL52*'aggregate.profiles'!AL$89/1000000000</f>
        <v>0.012791415574258684</v>
      </c>
      <c r="AM52" s="1">
        <f>'adjusted.profiles'!AM52*'aggregate.profiles'!AM$89/1000000000</f>
        <v>0.014535487790706273</v>
      </c>
      <c r="AN52" s="1">
        <f>'adjusted.profiles'!AN52*'aggregate.profiles'!AN$89/1000000000</f>
        <v>0.011622764029308001</v>
      </c>
      <c r="AO52" s="1">
        <f>'adjusted.profiles'!AO52*'aggregate.profiles'!AO$89/1000000000</f>
        <v>0.010908513506481124</v>
      </c>
      <c r="AP52" s="1">
        <f>'adjusted.profiles'!AP52*'aggregate.profiles'!AP$89/1000000000</f>
        <v>0.010942542143821466</v>
      </c>
      <c r="AQ52" s="1">
        <f>'adjusted.profiles'!AQ52*'aggregate.profiles'!AQ$89/1000000000</f>
        <v>0.01231912776888</v>
      </c>
      <c r="AR52" s="1">
        <f>'adjusted.profiles'!AR52*'aggregate.profiles'!AR$89/1000000000</f>
        <v>0.022643876069584824</v>
      </c>
      <c r="AS52" s="1">
        <f>'adjusted.profiles'!AS52*'aggregate.profiles'!AS$89/1000000000</f>
        <v>0.01333591472876092</v>
      </c>
      <c r="AT52" s="1">
        <f>'adjusted.profiles'!AT52*'aggregate.profiles'!AT$89/1000000000</f>
        <v>0.013901528981136994</v>
      </c>
      <c r="AU52" s="1">
        <f>'adjusted.profiles'!AU52*'aggregate.profiles'!AU$89/1000000000</f>
        <v>0.013298674250402017</v>
      </c>
      <c r="AV52" s="1">
        <f>'adjusted.profiles'!AV52*'aggregate.profiles'!AV$89/1000000000</f>
        <v>0.014242112815704549</v>
      </c>
      <c r="AW52" s="1">
        <f>'adjusted.profiles'!AW52*'aggregate.profiles'!AW$89/1000000000</f>
        <v>0.01329005876410572</v>
      </c>
      <c r="AX52" s="1">
        <f>'adjusted.profiles'!AX52*'aggregate.profiles'!AX$89/1000000000</f>
        <v>0.011007762042370759</v>
      </c>
      <c r="AY52" s="1">
        <f>'adjusted.profiles'!AY52*'aggregate.profiles'!AY$89/1000000000</f>
        <v>0.01492175333266489</v>
      </c>
      <c r="AZ52" s="1">
        <f>'adjusted.profiles'!AZ52*'aggregate.profiles'!AZ$89/1000000000</f>
        <v>0.007967265323611316</v>
      </c>
      <c r="BA52" s="1">
        <f>'adjusted.profiles'!BA52*'aggregate.profiles'!BA$89/1000000000</f>
        <v>0.010739137501916058</v>
      </c>
      <c r="BB52" s="1">
        <f>'adjusted.profiles'!BB52*'aggregate.profiles'!BB$89/1000000000</f>
        <v>0.013828137217128344</v>
      </c>
      <c r="BC52" s="1">
        <f>'adjusted.profiles'!BC52*'aggregate.profiles'!BC$89/1000000000</f>
        <v>0.008990669727356959</v>
      </c>
      <c r="BD52" s="1">
        <f>'adjusted.profiles'!BD52*'aggregate.profiles'!BD$89/1000000000</f>
        <v>0.009432986164382677</v>
      </c>
      <c r="BE52" s="1">
        <f>'adjusted.profiles'!BE52*'aggregate.profiles'!BE$89/1000000000</f>
        <v>0.008436623135636596</v>
      </c>
      <c r="BF52" s="1">
        <f>'adjusted.profiles'!BF52*'aggregate.profiles'!BF$89/1000000000</f>
        <v>0.00866161677257159</v>
      </c>
      <c r="BG52" s="1">
        <f>'adjusted.profiles'!BG52*'aggregate.profiles'!BG$89/1000000000</f>
        <v>0.00961850327903381</v>
      </c>
      <c r="BH52" s="1">
        <f>'adjusted.profiles'!BH52*'aggregate.profiles'!BH$89/1000000000</f>
        <v>0.007166122204899587</v>
      </c>
      <c r="BI52" s="1">
        <f>'adjusted.profiles'!BI52*'aggregate.profiles'!BI$89/1000000000</f>
        <v>0.009062518200717077</v>
      </c>
      <c r="BJ52" s="1">
        <f>'adjusted.profiles'!BJ52*'aggregate.profiles'!BJ$89/1000000000</f>
        <v>0.009008344292563487</v>
      </c>
      <c r="BK52" s="1">
        <f>'adjusted.profiles'!BK52*'aggregate.profiles'!BK$89/1000000000</f>
        <v>0.01216449999066</v>
      </c>
      <c r="BL52" s="1">
        <f>'adjusted.profiles'!BL52*'aggregate.profiles'!BL$89/1000000000</f>
        <v>0.00913814347109945</v>
      </c>
      <c r="BM52" s="1">
        <f>'adjusted.profiles'!BM52*'aggregate.profiles'!BM$89/1000000000</f>
        <v>0.008415713516133728</v>
      </c>
      <c r="BN52" s="1">
        <f>'adjusted.profiles'!BN52*'aggregate.profiles'!BN$89/1000000000</f>
        <v>0.008199841203565473</v>
      </c>
      <c r="BO52" s="1">
        <f>'adjusted.profiles'!BO52*'aggregate.profiles'!BO$89/1000000000</f>
        <v>0.009767361926960498</v>
      </c>
      <c r="BP52" s="1">
        <f>'adjusted.profiles'!BP52*'aggregate.profiles'!BP$89/1000000000</f>
        <v>0.011197524472174704</v>
      </c>
      <c r="BQ52" s="1">
        <f>'adjusted.profiles'!BQ52*'aggregate.profiles'!BQ$89/1000000000</f>
        <v>0.008630001461375601</v>
      </c>
      <c r="BR52" s="1">
        <f>'adjusted.profiles'!BR52*'aggregate.profiles'!BR$89/1000000000</f>
        <v>0.006279753565633323</v>
      </c>
      <c r="BS52" s="1">
        <f>'adjusted.profiles'!BS52*'aggregate.profiles'!BS$89/1000000000</f>
        <v>0.0092246758902412</v>
      </c>
      <c r="BT52" s="1">
        <f>'adjusted.profiles'!BT52*'aggregate.profiles'!BT$89/1000000000</f>
        <v>0.0059564177965718</v>
      </c>
      <c r="BU52" s="1">
        <f>'adjusted.profiles'!BU52*'aggregate.profiles'!BU$89/1000000000</f>
        <v>0.006326702405034012</v>
      </c>
      <c r="BV52" s="1">
        <f>'adjusted.profiles'!BV52*'aggregate.profiles'!BV$89/1000000000</f>
        <v>0.011307213875124478</v>
      </c>
      <c r="BW52" s="1">
        <f>'adjusted.profiles'!BW52*'aggregate.profiles'!BW$89/1000000000</f>
        <v>0.011843697911430905</v>
      </c>
      <c r="BX52" s="1">
        <f>'adjusted.profiles'!BX52*'aggregate.profiles'!BX$89/1000000000</f>
        <v>0.015225607181412568</v>
      </c>
      <c r="BY52" s="1">
        <f>'adjusted.profiles'!BY52*'aggregate.profiles'!BY$89/1000000000</f>
        <v>0.014526218734983028</v>
      </c>
      <c r="BZ52" s="1">
        <f>'adjusted.profiles'!BZ52*'aggregate.profiles'!BZ$89/1000000000</f>
        <v>0.01130929918744827</v>
      </c>
      <c r="CA52" s="1">
        <f>'adjusted.profiles'!CA52*'aggregate.profiles'!CA$89/1000000000</f>
        <v>0.007265219071710338</v>
      </c>
      <c r="CB52" s="1">
        <f>'adjusted.profiles'!CB52*'aggregate.profiles'!CB$89/1000000000</f>
        <v>0.005651422865683729</v>
      </c>
      <c r="CC52" s="1">
        <f>'adjusted.profiles'!CC52*'aggregate.profiles'!CC$89/1000000000</f>
        <v>0.01002524897850979</v>
      </c>
      <c r="CD52" s="1">
        <f>'adjusted.profiles'!CD52*'aggregate.profiles'!CD$89/1000000000</f>
        <v>0.011901102711789579</v>
      </c>
      <c r="CE52" s="1">
        <f>'adjusted.profiles'!CE52*'aggregate.profiles'!CE$89/1000000000</f>
        <v>0.011817113008815395</v>
      </c>
      <c r="CF52" s="1">
        <f>'adjusted.profiles'!CF52*'aggregate.profiles'!CF$89/1000000000</f>
        <v>0.007152486378634712</v>
      </c>
      <c r="CG52" s="1">
        <f>'adjusted.profiles'!CG52*'aggregate.profiles'!CG$89/1000000000</f>
        <v>0.00903142669943193</v>
      </c>
      <c r="CH52" s="1">
        <f>'adjusted.profiles'!CH52*'aggregate.profiles'!CH$89/1000000000</f>
        <v>0.0073599524412457104</v>
      </c>
      <c r="CI52" s="1">
        <f>'adjusted.profiles'!CI52*'aggregate.profiles'!CI$89/1000000000</f>
        <v>0.006550723158842158</v>
      </c>
      <c r="CJ52" s="1">
        <f>'adjusted.profiles'!CJ52*'aggregate.profiles'!CJ$89/1000000000</f>
        <v>0.006309991055536855</v>
      </c>
      <c r="CK52" s="1">
        <f>'adjusted.profiles'!CK52*'aggregate.profiles'!CK$89/1000000000</f>
        <v>0.004000127903079355</v>
      </c>
      <c r="CL52" s="1">
        <f>'adjusted.profiles'!CL52*'aggregate.profiles'!CL$89/1000000000</f>
        <v>0.006022513691258844</v>
      </c>
      <c r="CM52" s="1">
        <f>'adjusted.profiles'!CM52*'aggregate.profiles'!CM$89/1000000000</f>
        <v>0.003187042497192491</v>
      </c>
      <c r="CN52" s="1">
        <f>'adjusted.profiles'!CN52*'aggregate.profiles'!CN$89/1000000000</f>
        <v>0.00351325475507568</v>
      </c>
      <c r="CO52" s="1">
        <f>'adjusted.profiles'!CO52*'aggregate.profiles'!CO$89/1000000000</f>
        <v>0.002610959298243223</v>
      </c>
      <c r="CP52" s="1">
        <f>'adjusted.profiles'!CP52*'aggregate.profiles'!CP$89/1000000000</f>
        <v>0.02550157534062418</v>
      </c>
    </row>
    <row r="53" spans="1:94" ht="12.75">
      <c r="A53" t="s">
        <v>51</v>
      </c>
      <c r="B53" t="s">
        <v>130</v>
      </c>
      <c r="C53" s="3" t="s">
        <v>175</v>
      </c>
      <c r="D53" s="1">
        <f>'adjusted.profiles'!D53*'aggregate.profiles'!D$89/1000000000</f>
        <v>0</v>
      </c>
      <c r="E53" s="1">
        <f>'adjusted.profiles'!E53*'aggregate.profiles'!E$89/1000000000</f>
        <v>0</v>
      </c>
      <c r="F53" s="1">
        <f>'adjusted.profiles'!F53*'aggregate.profiles'!F$89/1000000000</f>
        <v>0</v>
      </c>
      <c r="G53" s="1">
        <f>'adjusted.profiles'!G53*'aggregate.profiles'!G$89/1000000000</f>
        <v>0</v>
      </c>
      <c r="H53" s="1">
        <f>'adjusted.profiles'!H53*'aggregate.profiles'!H$89/1000000000</f>
        <v>0</v>
      </c>
      <c r="I53" s="1">
        <f>'adjusted.profiles'!I53*'aggregate.profiles'!I$89/1000000000</f>
        <v>0</v>
      </c>
      <c r="J53" s="1">
        <f>'adjusted.profiles'!J53*'aggregate.profiles'!J$89/1000000000</f>
        <v>0</v>
      </c>
      <c r="K53" s="1">
        <f>'adjusted.profiles'!K53*'aggregate.profiles'!K$89/1000000000</f>
        <v>0</v>
      </c>
      <c r="L53" s="1">
        <f>'adjusted.profiles'!L53*'aggregate.profiles'!L$89/1000000000</f>
        <v>0</v>
      </c>
      <c r="M53" s="1">
        <f>'adjusted.profiles'!M53*'aggregate.profiles'!M$89/1000000000</f>
        <v>0</v>
      </c>
      <c r="N53" s="1">
        <f>'adjusted.profiles'!N53*'aggregate.profiles'!N$89/1000000000</f>
        <v>0</v>
      </c>
      <c r="O53" s="1">
        <f>'adjusted.profiles'!O53*'aggregate.profiles'!O$89/1000000000</f>
        <v>0</v>
      </c>
      <c r="P53" s="1">
        <f>'adjusted.profiles'!P53*'aggregate.profiles'!P$89/1000000000</f>
        <v>0</v>
      </c>
      <c r="Q53" s="1">
        <f>'adjusted.profiles'!Q53*'aggregate.profiles'!Q$89/1000000000</f>
        <v>0</v>
      </c>
      <c r="R53" s="1">
        <f>'adjusted.profiles'!R53*'aggregate.profiles'!R$89/1000000000</f>
        <v>0</v>
      </c>
      <c r="S53" s="1">
        <f>'adjusted.profiles'!S53*'aggregate.profiles'!S$89/1000000000</f>
        <v>0.013836470547897092</v>
      </c>
      <c r="T53" s="1">
        <f>'adjusted.profiles'!T53*'aggregate.profiles'!T$89/1000000000</f>
        <v>0.01708797468023861</v>
      </c>
      <c r="U53" s="1">
        <f>'adjusted.profiles'!U53*'aggregate.profiles'!U$89/1000000000</f>
        <v>0.03700033553926824</v>
      </c>
      <c r="V53" s="1">
        <f>'adjusted.profiles'!V53*'aggregate.profiles'!V$89/1000000000</f>
        <v>0.559223795937298</v>
      </c>
      <c r="W53" s="1">
        <f>'adjusted.profiles'!W53*'aggregate.profiles'!W$89/1000000000</f>
        <v>1.3974069331425052</v>
      </c>
      <c r="X53" s="1">
        <f>'adjusted.profiles'!X53*'aggregate.profiles'!X$89/1000000000</f>
        <v>1.1814601776118543</v>
      </c>
      <c r="Y53" s="1">
        <f>'adjusted.profiles'!Y53*'aggregate.profiles'!Y$89/1000000000</f>
        <v>1.0994636470962402</v>
      </c>
      <c r="Z53" s="1">
        <f>'adjusted.profiles'!Z53*'aggregate.profiles'!Z$89/1000000000</f>
        <v>0.9348576181728345</v>
      </c>
      <c r="AA53" s="1">
        <f>'adjusted.profiles'!AA53*'aggregate.profiles'!AA$89/1000000000</f>
        <v>0.7767702400456566</v>
      </c>
      <c r="AB53" s="1">
        <f>'adjusted.profiles'!AB53*'aggregate.profiles'!AB$89/1000000000</f>
        <v>0.7084084164867118</v>
      </c>
      <c r="AC53" s="1">
        <f>'adjusted.profiles'!AC53*'aggregate.profiles'!AC$89/1000000000</f>
        <v>0.5857504023508161</v>
      </c>
      <c r="AD53" s="1">
        <f>'adjusted.profiles'!AD53*'aggregate.profiles'!AD$89/1000000000</f>
        <v>0.47755988113723774</v>
      </c>
      <c r="AE53" s="1">
        <f>'adjusted.profiles'!AE53*'aggregate.profiles'!AE$89/1000000000</f>
        <v>0.4673271811922293</v>
      </c>
      <c r="AF53" s="1">
        <f>'adjusted.profiles'!AF53*'aggregate.profiles'!AF$89/1000000000</f>
        <v>0.33063791739973275</v>
      </c>
      <c r="AG53" s="1">
        <f>'adjusted.profiles'!AG53*'aggregate.profiles'!AG$89/1000000000</f>
        <v>0.38894575906908</v>
      </c>
      <c r="AH53" s="1">
        <f>'adjusted.profiles'!AH53*'aggregate.profiles'!AH$89/1000000000</f>
        <v>0.29517343216830005</v>
      </c>
      <c r="AI53" s="1">
        <f>'adjusted.profiles'!AI53*'aggregate.profiles'!AI$89/1000000000</f>
        <v>0.2433681994262256</v>
      </c>
      <c r="AJ53" s="1">
        <f>'adjusted.profiles'!AJ53*'aggregate.profiles'!AJ$89/1000000000</f>
        <v>0.19753775284325345</v>
      </c>
      <c r="AK53" s="1">
        <f>'adjusted.profiles'!AK53*'aggregate.profiles'!AK$89/1000000000</f>
        <v>0.19150457070950666</v>
      </c>
      <c r="AL53" s="1">
        <f>'adjusted.profiles'!AL53*'aggregate.profiles'!AL$89/1000000000</f>
        <v>0.17326804378482452</v>
      </c>
      <c r="AM53" s="1">
        <f>'adjusted.profiles'!AM53*'aggregate.profiles'!AM$89/1000000000</f>
        <v>0.11275300550917546</v>
      </c>
      <c r="AN53" s="1">
        <f>'adjusted.profiles'!AN53*'aggregate.profiles'!AN$89/1000000000</f>
        <v>0.1135185840467775</v>
      </c>
      <c r="AO53" s="1">
        <f>'adjusted.profiles'!AO53*'aggregate.profiles'!AO$89/1000000000</f>
        <v>0.11117745849538097</v>
      </c>
      <c r="AP53" s="1">
        <f>'adjusted.profiles'!AP53*'aggregate.profiles'!AP$89/1000000000</f>
        <v>0.10962094633047716</v>
      </c>
      <c r="AQ53" s="1">
        <f>'adjusted.profiles'!AQ53*'aggregate.profiles'!AQ$89/1000000000</f>
        <v>0.10365899971849485</v>
      </c>
      <c r="AR53" s="1">
        <f>'adjusted.profiles'!AR53*'aggregate.profiles'!AR$89/1000000000</f>
        <v>0.08369635381114922</v>
      </c>
      <c r="AS53" s="1">
        <f>'adjusted.profiles'!AS53*'aggregate.profiles'!AS$89/1000000000</f>
        <v>0.10481138483975179</v>
      </c>
      <c r="AT53" s="1">
        <f>'adjusted.profiles'!AT53*'aggregate.profiles'!AT$89/1000000000</f>
        <v>0.09442045945246569</v>
      </c>
      <c r="AU53" s="1">
        <f>'adjusted.profiles'!AU53*'aggregate.profiles'!AU$89/1000000000</f>
        <v>0.09471539987988</v>
      </c>
      <c r="AV53" s="1">
        <f>'adjusted.profiles'!AV53*'aggregate.profiles'!AV$89/1000000000</f>
        <v>0.0786889854011405</v>
      </c>
      <c r="AW53" s="1">
        <f>'adjusted.profiles'!AW53*'aggregate.profiles'!AW$89/1000000000</f>
        <v>0.0919292128248721</v>
      </c>
      <c r="AX53" s="1">
        <f>'adjusted.profiles'!AX53*'aggregate.profiles'!AX$89/1000000000</f>
        <v>0.06943503767683797</v>
      </c>
      <c r="AY53" s="1">
        <f>'adjusted.profiles'!AY53*'aggregate.profiles'!AY$89/1000000000</f>
        <v>0.05991185582882361</v>
      </c>
      <c r="AZ53" s="1">
        <f>'adjusted.profiles'!AZ53*'aggregate.profiles'!AZ$89/1000000000</f>
        <v>0.057114272929859225</v>
      </c>
      <c r="BA53" s="1">
        <f>'adjusted.profiles'!BA53*'aggregate.profiles'!BA$89/1000000000</f>
        <v>0.057233613692729994</v>
      </c>
      <c r="BB53" s="1">
        <f>'adjusted.profiles'!BB53*'aggregate.profiles'!BB$89/1000000000</f>
        <v>0.0314601591205912</v>
      </c>
      <c r="BC53" s="1">
        <f>'adjusted.profiles'!BC53*'aggregate.profiles'!BC$89/1000000000</f>
        <v>0.04714034756373458</v>
      </c>
      <c r="BD53" s="1">
        <f>'adjusted.profiles'!BD53*'aggregate.profiles'!BD$89/1000000000</f>
        <v>0.018982616696495678</v>
      </c>
      <c r="BE53" s="1">
        <f>'adjusted.profiles'!BE53*'aggregate.profiles'!BE$89/1000000000</f>
        <v>0.023880742009514646</v>
      </c>
      <c r="BF53" s="1">
        <f>'adjusted.profiles'!BF53*'aggregate.profiles'!BF$89/1000000000</f>
        <v>0.015430989111727808</v>
      </c>
      <c r="BG53" s="1">
        <f>'adjusted.profiles'!BG53*'aggregate.profiles'!BG$89/1000000000</f>
        <v>0.025819317616927108</v>
      </c>
      <c r="BH53" s="1">
        <f>'adjusted.profiles'!BH53*'aggregate.profiles'!BH$89/1000000000</f>
        <v>0.01777093489722623</v>
      </c>
      <c r="BI53" s="1">
        <f>'adjusted.profiles'!BI53*'aggregate.profiles'!BI$89/1000000000</f>
        <v>0.008493092696529063</v>
      </c>
      <c r="BJ53" s="1">
        <f>'adjusted.profiles'!BJ53*'aggregate.profiles'!BJ$89/1000000000</f>
        <v>0.011638023548148198</v>
      </c>
      <c r="BK53" s="1">
        <f>'adjusted.profiles'!BK53*'aggregate.profiles'!BK$89/1000000000</f>
        <v>0.006304787402534875</v>
      </c>
      <c r="BL53" s="1">
        <f>'adjusted.profiles'!BL53*'aggregate.profiles'!BL$89/1000000000</f>
        <v>0.006259494353381362</v>
      </c>
      <c r="BM53" s="1">
        <f>'adjusted.profiles'!BM53*'aggregate.profiles'!BM$89/1000000000</f>
        <v>0.015167105131045723</v>
      </c>
      <c r="BN53" s="1">
        <f>'adjusted.profiles'!BN53*'aggregate.profiles'!BN$89/1000000000</f>
        <v>0.005004728417334709</v>
      </c>
      <c r="BO53" s="1">
        <f>'adjusted.profiles'!BO53*'aggregate.profiles'!BO$89/1000000000</f>
        <v>0.004722652590033582</v>
      </c>
      <c r="BP53" s="1">
        <f>'adjusted.profiles'!BP53*'aggregate.profiles'!BP$89/1000000000</f>
        <v>0.0027459676420498037</v>
      </c>
      <c r="BQ53" s="1">
        <f>'adjusted.profiles'!BQ53*'aggregate.profiles'!BQ$89/1000000000</f>
        <v>0.00129487808463385</v>
      </c>
      <c r="BR53" s="1">
        <f>'adjusted.profiles'!BR53*'aggregate.profiles'!BR$89/1000000000</f>
        <v>0.008094203388059424</v>
      </c>
      <c r="BS53" s="1">
        <f>'adjusted.profiles'!BS53*'aggregate.profiles'!BS$89/1000000000</f>
        <v>0.00025183471749281146</v>
      </c>
      <c r="BT53" s="1">
        <f>'adjusted.profiles'!BT53*'aggregate.profiles'!BT$89/1000000000</f>
        <v>0.002649434269946006</v>
      </c>
      <c r="BU53" s="1">
        <f>'adjusted.profiles'!BU53*'aggregate.profiles'!BU$89/1000000000</f>
        <v>0.005624147642318644</v>
      </c>
      <c r="BV53" s="1">
        <f>'adjusted.profiles'!BV53*'aggregate.profiles'!BV$89/1000000000</f>
        <v>0.00319752456222639</v>
      </c>
      <c r="BW53" s="1">
        <f>'adjusted.profiles'!BW53*'aggregate.profiles'!BW$89/1000000000</f>
        <v>0.004846084346916051</v>
      </c>
      <c r="BX53" s="1">
        <f>'adjusted.profiles'!BX53*'aggregate.profiles'!BX$89/1000000000</f>
        <v>0.0021616449163543196</v>
      </c>
      <c r="BY53" s="1">
        <f>'adjusted.profiles'!BY53*'aggregate.profiles'!BY$89/1000000000</f>
        <v>0.003296132359234265</v>
      </c>
      <c r="BZ53" s="1">
        <f>'adjusted.profiles'!BZ53*'aggregate.profiles'!BZ$89/1000000000</f>
        <v>0.007727103518256212</v>
      </c>
      <c r="CA53" s="1">
        <f>'adjusted.profiles'!CA53*'aggregate.profiles'!CA$89/1000000000</f>
        <v>0.004320775206477036</v>
      </c>
      <c r="CB53" s="1">
        <f>'adjusted.profiles'!CB53*'aggregate.profiles'!CB$89/1000000000</f>
        <v>0.0076956210112240344</v>
      </c>
      <c r="CC53" s="1">
        <f>'adjusted.profiles'!CC53*'aggregate.profiles'!CC$89/1000000000</f>
        <v>0</v>
      </c>
      <c r="CD53" s="1">
        <f>'adjusted.profiles'!CD53*'aggregate.profiles'!CD$89/1000000000</f>
        <v>0.0023097294762239344</v>
      </c>
      <c r="CE53" s="1">
        <f>'adjusted.profiles'!CE53*'aggregate.profiles'!CE$89/1000000000</f>
        <v>0</v>
      </c>
      <c r="CF53" s="1">
        <f>'adjusted.profiles'!CF53*'aggregate.profiles'!CF$89/1000000000</f>
        <v>0</v>
      </c>
      <c r="CG53" s="1">
        <f>'adjusted.profiles'!CG53*'aggregate.profiles'!CG$89/1000000000</f>
        <v>0</v>
      </c>
      <c r="CH53" s="1">
        <f>'adjusted.profiles'!CH53*'aggregate.profiles'!CH$89/1000000000</f>
        <v>0</v>
      </c>
      <c r="CI53" s="1">
        <f>'adjusted.profiles'!CI53*'aggregate.profiles'!CI$89/1000000000</f>
        <v>0.0005299148266446539</v>
      </c>
      <c r="CJ53" s="1">
        <f>'adjusted.profiles'!CJ53*'aggregate.profiles'!CJ$89/1000000000</f>
        <v>1.181151676328734E-05</v>
      </c>
      <c r="CK53" s="1">
        <f>'adjusted.profiles'!CK53*'aggregate.profiles'!CK$89/1000000000</f>
        <v>0</v>
      </c>
      <c r="CL53" s="1">
        <f>'adjusted.profiles'!CL53*'aggregate.profiles'!CL$89/1000000000</f>
        <v>0</v>
      </c>
      <c r="CM53" s="1">
        <f>'adjusted.profiles'!CM53*'aggregate.profiles'!CM$89/1000000000</f>
        <v>0.0005046998119609768</v>
      </c>
      <c r="CN53" s="1">
        <f>'adjusted.profiles'!CN53*'aggregate.profiles'!CN$89/1000000000</f>
        <v>0</v>
      </c>
      <c r="CO53" s="1">
        <f>'adjusted.profiles'!CO53*'aggregate.profiles'!CO$89/1000000000</f>
        <v>0</v>
      </c>
      <c r="CP53" s="1">
        <f>'adjusted.profiles'!CP53*'aggregate.profiles'!CP$89/1000000000</f>
        <v>0</v>
      </c>
    </row>
    <row r="54" spans="1:94" ht="12.75">
      <c r="A54" t="s">
        <v>52</v>
      </c>
      <c r="B54" t="s">
        <v>101</v>
      </c>
      <c r="D54" s="1">
        <f>'adjusted.profiles'!D54*'aggregate.profiles'!D$89/1000000000</f>
        <v>0</v>
      </c>
      <c r="E54" s="1">
        <f>'adjusted.profiles'!E54*'aggregate.profiles'!E$89/1000000000</f>
        <v>0</v>
      </c>
      <c r="F54" s="1">
        <f>'adjusted.profiles'!F54*'aggregate.profiles'!F$89/1000000000</f>
        <v>0</v>
      </c>
      <c r="G54" s="1">
        <f>'adjusted.profiles'!G54*'aggregate.profiles'!G$89/1000000000</f>
        <v>0</v>
      </c>
      <c r="H54" s="1">
        <f>'adjusted.profiles'!H54*'aggregate.profiles'!H$89/1000000000</f>
        <v>0</v>
      </c>
      <c r="I54" s="1">
        <f>'adjusted.profiles'!I54*'aggregate.profiles'!I$89/1000000000</f>
        <v>0</v>
      </c>
      <c r="J54" s="1">
        <f>'adjusted.profiles'!J54*'aggregate.profiles'!J$89/1000000000</f>
        <v>0</v>
      </c>
      <c r="K54" s="1">
        <f>'adjusted.profiles'!K54*'aggregate.profiles'!K$89/1000000000</f>
        <v>0</v>
      </c>
      <c r="L54" s="1">
        <f>'adjusted.profiles'!L54*'aggregate.profiles'!L$89/1000000000</f>
        <v>0</v>
      </c>
      <c r="M54" s="1">
        <f>'adjusted.profiles'!M54*'aggregate.profiles'!M$89/1000000000</f>
        <v>0</v>
      </c>
      <c r="N54" s="1">
        <f>'adjusted.profiles'!N54*'aggregate.profiles'!N$89/1000000000</f>
        <v>0</v>
      </c>
      <c r="O54" s="1">
        <f>'adjusted.profiles'!O54*'aggregate.profiles'!O$89/1000000000</f>
        <v>0</v>
      </c>
      <c r="P54" s="1">
        <f>'adjusted.profiles'!P54*'aggregate.profiles'!P$89/1000000000</f>
        <v>0</v>
      </c>
      <c r="Q54" s="1">
        <f>'adjusted.profiles'!Q54*'aggregate.profiles'!Q$89/1000000000</f>
        <v>0</v>
      </c>
      <c r="R54" s="1">
        <f>'adjusted.profiles'!R54*'aggregate.profiles'!R$89/1000000000</f>
        <v>0</v>
      </c>
      <c r="S54" s="1">
        <f>'adjusted.profiles'!S54*'aggregate.profiles'!S$89/1000000000</f>
        <v>0</v>
      </c>
      <c r="T54" s="1">
        <f>'adjusted.profiles'!T54*'aggregate.profiles'!T$89/1000000000</f>
        <v>0</v>
      </c>
      <c r="U54" s="1">
        <f>'adjusted.profiles'!U54*'aggregate.profiles'!U$89/1000000000</f>
        <v>0</v>
      </c>
      <c r="V54" s="1">
        <f>'adjusted.profiles'!V54*'aggregate.profiles'!V$89/1000000000</f>
        <v>0</v>
      </c>
      <c r="W54" s="1">
        <f>'adjusted.profiles'!W54*'aggregate.profiles'!W$89/1000000000</f>
        <v>0</v>
      </c>
      <c r="X54" s="1">
        <f>'adjusted.profiles'!X54*'aggregate.profiles'!X$89/1000000000</f>
        <v>0</v>
      </c>
      <c r="Y54" s="1">
        <f>'adjusted.profiles'!Y54*'aggregate.profiles'!Y$89/1000000000</f>
        <v>0</v>
      </c>
      <c r="Z54" s="1">
        <f>'adjusted.profiles'!Z54*'aggregate.profiles'!Z$89/1000000000</f>
        <v>0</v>
      </c>
      <c r="AA54" s="1">
        <f>'adjusted.profiles'!AA54*'aggregate.profiles'!AA$89/1000000000</f>
        <v>0</v>
      </c>
      <c r="AB54" s="1">
        <f>'adjusted.profiles'!AB54*'aggregate.profiles'!AB$89/1000000000</f>
        <v>0</v>
      </c>
      <c r="AC54" s="1">
        <f>'adjusted.profiles'!AC54*'aggregate.profiles'!AC$89/1000000000</f>
        <v>0</v>
      </c>
      <c r="AD54" s="1">
        <f>'adjusted.profiles'!AD54*'aggregate.profiles'!AD$89/1000000000</f>
        <v>0</v>
      </c>
      <c r="AE54" s="1">
        <f>'adjusted.profiles'!AE54*'aggregate.profiles'!AE$89/1000000000</f>
        <v>0</v>
      </c>
      <c r="AF54" s="1">
        <f>'adjusted.profiles'!AF54*'aggregate.profiles'!AF$89/1000000000</f>
        <v>0</v>
      </c>
      <c r="AG54" s="1">
        <f>'adjusted.profiles'!AG54*'aggregate.profiles'!AG$89/1000000000</f>
        <v>0</v>
      </c>
      <c r="AH54" s="1">
        <f>'adjusted.profiles'!AH54*'aggregate.profiles'!AH$89/1000000000</f>
        <v>0</v>
      </c>
      <c r="AI54" s="1">
        <f>'adjusted.profiles'!AI54*'aggregate.profiles'!AI$89/1000000000</f>
        <v>0</v>
      </c>
      <c r="AJ54" s="1">
        <f>'adjusted.profiles'!AJ54*'aggregate.profiles'!AJ$89/1000000000</f>
        <v>0</v>
      </c>
      <c r="AK54" s="1">
        <f>'adjusted.profiles'!AK54*'aggregate.profiles'!AK$89/1000000000</f>
        <v>0</v>
      </c>
      <c r="AL54" s="1">
        <f>'adjusted.profiles'!AL54*'aggregate.profiles'!AL$89/1000000000</f>
        <v>0</v>
      </c>
      <c r="AM54" s="1">
        <f>'adjusted.profiles'!AM54*'aggregate.profiles'!AM$89/1000000000</f>
        <v>0</v>
      </c>
      <c r="AN54" s="1">
        <f>'adjusted.profiles'!AN54*'aggregate.profiles'!AN$89/1000000000</f>
        <v>0</v>
      </c>
      <c r="AO54" s="1">
        <f>'adjusted.profiles'!AO54*'aggregate.profiles'!AO$89/1000000000</f>
        <v>0</v>
      </c>
      <c r="AP54" s="1">
        <f>'adjusted.profiles'!AP54*'aggregate.profiles'!AP$89/1000000000</f>
        <v>0</v>
      </c>
      <c r="AQ54" s="1">
        <f>'adjusted.profiles'!AQ54*'aggregate.profiles'!AQ$89/1000000000</f>
        <v>0</v>
      </c>
      <c r="AR54" s="1">
        <f>'adjusted.profiles'!AR54*'aggregate.profiles'!AR$89/1000000000</f>
        <v>0</v>
      </c>
      <c r="AS54" s="1">
        <f>'adjusted.profiles'!AS54*'aggregate.profiles'!AS$89/1000000000</f>
        <v>0</v>
      </c>
      <c r="AT54" s="1">
        <f>'adjusted.profiles'!AT54*'aggregate.profiles'!AT$89/1000000000</f>
        <v>0</v>
      </c>
      <c r="AU54" s="1">
        <f>'adjusted.profiles'!AU54*'aggregate.profiles'!AU$89/1000000000</f>
        <v>0</v>
      </c>
      <c r="AV54" s="1">
        <f>'adjusted.profiles'!AV54*'aggregate.profiles'!AV$89/1000000000</f>
        <v>0</v>
      </c>
      <c r="AW54" s="1">
        <f>'adjusted.profiles'!AW54*'aggregate.profiles'!AW$89/1000000000</f>
        <v>0</v>
      </c>
      <c r="AX54" s="1">
        <f>'adjusted.profiles'!AX54*'aggregate.profiles'!AX$89/1000000000</f>
        <v>0</v>
      </c>
      <c r="AY54" s="1">
        <f>'adjusted.profiles'!AY54*'aggregate.profiles'!AY$89/1000000000</f>
        <v>0</v>
      </c>
      <c r="AZ54" s="1">
        <f>'adjusted.profiles'!AZ54*'aggregate.profiles'!AZ$89/1000000000</f>
        <v>0</v>
      </c>
      <c r="BA54" s="1">
        <f>'adjusted.profiles'!BA54*'aggregate.profiles'!BA$89/1000000000</f>
        <v>0</v>
      </c>
      <c r="BB54" s="1">
        <f>'adjusted.profiles'!BB54*'aggregate.profiles'!BB$89/1000000000</f>
        <v>0</v>
      </c>
      <c r="BC54" s="1">
        <f>'adjusted.profiles'!BC54*'aggregate.profiles'!BC$89/1000000000</f>
        <v>0</v>
      </c>
      <c r="BD54" s="1">
        <f>'adjusted.profiles'!BD54*'aggregate.profiles'!BD$89/1000000000</f>
        <v>0</v>
      </c>
      <c r="BE54" s="1">
        <f>'adjusted.profiles'!BE54*'aggregate.profiles'!BE$89/1000000000</f>
        <v>0</v>
      </c>
      <c r="BF54" s="1">
        <f>'adjusted.profiles'!BF54*'aggregate.profiles'!BF$89/1000000000</f>
        <v>0</v>
      </c>
      <c r="BG54" s="1">
        <f>'adjusted.profiles'!BG54*'aggregate.profiles'!BG$89/1000000000</f>
        <v>0</v>
      </c>
      <c r="BH54" s="1">
        <f>'adjusted.profiles'!BH54*'aggregate.profiles'!BH$89/1000000000</f>
        <v>0</v>
      </c>
      <c r="BI54" s="1">
        <f>'adjusted.profiles'!BI54*'aggregate.profiles'!BI$89/1000000000</f>
        <v>0</v>
      </c>
      <c r="BJ54" s="1">
        <f>'adjusted.profiles'!BJ54*'aggregate.profiles'!BJ$89/1000000000</f>
        <v>0</v>
      </c>
      <c r="BK54" s="1">
        <f>'adjusted.profiles'!BK54*'aggregate.profiles'!BK$89/1000000000</f>
        <v>0</v>
      </c>
      <c r="BL54" s="1">
        <f>'adjusted.profiles'!BL54*'aggregate.profiles'!BL$89/1000000000</f>
        <v>0</v>
      </c>
      <c r="BM54" s="1">
        <f>'adjusted.profiles'!BM54*'aggregate.profiles'!BM$89/1000000000</f>
        <v>0</v>
      </c>
      <c r="BN54" s="1">
        <f>'adjusted.profiles'!BN54*'aggregate.profiles'!BN$89/1000000000</f>
        <v>0</v>
      </c>
      <c r="BO54" s="1">
        <f>'adjusted.profiles'!BO54*'aggregate.profiles'!BO$89/1000000000</f>
        <v>0</v>
      </c>
      <c r="BP54" s="1">
        <f>'adjusted.profiles'!BP54*'aggregate.profiles'!BP$89/1000000000</f>
        <v>0</v>
      </c>
      <c r="BQ54" s="1">
        <f>'adjusted.profiles'!BQ54*'aggregate.profiles'!BQ$89/1000000000</f>
        <v>0</v>
      </c>
      <c r="BR54" s="1">
        <f>'adjusted.profiles'!BR54*'aggregate.profiles'!BR$89/1000000000</f>
        <v>0</v>
      </c>
      <c r="BS54" s="1">
        <f>'adjusted.profiles'!BS54*'aggregate.profiles'!BS$89/1000000000</f>
        <v>0</v>
      </c>
      <c r="BT54" s="1">
        <f>'adjusted.profiles'!BT54*'aggregate.profiles'!BT$89/1000000000</f>
        <v>0</v>
      </c>
      <c r="BU54" s="1">
        <f>'adjusted.profiles'!BU54*'aggregate.profiles'!BU$89/1000000000</f>
        <v>0</v>
      </c>
      <c r="BV54" s="1">
        <f>'adjusted.profiles'!BV54*'aggregate.profiles'!BV$89/1000000000</f>
        <v>0</v>
      </c>
      <c r="BW54" s="1">
        <f>'adjusted.profiles'!BW54*'aggregate.profiles'!BW$89/1000000000</f>
        <v>0</v>
      </c>
      <c r="BX54" s="1">
        <f>'adjusted.profiles'!BX54*'aggregate.profiles'!BX$89/1000000000</f>
        <v>0</v>
      </c>
      <c r="BY54" s="1">
        <f>'adjusted.profiles'!BY54*'aggregate.profiles'!BY$89/1000000000</f>
        <v>0</v>
      </c>
      <c r="BZ54" s="1">
        <f>'adjusted.profiles'!BZ54*'aggregate.profiles'!BZ$89/1000000000</f>
        <v>0</v>
      </c>
      <c r="CA54" s="1">
        <f>'adjusted.profiles'!CA54*'aggregate.profiles'!CA$89/1000000000</f>
        <v>0</v>
      </c>
      <c r="CB54" s="1">
        <f>'adjusted.profiles'!CB54*'aggregate.profiles'!CB$89/1000000000</f>
        <v>0</v>
      </c>
      <c r="CC54" s="1">
        <f>'adjusted.profiles'!CC54*'aggregate.profiles'!CC$89/1000000000</f>
        <v>0</v>
      </c>
      <c r="CD54" s="1">
        <f>'adjusted.profiles'!CD54*'aggregate.profiles'!CD$89/1000000000</f>
        <v>0</v>
      </c>
      <c r="CE54" s="1">
        <f>'adjusted.profiles'!CE54*'aggregate.profiles'!CE$89/1000000000</f>
        <v>0</v>
      </c>
      <c r="CF54" s="1">
        <f>'adjusted.profiles'!CF54*'aggregate.profiles'!CF$89/1000000000</f>
        <v>0</v>
      </c>
      <c r="CG54" s="1">
        <f>'adjusted.profiles'!CG54*'aggregate.profiles'!CG$89/1000000000</f>
        <v>0</v>
      </c>
      <c r="CH54" s="1">
        <f>'adjusted.profiles'!CH54*'aggregate.profiles'!CH$89/1000000000</f>
        <v>0</v>
      </c>
      <c r="CI54" s="1">
        <f>'adjusted.profiles'!CI54*'aggregate.profiles'!CI$89/1000000000</f>
        <v>0</v>
      </c>
      <c r="CJ54" s="1">
        <f>'adjusted.profiles'!CJ54*'aggregate.profiles'!CJ$89/1000000000</f>
        <v>0</v>
      </c>
      <c r="CK54" s="1">
        <f>'adjusted.profiles'!CK54*'aggregate.profiles'!CK$89/1000000000</f>
        <v>0</v>
      </c>
      <c r="CL54" s="1">
        <f>'adjusted.profiles'!CL54*'aggregate.profiles'!CL$89/1000000000</f>
        <v>0</v>
      </c>
      <c r="CM54" s="1">
        <f>'adjusted.profiles'!CM54*'aggregate.profiles'!CM$89/1000000000</f>
        <v>0</v>
      </c>
      <c r="CN54" s="1">
        <f>'adjusted.profiles'!CN54*'aggregate.profiles'!CN$89/1000000000</f>
        <v>0</v>
      </c>
      <c r="CO54" s="1">
        <f>'adjusted.profiles'!CO54*'aggregate.profiles'!CO$89/1000000000</f>
        <v>0</v>
      </c>
      <c r="CP54" s="1">
        <f>'adjusted.profiles'!CP54*'aggregate.profiles'!CP$89/1000000000</f>
        <v>0</v>
      </c>
    </row>
    <row r="55" spans="1:94" ht="12.75">
      <c r="A55" t="s">
        <v>53</v>
      </c>
      <c r="B55" t="s">
        <v>131</v>
      </c>
      <c r="C55" s="3" t="s">
        <v>176</v>
      </c>
      <c r="D55" s="1">
        <f>'adjusted.profiles'!D55*'aggregate.profiles'!D$89/1000000000</f>
        <v>0</v>
      </c>
      <c r="E55" s="1">
        <f>'adjusted.profiles'!E55*'aggregate.profiles'!E$89/1000000000</f>
        <v>0</v>
      </c>
      <c r="F55" s="1">
        <f>'adjusted.profiles'!F55*'aggregate.profiles'!F$89/1000000000</f>
        <v>0</v>
      </c>
      <c r="G55" s="1">
        <f>'adjusted.profiles'!G55*'aggregate.profiles'!G$89/1000000000</f>
        <v>0</v>
      </c>
      <c r="H55" s="1">
        <f>'adjusted.profiles'!H55*'aggregate.profiles'!H$89/1000000000</f>
        <v>0</v>
      </c>
      <c r="I55" s="1">
        <f>'adjusted.profiles'!I55*'aggregate.profiles'!I$89/1000000000</f>
        <v>0</v>
      </c>
      <c r="J55" s="1">
        <f>'adjusted.profiles'!J55*'aggregate.profiles'!J$89/1000000000</f>
        <v>0</v>
      </c>
      <c r="K55" s="1">
        <f>'adjusted.profiles'!K55*'aggregate.profiles'!K$89/1000000000</f>
        <v>0</v>
      </c>
      <c r="L55" s="1">
        <f>'adjusted.profiles'!L55*'aggregate.profiles'!L$89/1000000000</f>
        <v>0</v>
      </c>
      <c r="M55" s="1">
        <f>'adjusted.profiles'!M55*'aggregate.profiles'!M$89/1000000000</f>
        <v>0</v>
      </c>
      <c r="N55" s="1">
        <f>'adjusted.profiles'!N55*'aggregate.profiles'!N$89/1000000000</f>
        <v>0</v>
      </c>
      <c r="O55" s="1">
        <f>'adjusted.profiles'!O55*'aggregate.profiles'!O$89/1000000000</f>
        <v>0</v>
      </c>
      <c r="P55" s="1">
        <f>'adjusted.profiles'!P55*'aggregate.profiles'!P$89/1000000000</f>
        <v>0</v>
      </c>
      <c r="Q55" s="1">
        <f>'adjusted.profiles'!Q55*'aggregate.profiles'!Q$89/1000000000</f>
        <v>0</v>
      </c>
      <c r="R55" s="1">
        <f>'adjusted.profiles'!R55*'aggregate.profiles'!R$89/1000000000</f>
        <v>0</v>
      </c>
      <c r="S55" s="1">
        <f>'adjusted.profiles'!S55*'aggregate.profiles'!S$89/1000000000</f>
        <v>0</v>
      </c>
      <c r="T55" s="1">
        <f>'adjusted.profiles'!T55*'aggregate.profiles'!T$89/1000000000</f>
        <v>0</v>
      </c>
      <c r="U55" s="1">
        <f>'adjusted.profiles'!U55*'aggregate.profiles'!U$89/1000000000</f>
        <v>0</v>
      </c>
      <c r="V55" s="1">
        <f>'adjusted.profiles'!V55*'aggregate.profiles'!V$89/1000000000</f>
        <v>0</v>
      </c>
      <c r="W55" s="1">
        <f>'adjusted.profiles'!W55*'aggregate.profiles'!W$89/1000000000</f>
        <v>0</v>
      </c>
      <c r="X55" s="1">
        <f>'adjusted.profiles'!X55*'aggregate.profiles'!X$89/1000000000</f>
        <v>0</v>
      </c>
      <c r="Y55" s="1">
        <f>'adjusted.profiles'!Y55*'aggregate.profiles'!Y$89/1000000000</f>
        <v>0</v>
      </c>
      <c r="Z55" s="1">
        <f>'adjusted.profiles'!Z55*'aggregate.profiles'!Z$89/1000000000</f>
        <v>0</v>
      </c>
      <c r="AA55" s="1">
        <f>'adjusted.profiles'!AA55*'aggregate.profiles'!AA$89/1000000000</f>
        <v>0</v>
      </c>
      <c r="AB55" s="1">
        <f>'adjusted.profiles'!AB55*'aggregate.profiles'!AB$89/1000000000</f>
        <v>0</v>
      </c>
      <c r="AC55" s="1">
        <f>'adjusted.profiles'!AC55*'aggregate.profiles'!AC$89/1000000000</f>
        <v>0.00023061745326371583</v>
      </c>
      <c r="AD55" s="1">
        <f>'adjusted.profiles'!AD55*'aggregate.profiles'!AD$89/1000000000</f>
        <v>0.0057586220409456745</v>
      </c>
      <c r="AE55" s="1">
        <f>'adjusted.profiles'!AE55*'aggregate.profiles'!AE$89/1000000000</f>
        <v>0.0001572403626688431</v>
      </c>
      <c r="AF55" s="1">
        <f>'adjusted.profiles'!AF55*'aggregate.profiles'!AF$89/1000000000</f>
        <v>0</v>
      </c>
      <c r="AG55" s="1">
        <f>'adjusted.profiles'!AG55*'aggregate.profiles'!AG$89/1000000000</f>
        <v>0.0032740716043548</v>
      </c>
      <c r="AH55" s="1">
        <f>'adjusted.profiles'!AH55*'aggregate.profiles'!AH$89/1000000000</f>
        <v>0.002307385792201655</v>
      </c>
      <c r="AI55" s="1">
        <f>'adjusted.profiles'!AI55*'aggregate.profiles'!AI$89/1000000000</f>
        <v>0.001918976082293752</v>
      </c>
      <c r="AJ55" s="1">
        <f>'adjusted.profiles'!AJ55*'aggregate.profiles'!AJ$89/1000000000</f>
        <v>4.838631865565676E-05</v>
      </c>
      <c r="AK55" s="1">
        <f>'adjusted.profiles'!AK55*'aggregate.profiles'!AK$89/1000000000</f>
        <v>0.004346056863476194</v>
      </c>
      <c r="AL55" s="1">
        <f>'adjusted.profiles'!AL55*'aggregate.profiles'!AL$89/1000000000</f>
        <v>0.00013011556216892871</v>
      </c>
      <c r="AM55" s="1">
        <f>'adjusted.profiles'!AM55*'aggregate.profiles'!AM$89/1000000000</f>
        <v>0.0009710566899046798</v>
      </c>
      <c r="AN55" s="1">
        <f>'adjusted.profiles'!AN55*'aggregate.profiles'!AN$89/1000000000</f>
        <v>0.0066541240362168455</v>
      </c>
      <c r="AO55" s="1">
        <f>'adjusted.profiles'!AO55*'aggregate.profiles'!AO$89/1000000000</f>
        <v>0.008991748989426776</v>
      </c>
      <c r="AP55" s="1">
        <f>'adjusted.profiles'!AP55*'aggregate.profiles'!AP$89/1000000000</f>
        <v>0.004014856541433374</v>
      </c>
      <c r="AQ55" s="1">
        <f>'adjusted.profiles'!AQ55*'aggregate.profiles'!AQ$89/1000000000</f>
        <v>0.00011702895584229342</v>
      </c>
      <c r="AR55" s="1">
        <f>'adjusted.profiles'!AR55*'aggregate.profiles'!AR$89/1000000000</f>
        <v>0.0025137180591760146</v>
      </c>
      <c r="AS55" s="1">
        <f>'adjusted.profiles'!AS55*'aggregate.profiles'!AS$89/1000000000</f>
        <v>0.004990212725705622</v>
      </c>
      <c r="AT55" s="1">
        <f>'adjusted.profiles'!AT55*'aggregate.profiles'!AT$89/1000000000</f>
        <v>0.005804176512363266</v>
      </c>
      <c r="AU55" s="1">
        <f>'adjusted.profiles'!AU55*'aggregate.profiles'!AU$89/1000000000</f>
        <v>0.01038837705955075</v>
      </c>
      <c r="AV55" s="1">
        <f>'adjusted.profiles'!AV55*'aggregate.profiles'!AV$89/1000000000</f>
        <v>0.027367496959498108</v>
      </c>
      <c r="AW55" s="1">
        <f>'adjusted.profiles'!AW55*'aggregate.profiles'!AW$89/1000000000</f>
        <v>0.002553290502981766</v>
      </c>
      <c r="AX55" s="1">
        <f>'adjusted.profiles'!AX55*'aggregate.profiles'!AX$89/1000000000</f>
        <v>0.011535101384371737</v>
      </c>
      <c r="AY55" s="1">
        <f>'adjusted.profiles'!AY55*'aggregate.profiles'!AY$89/1000000000</f>
        <v>0.012983609649917406</v>
      </c>
      <c r="AZ55" s="1">
        <f>'adjusted.profiles'!AZ55*'aggregate.profiles'!AZ$89/1000000000</f>
        <v>0.02205625197590177</v>
      </c>
      <c r="BA55" s="1">
        <f>'adjusted.profiles'!BA55*'aggregate.profiles'!BA$89/1000000000</f>
        <v>0.025897750533704144</v>
      </c>
      <c r="BB55" s="1">
        <f>'adjusted.profiles'!BB55*'aggregate.profiles'!BB$89/1000000000</f>
        <v>0.05130566771190024</v>
      </c>
      <c r="BC55" s="1">
        <f>'adjusted.profiles'!BC55*'aggregate.profiles'!BC$89/1000000000</f>
        <v>0.07013775661782798</v>
      </c>
      <c r="BD55" s="1">
        <f>'adjusted.profiles'!BD55*'aggregate.profiles'!BD$89/1000000000</f>
        <v>0.1161347410161244</v>
      </c>
      <c r="BE55" s="1">
        <f>'adjusted.profiles'!BE55*'aggregate.profiles'!BE$89/1000000000</f>
        <v>0.11062502133650313</v>
      </c>
      <c r="BF55" s="1">
        <f>'adjusted.profiles'!BF55*'aggregate.profiles'!BF$89/1000000000</f>
        <v>0.1442925244902826</v>
      </c>
      <c r="BG55" s="1">
        <f>'adjusted.profiles'!BG55*'aggregate.profiles'!BG$89/1000000000</f>
        <v>0.2036712784018743</v>
      </c>
      <c r="BH55" s="1">
        <f>'adjusted.profiles'!BH55*'aggregate.profiles'!BH$89/1000000000</f>
        <v>0.1612148479362954</v>
      </c>
      <c r="BI55" s="1">
        <f>'adjusted.profiles'!BI55*'aggregate.profiles'!BI$89/1000000000</f>
        <v>0.21265049695768823</v>
      </c>
      <c r="BJ55" s="1">
        <f>'adjusted.profiles'!BJ55*'aggregate.profiles'!BJ$89/1000000000</f>
        <v>0.2823761447175459</v>
      </c>
      <c r="BK55" s="1">
        <f>'adjusted.profiles'!BK55*'aggregate.profiles'!BK$89/1000000000</f>
        <v>0.2680163527539866</v>
      </c>
      <c r="BL55" s="1">
        <f>'adjusted.profiles'!BL55*'aggregate.profiles'!BL$89/1000000000</f>
        <v>0.34223242122652436</v>
      </c>
      <c r="BM55" s="1">
        <f>'adjusted.profiles'!BM55*'aggregate.profiles'!BM$89/1000000000</f>
        <v>0.3722026116030437</v>
      </c>
      <c r="BN55" s="1">
        <f>'adjusted.profiles'!BN55*'aggregate.profiles'!BN$89/1000000000</f>
        <v>0.2719442840863947</v>
      </c>
      <c r="BO55" s="1">
        <f>'adjusted.profiles'!BO55*'aggregate.profiles'!BO$89/1000000000</f>
        <v>0.43159195449756327</v>
      </c>
      <c r="BP55" s="1">
        <f>'adjusted.profiles'!BP55*'aggregate.profiles'!BP$89/1000000000</f>
        <v>0.388951140228021</v>
      </c>
      <c r="BQ55" s="1">
        <f>'adjusted.profiles'!BQ55*'aggregate.profiles'!BQ$89/1000000000</f>
        <v>0.3725667769917657</v>
      </c>
      <c r="BR55" s="1">
        <f>'adjusted.profiles'!BR55*'aggregate.profiles'!BR$89/1000000000</f>
        <v>0.3429108304838099</v>
      </c>
      <c r="BS55" s="1">
        <f>'adjusted.profiles'!BS55*'aggregate.profiles'!BS$89/1000000000</f>
        <v>0.3538081696310882</v>
      </c>
      <c r="BT55" s="1">
        <f>'adjusted.profiles'!BT55*'aggregate.profiles'!BT$89/1000000000</f>
        <v>0.31282875889458023</v>
      </c>
      <c r="BU55" s="1">
        <f>'adjusted.profiles'!BU55*'aggregate.profiles'!BU$89/1000000000</f>
        <v>0.33404667485773964</v>
      </c>
      <c r="BV55" s="1">
        <f>'adjusted.profiles'!BV55*'aggregate.profiles'!BV$89/1000000000</f>
        <v>0.364562595353296</v>
      </c>
      <c r="BW55" s="1">
        <f>'adjusted.profiles'!BW55*'aggregate.profiles'!BW$89/1000000000</f>
        <v>0.3669769298543224</v>
      </c>
      <c r="BX55" s="1">
        <f>'adjusted.profiles'!BX55*'aggregate.profiles'!BX$89/1000000000</f>
        <v>0.2631459232081249</v>
      </c>
      <c r="BY55" s="1">
        <f>'adjusted.profiles'!BY55*'aggregate.profiles'!BY$89/1000000000</f>
        <v>0.2095995239314682</v>
      </c>
      <c r="BZ55" s="1">
        <f>'adjusted.profiles'!BZ55*'aggregate.profiles'!BZ$89/1000000000</f>
        <v>0.22943388191560202</v>
      </c>
      <c r="CA55" s="1">
        <f>'adjusted.profiles'!CA55*'aggregate.profiles'!CA$89/1000000000</f>
        <v>0.20847535070385728</v>
      </c>
      <c r="CB55" s="1">
        <f>'adjusted.profiles'!CB55*'aggregate.profiles'!CB$89/1000000000</f>
        <v>0.19555677774405886</v>
      </c>
      <c r="CC55" s="1">
        <f>'adjusted.profiles'!CC55*'aggregate.profiles'!CC$89/1000000000</f>
        <v>0.2174328591649977</v>
      </c>
      <c r="CD55" s="1">
        <f>'adjusted.profiles'!CD55*'aggregate.profiles'!CD$89/1000000000</f>
        <v>0.16268029298669207</v>
      </c>
      <c r="CE55" s="1">
        <f>'adjusted.profiles'!CE55*'aggregate.profiles'!CE$89/1000000000</f>
        <v>0.1500674674489464</v>
      </c>
      <c r="CF55" s="1">
        <f>'adjusted.profiles'!CF55*'aggregate.profiles'!CF$89/1000000000</f>
        <v>0.10499032990375809</v>
      </c>
      <c r="CG55" s="1">
        <f>'adjusted.profiles'!CG55*'aggregate.profiles'!CG$89/1000000000</f>
        <v>0.09236157207528282</v>
      </c>
      <c r="CH55" s="1">
        <f>'adjusted.profiles'!CH55*'aggregate.profiles'!CH$89/1000000000</f>
        <v>0.06901444553566657</v>
      </c>
      <c r="CI55" s="1">
        <f>'adjusted.profiles'!CI55*'aggregate.profiles'!CI$89/1000000000</f>
        <v>0.09096381152429019</v>
      </c>
      <c r="CJ55" s="1">
        <f>'adjusted.profiles'!CJ55*'aggregate.profiles'!CJ$89/1000000000</f>
        <v>0.0851810452610486</v>
      </c>
      <c r="CK55" s="1">
        <f>'adjusted.profiles'!CK55*'aggregate.profiles'!CK$89/1000000000</f>
        <v>0.04838686284217716</v>
      </c>
      <c r="CL55" s="1">
        <f>'adjusted.profiles'!CL55*'aggregate.profiles'!CL$89/1000000000</f>
        <v>0.059796445277388026</v>
      </c>
      <c r="CM55" s="1">
        <f>'adjusted.profiles'!CM55*'aggregate.profiles'!CM$89/1000000000</f>
        <v>0.03482071766602777</v>
      </c>
      <c r="CN55" s="1">
        <f>'adjusted.profiles'!CN55*'aggregate.profiles'!CN$89/1000000000</f>
        <v>0.020810973149392478</v>
      </c>
      <c r="CO55" s="1">
        <f>'adjusted.profiles'!CO55*'aggregate.profiles'!CO$89/1000000000</f>
        <v>0.020780770750889875</v>
      </c>
      <c r="CP55" s="1">
        <f>'adjusted.profiles'!CP55*'aggregate.profiles'!CP$89/1000000000</f>
        <v>0.07212300309140227</v>
      </c>
    </row>
    <row r="56" spans="1:94" ht="12.75">
      <c r="A56" t="s">
        <v>54</v>
      </c>
      <c r="B56" t="s">
        <v>132</v>
      </c>
      <c r="D56" s="1">
        <f>'adjusted.profiles'!D56*'aggregate.profiles'!D$89/1000000000</f>
        <v>0</v>
      </c>
      <c r="E56" s="1">
        <f>'adjusted.profiles'!E56*'aggregate.profiles'!E$89/1000000000</f>
        <v>0</v>
      </c>
      <c r="F56" s="1">
        <f>'adjusted.profiles'!F56*'aggregate.profiles'!F$89/1000000000</f>
        <v>0</v>
      </c>
      <c r="G56" s="1">
        <f>'adjusted.profiles'!G56*'aggregate.profiles'!G$89/1000000000</f>
        <v>0</v>
      </c>
      <c r="H56" s="1">
        <f>'adjusted.profiles'!H56*'aggregate.profiles'!H$89/1000000000</f>
        <v>0</v>
      </c>
      <c r="I56" s="1">
        <f>'adjusted.profiles'!I56*'aggregate.profiles'!I$89/1000000000</f>
        <v>0</v>
      </c>
      <c r="J56" s="1">
        <f>'adjusted.profiles'!J56*'aggregate.profiles'!J$89/1000000000</f>
        <v>0</v>
      </c>
      <c r="K56" s="1">
        <f>'adjusted.profiles'!K56*'aggregate.profiles'!K$89/1000000000</f>
        <v>0</v>
      </c>
      <c r="L56" s="1">
        <f>'adjusted.profiles'!L56*'aggregate.profiles'!L$89/1000000000</f>
        <v>0</v>
      </c>
      <c r="M56" s="1">
        <f>'adjusted.profiles'!M56*'aggregate.profiles'!M$89/1000000000</f>
        <v>0</v>
      </c>
      <c r="N56" s="1">
        <f>'adjusted.profiles'!N56*'aggregate.profiles'!N$89/1000000000</f>
        <v>0</v>
      </c>
      <c r="O56" s="1">
        <f>'adjusted.profiles'!O56*'aggregate.profiles'!O$89/1000000000</f>
        <v>0</v>
      </c>
      <c r="P56" s="1">
        <f>'adjusted.profiles'!P56*'aggregate.profiles'!P$89/1000000000</f>
        <v>0</v>
      </c>
      <c r="Q56" s="1">
        <f>'adjusted.profiles'!Q56*'aggregate.profiles'!Q$89/1000000000</f>
        <v>0</v>
      </c>
      <c r="R56" s="1">
        <f>'adjusted.profiles'!R56*'aggregate.profiles'!R$89/1000000000</f>
        <v>0</v>
      </c>
      <c r="S56" s="1">
        <f>'adjusted.profiles'!S56*'aggregate.profiles'!S$89/1000000000</f>
        <v>0</v>
      </c>
      <c r="T56" s="1">
        <f>'adjusted.profiles'!T56*'aggregate.profiles'!T$89/1000000000</f>
        <v>0</v>
      </c>
      <c r="U56" s="1">
        <f>'adjusted.profiles'!U56*'aggregate.profiles'!U$89/1000000000</f>
        <v>0</v>
      </c>
      <c r="V56" s="1">
        <f>'adjusted.profiles'!V56*'aggregate.profiles'!V$89/1000000000</f>
        <v>0</v>
      </c>
      <c r="W56" s="1">
        <f>'adjusted.profiles'!W56*'aggregate.profiles'!W$89/1000000000</f>
        <v>0</v>
      </c>
      <c r="X56" s="1">
        <f>'adjusted.profiles'!X56*'aggregate.profiles'!X$89/1000000000</f>
        <v>0</v>
      </c>
      <c r="Y56" s="1">
        <f>'adjusted.profiles'!Y56*'aggregate.profiles'!Y$89/1000000000</f>
        <v>0</v>
      </c>
      <c r="Z56" s="1">
        <f>'adjusted.profiles'!Z56*'aggregate.profiles'!Z$89/1000000000</f>
        <v>0</v>
      </c>
      <c r="AA56" s="1">
        <f>'adjusted.profiles'!AA56*'aggregate.profiles'!AA$89/1000000000</f>
        <v>0</v>
      </c>
      <c r="AB56" s="1">
        <f>'adjusted.profiles'!AB56*'aggregate.profiles'!AB$89/1000000000</f>
        <v>0</v>
      </c>
      <c r="AC56" s="1">
        <f>'adjusted.profiles'!AC56*'aggregate.profiles'!AC$89/1000000000</f>
        <v>0</v>
      </c>
      <c r="AD56" s="1">
        <f>'adjusted.profiles'!AD56*'aggregate.profiles'!AD$89/1000000000</f>
        <v>0</v>
      </c>
      <c r="AE56" s="1">
        <f>'adjusted.profiles'!AE56*'aggregate.profiles'!AE$89/1000000000</f>
        <v>0</v>
      </c>
      <c r="AF56" s="1">
        <f>'adjusted.profiles'!AF56*'aggregate.profiles'!AF$89/1000000000</f>
        <v>0</v>
      </c>
      <c r="AG56" s="1">
        <f>'adjusted.profiles'!AG56*'aggregate.profiles'!AG$89/1000000000</f>
        <v>0</v>
      </c>
      <c r="AH56" s="1">
        <f>'adjusted.profiles'!AH56*'aggregate.profiles'!AH$89/1000000000</f>
        <v>0</v>
      </c>
      <c r="AI56" s="1">
        <f>'adjusted.profiles'!AI56*'aggregate.profiles'!AI$89/1000000000</f>
        <v>0</v>
      </c>
      <c r="AJ56" s="1">
        <f>'adjusted.profiles'!AJ56*'aggregate.profiles'!AJ$89/1000000000</f>
        <v>0</v>
      </c>
      <c r="AK56" s="1">
        <f>'adjusted.profiles'!AK56*'aggregate.profiles'!AK$89/1000000000</f>
        <v>0</v>
      </c>
      <c r="AL56" s="1">
        <f>'adjusted.profiles'!AL56*'aggregate.profiles'!AL$89/1000000000</f>
        <v>0</v>
      </c>
      <c r="AM56" s="1">
        <f>'adjusted.profiles'!AM56*'aggregate.profiles'!AM$89/1000000000</f>
        <v>0</v>
      </c>
      <c r="AN56" s="1">
        <f>'adjusted.profiles'!AN56*'aggregate.profiles'!AN$89/1000000000</f>
        <v>0</v>
      </c>
      <c r="AO56" s="1">
        <f>'adjusted.profiles'!AO56*'aggregate.profiles'!AO$89/1000000000</f>
        <v>0</v>
      </c>
      <c r="AP56" s="1">
        <f>'adjusted.profiles'!AP56*'aggregate.profiles'!AP$89/1000000000</f>
        <v>0</v>
      </c>
      <c r="AQ56" s="1">
        <f>'adjusted.profiles'!AQ56*'aggregate.profiles'!AQ$89/1000000000</f>
        <v>0</v>
      </c>
      <c r="AR56" s="1">
        <f>'adjusted.profiles'!AR56*'aggregate.profiles'!AR$89/1000000000</f>
        <v>0</v>
      </c>
      <c r="AS56" s="1">
        <f>'adjusted.profiles'!AS56*'aggregate.profiles'!AS$89/1000000000</f>
        <v>0</v>
      </c>
      <c r="AT56" s="1">
        <f>'adjusted.profiles'!AT56*'aggregate.profiles'!AT$89/1000000000</f>
        <v>0</v>
      </c>
      <c r="AU56" s="1">
        <f>'adjusted.profiles'!AU56*'aggregate.profiles'!AU$89/1000000000</f>
        <v>0</v>
      </c>
      <c r="AV56" s="1">
        <f>'adjusted.profiles'!AV56*'aggregate.profiles'!AV$89/1000000000</f>
        <v>0</v>
      </c>
      <c r="AW56" s="1">
        <f>'adjusted.profiles'!AW56*'aggregate.profiles'!AW$89/1000000000</f>
        <v>0</v>
      </c>
      <c r="AX56" s="1">
        <f>'adjusted.profiles'!AX56*'aggregate.profiles'!AX$89/1000000000</f>
        <v>0</v>
      </c>
      <c r="AY56" s="1">
        <f>'adjusted.profiles'!AY56*'aggregate.profiles'!AY$89/1000000000</f>
        <v>0</v>
      </c>
      <c r="AZ56" s="1">
        <f>'adjusted.profiles'!AZ56*'aggregate.profiles'!AZ$89/1000000000</f>
        <v>0</v>
      </c>
      <c r="BA56" s="1">
        <f>'adjusted.profiles'!BA56*'aggregate.profiles'!BA$89/1000000000</f>
        <v>0</v>
      </c>
      <c r="BB56" s="1">
        <f>'adjusted.profiles'!BB56*'aggregate.profiles'!BB$89/1000000000</f>
        <v>0</v>
      </c>
      <c r="BC56" s="1">
        <f>'adjusted.profiles'!BC56*'aggregate.profiles'!BC$89/1000000000</f>
        <v>0</v>
      </c>
      <c r="BD56" s="1">
        <f>'adjusted.profiles'!BD56*'aggregate.profiles'!BD$89/1000000000</f>
        <v>0</v>
      </c>
      <c r="BE56" s="1">
        <f>'adjusted.profiles'!BE56*'aggregate.profiles'!BE$89/1000000000</f>
        <v>0</v>
      </c>
      <c r="BF56" s="1">
        <f>'adjusted.profiles'!BF56*'aggregate.profiles'!BF$89/1000000000</f>
        <v>0</v>
      </c>
      <c r="BG56" s="1">
        <f>'adjusted.profiles'!BG56*'aggregate.profiles'!BG$89/1000000000</f>
        <v>0</v>
      </c>
      <c r="BH56" s="1">
        <f>'adjusted.profiles'!BH56*'aggregate.profiles'!BH$89/1000000000</f>
        <v>0</v>
      </c>
      <c r="BI56" s="1">
        <f>'adjusted.profiles'!BI56*'aggregate.profiles'!BI$89/1000000000</f>
        <v>0</v>
      </c>
      <c r="BJ56" s="1">
        <f>'adjusted.profiles'!BJ56*'aggregate.profiles'!BJ$89/1000000000</f>
        <v>0</v>
      </c>
      <c r="BK56" s="1">
        <f>'adjusted.profiles'!BK56*'aggregate.profiles'!BK$89/1000000000</f>
        <v>0</v>
      </c>
      <c r="BL56" s="1">
        <f>'adjusted.profiles'!BL56*'aggregate.profiles'!BL$89/1000000000</f>
        <v>0</v>
      </c>
      <c r="BM56" s="1">
        <f>'adjusted.profiles'!BM56*'aggregate.profiles'!BM$89/1000000000</f>
        <v>0</v>
      </c>
      <c r="BN56" s="1">
        <f>'adjusted.profiles'!BN56*'aggregate.profiles'!BN$89/1000000000</f>
        <v>0</v>
      </c>
      <c r="BO56" s="1">
        <f>'adjusted.profiles'!BO56*'aggregate.profiles'!BO$89/1000000000</f>
        <v>0</v>
      </c>
      <c r="BP56" s="1">
        <f>'adjusted.profiles'!BP56*'aggregate.profiles'!BP$89/1000000000</f>
        <v>0</v>
      </c>
      <c r="BQ56" s="1">
        <f>'adjusted.profiles'!BQ56*'aggregate.profiles'!BQ$89/1000000000</f>
        <v>0</v>
      </c>
      <c r="BR56" s="1">
        <f>'adjusted.profiles'!BR56*'aggregate.profiles'!BR$89/1000000000</f>
        <v>0</v>
      </c>
      <c r="BS56" s="1">
        <f>'adjusted.profiles'!BS56*'aggregate.profiles'!BS$89/1000000000</f>
        <v>0</v>
      </c>
      <c r="BT56" s="1">
        <f>'adjusted.profiles'!BT56*'aggregate.profiles'!BT$89/1000000000</f>
        <v>0</v>
      </c>
      <c r="BU56" s="1">
        <f>'adjusted.profiles'!BU56*'aggregate.profiles'!BU$89/1000000000</f>
        <v>0</v>
      </c>
      <c r="BV56" s="1">
        <f>'adjusted.profiles'!BV56*'aggregate.profiles'!BV$89/1000000000</f>
        <v>0</v>
      </c>
      <c r="BW56" s="1">
        <f>'adjusted.profiles'!BW56*'aggregate.profiles'!BW$89/1000000000</f>
        <v>0</v>
      </c>
      <c r="BX56" s="1">
        <f>'adjusted.profiles'!BX56*'aggregate.profiles'!BX$89/1000000000</f>
        <v>0</v>
      </c>
      <c r="BY56" s="1">
        <f>'adjusted.profiles'!BY56*'aggregate.profiles'!BY$89/1000000000</f>
        <v>0</v>
      </c>
      <c r="BZ56" s="1">
        <f>'adjusted.profiles'!BZ56*'aggregate.profiles'!BZ$89/1000000000</f>
        <v>0</v>
      </c>
      <c r="CA56" s="1">
        <f>'adjusted.profiles'!CA56*'aggregate.profiles'!CA$89/1000000000</f>
        <v>0</v>
      </c>
      <c r="CB56" s="1">
        <f>'adjusted.profiles'!CB56*'aggregate.profiles'!CB$89/1000000000</f>
        <v>0</v>
      </c>
      <c r="CC56" s="1">
        <f>'adjusted.profiles'!CC56*'aggregate.profiles'!CC$89/1000000000</f>
        <v>0</v>
      </c>
      <c r="CD56" s="1">
        <f>'adjusted.profiles'!CD56*'aggregate.profiles'!CD$89/1000000000</f>
        <v>0</v>
      </c>
      <c r="CE56" s="1">
        <f>'adjusted.profiles'!CE56*'aggregate.profiles'!CE$89/1000000000</f>
        <v>0</v>
      </c>
      <c r="CF56" s="1">
        <f>'adjusted.profiles'!CF56*'aggregate.profiles'!CF$89/1000000000</f>
        <v>0</v>
      </c>
      <c r="CG56" s="1">
        <f>'adjusted.profiles'!CG56*'aggregate.profiles'!CG$89/1000000000</f>
        <v>0</v>
      </c>
      <c r="CH56" s="1">
        <f>'adjusted.profiles'!CH56*'aggregate.profiles'!CH$89/1000000000</f>
        <v>0</v>
      </c>
      <c r="CI56" s="1">
        <f>'adjusted.profiles'!CI56*'aggregate.profiles'!CI$89/1000000000</f>
        <v>0</v>
      </c>
      <c r="CJ56" s="1">
        <f>'adjusted.profiles'!CJ56*'aggregate.profiles'!CJ$89/1000000000</f>
        <v>0</v>
      </c>
      <c r="CK56" s="1">
        <f>'adjusted.profiles'!CK56*'aggregate.profiles'!CK$89/1000000000</f>
        <v>0</v>
      </c>
      <c r="CL56" s="1">
        <f>'adjusted.profiles'!CL56*'aggregate.profiles'!CL$89/1000000000</f>
        <v>0</v>
      </c>
      <c r="CM56" s="1">
        <f>'adjusted.profiles'!CM56*'aggregate.profiles'!CM$89/1000000000</f>
        <v>0</v>
      </c>
      <c r="CN56" s="1">
        <f>'adjusted.profiles'!CN56*'aggregate.profiles'!CN$89/1000000000</f>
        <v>0</v>
      </c>
      <c r="CO56" s="1">
        <f>'adjusted.profiles'!CO56*'aggregate.profiles'!CO$89/1000000000</f>
        <v>0</v>
      </c>
      <c r="CP56" s="1">
        <f>'adjusted.profiles'!CP56*'aggregate.profiles'!CP$89/1000000000</f>
        <v>0</v>
      </c>
    </row>
    <row r="57" spans="1:94" ht="12.75">
      <c r="A57" t="s">
        <v>55</v>
      </c>
      <c r="B57" t="s">
        <v>133</v>
      </c>
      <c r="D57" s="1">
        <f>'adjusted.profiles'!D57*'aggregate.profiles'!D$89/1000000000</f>
        <v>0</v>
      </c>
      <c r="E57" s="1">
        <f>'adjusted.profiles'!E57*'aggregate.profiles'!E$89/1000000000</f>
        <v>0</v>
      </c>
      <c r="F57" s="1">
        <f>'adjusted.profiles'!F57*'aggregate.profiles'!F$89/1000000000</f>
        <v>0</v>
      </c>
      <c r="G57" s="1">
        <f>'adjusted.profiles'!G57*'aggregate.profiles'!G$89/1000000000</f>
        <v>0</v>
      </c>
      <c r="H57" s="1">
        <f>'adjusted.profiles'!H57*'aggregate.profiles'!H$89/1000000000</f>
        <v>0</v>
      </c>
      <c r="I57" s="1">
        <f>'adjusted.profiles'!I57*'aggregate.profiles'!I$89/1000000000</f>
        <v>0</v>
      </c>
      <c r="J57" s="1">
        <f>'adjusted.profiles'!J57*'aggregate.profiles'!J$89/1000000000</f>
        <v>0</v>
      </c>
      <c r="K57" s="1">
        <f>'adjusted.profiles'!K57*'aggregate.profiles'!K$89/1000000000</f>
        <v>0</v>
      </c>
      <c r="L57" s="1">
        <f>'adjusted.profiles'!L57*'aggregate.profiles'!L$89/1000000000</f>
        <v>0</v>
      </c>
      <c r="M57" s="1">
        <f>'adjusted.profiles'!M57*'aggregate.profiles'!M$89/1000000000</f>
        <v>0</v>
      </c>
      <c r="N57" s="1">
        <f>'adjusted.profiles'!N57*'aggregate.profiles'!N$89/1000000000</f>
        <v>0</v>
      </c>
      <c r="O57" s="1">
        <f>'adjusted.profiles'!O57*'aggregate.profiles'!O$89/1000000000</f>
        <v>0</v>
      </c>
      <c r="P57" s="1">
        <f>'adjusted.profiles'!P57*'aggregate.profiles'!P$89/1000000000</f>
        <v>0</v>
      </c>
      <c r="Q57" s="1">
        <f>'adjusted.profiles'!Q57*'aggregate.profiles'!Q$89/1000000000</f>
        <v>0</v>
      </c>
      <c r="R57" s="1">
        <f>'adjusted.profiles'!R57*'aggregate.profiles'!R$89/1000000000</f>
        <v>0</v>
      </c>
      <c r="S57" s="1">
        <f>'adjusted.profiles'!S57*'aggregate.profiles'!S$89/1000000000</f>
        <v>0</v>
      </c>
      <c r="T57" s="1">
        <f>'adjusted.profiles'!T57*'aggregate.profiles'!T$89/1000000000</f>
        <v>0.03955670277975106</v>
      </c>
      <c r="U57" s="1">
        <f>'adjusted.profiles'!U57*'aggregate.profiles'!U$89/1000000000</f>
        <v>-0.0013563782903821802</v>
      </c>
      <c r="V57" s="1">
        <f>'adjusted.profiles'!V57*'aggregate.profiles'!V$89/1000000000</f>
        <v>0.03405529471485684</v>
      </c>
      <c r="W57" s="1">
        <f>'adjusted.profiles'!W57*'aggregate.profiles'!W$89/1000000000</f>
        <v>0.23722625836676983</v>
      </c>
      <c r="X57" s="1">
        <f>'adjusted.profiles'!X57*'aggregate.profiles'!X$89/1000000000</f>
        <v>0.4023569485888813</v>
      </c>
      <c r="Y57" s="1">
        <f>'adjusted.profiles'!Y57*'aggregate.profiles'!Y$89/1000000000</f>
        <v>0.45847817796298135</v>
      </c>
      <c r="Z57" s="1">
        <f>'adjusted.profiles'!Z57*'aggregate.profiles'!Z$89/1000000000</f>
        <v>0.31375622472900005</v>
      </c>
      <c r="AA57" s="1">
        <f>'adjusted.profiles'!AA57*'aggregate.profiles'!AA$89/1000000000</f>
        <v>0.26946519581014</v>
      </c>
      <c r="AB57" s="1">
        <f>'adjusted.profiles'!AB57*'aggregate.profiles'!AB$89/1000000000</f>
        <v>0.42118269365797567</v>
      </c>
      <c r="AC57" s="1">
        <f>'adjusted.profiles'!AC57*'aggregate.profiles'!AC$89/1000000000</f>
        <v>0.2337471250067201</v>
      </c>
      <c r="AD57" s="1">
        <f>'adjusted.profiles'!AD57*'aggregate.profiles'!AD$89/1000000000</f>
        <v>0.244906854817075</v>
      </c>
      <c r="AE57" s="1">
        <f>'adjusted.profiles'!AE57*'aggregate.profiles'!AE$89/1000000000</f>
        <v>-0.0788030389172534</v>
      </c>
      <c r="AF57" s="1">
        <f>'adjusted.profiles'!AF57*'aggregate.profiles'!AF$89/1000000000</f>
        <v>0.1308452987876122</v>
      </c>
      <c r="AG57" s="1">
        <f>'adjusted.profiles'!AG57*'aggregate.profiles'!AG$89/1000000000</f>
        <v>-0.09200536684973999</v>
      </c>
      <c r="AH57" s="1">
        <f>'adjusted.profiles'!AH57*'aggregate.profiles'!AH$89/1000000000</f>
        <v>-0.00125343979152</v>
      </c>
      <c r="AI57" s="1">
        <f>'adjusted.profiles'!AI57*'aggregate.profiles'!AI$89/1000000000</f>
        <v>0.32004924524139156</v>
      </c>
      <c r="AJ57" s="1">
        <f>'adjusted.profiles'!AJ57*'aggregate.profiles'!AJ$89/1000000000</f>
        <v>-0.09999495233325893</v>
      </c>
      <c r="AK57" s="1">
        <f>'adjusted.profiles'!AK57*'aggregate.profiles'!AK$89/1000000000</f>
        <v>0.01833061771071665</v>
      </c>
      <c r="AL57" s="1">
        <f>'adjusted.profiles'!AL57*'aggregate.profiles'!AL$89/1000000000</f>
        <v>0.544712973095068</v>
      </c>
      <c r="AM57" s="1">
        <f>'adjusted.profiles'!AM57*'aggregate.profiles'!AM$89/1000000000</f>
        <v>0.520244040239127</v>
      </c>
      <c r="AN57" s="1">
        <f>'adjusted.profiles'!AN57*'aggregate.profiles'!AN$89/1000000000</f>
        <v>-0.04443495268313318</v>
      </c>
      <c r="AO57" s="1">
        <f>'adjusted.profiles'!AO57*'aggregate.profiles'!AO$89/1000000000</f>
        <v>0.1793406932301175</v>
      </c>
      <c r="AP57" s="1">
        <f>'adjusted.profiles'!AP57*'aggregate.profiles'!AP$89/1000000000</f>
        <v>0.17089088660091553</v>
      </c>
      <c r="AQ57" s="1">
        <f>'adjusted.profiles'!AQ57*'aggregate.profiles'!AQ$89/1000000000</f>
        <v>0.29426851712999985</v>
      </c>
      <c r="AR57" s="1">
        <f>'adjusted.profiles'!AR57*'aggregate.profiles'!AR$89/1000000000</f>
        <v>0.028067192551734458</v>
      </c>
      <c r="AS57" s="1">
        <f>'adjusted.profiles'!AS57*'aggregate.profiles'!AS$89/1000000000</f>
        <v>-1.0978675434911755</v>
      </c>
      <c r="AT57" s="1">
        <f>'adjusted.profiles'!AT57*'aggregate.profiles'!AT$89/1000000000</f>
        <v>-0.21708753387812652</v>
      </c>
      <c r="AU57" s="1">
        <f>'adjusted.profiles'!AU57*'aggregate.profiles'!AU$89/1000000000</f>
        <v>-0.13690350276680016</v>
      </c>
      <c r="AV57" s="1">
        <f>'adjusted.profiles'!AV57*'aggregate.profiles'!AV$89/1000000000</f>
        <v>-0.0023396330993528</v>
      </c>
      <c r="AW57" s="1">
        <f>'adjusted.profiles'!AW57*'aggregate.profiles'!AW$89/1000000000</f>
        <v>0.06536409691713996</v>
      </c>
      <c r="AX57" s="1">
        <f>'adjusted.profiles'!AX57*'aggregate.profiles'!AX$89/1000000000</f>
        <v>-0.6181048166705071</v>
      </c>
      <c r="AY57" s="1">
        <f>'adjusted.profiles'!AY57*'aggregate.profiles'!AY$89/1000000000</f>
        <v>-0.701037777481103</v>
      </c>
      <c r="AZ57" s="1">
        <f>'adjusted.profiles'!AZ57*'aggregate.profiles'!AZ$89/1000000000</f>
        <v>-0.49922211463517613</v>
      </c>
      <c r="BA57" s="1">
        <f>'adjusted.profiles'!BA57*'aggregate.profiles'!BA$89/1000000000</f>
        <v>-1.0594758208816089</v>
      </c>
      <c r="BB57" s="1">
        <f>'adjusted.profiles'!BB57*'aggregate.profiles'!BB$89/1000000000</f>
        <v>-0.38813859007341267</v>
      </c>
      <c r="BC57" s="1">
        <f>'adjusted.profiles'!BC57*'aggregate.profiles'!BC$89/1000000000</f>
        <v>-0.9888132719616491</v>
      </c>
      <c r="BD57" s="1">
        <f>'adjusted.profiles'!BD57*'aggregate.profiles'!BD$89/1000000000</f>
        <v>-1.1697034619312001</v>
      </c>
      <c r="BE57" s="1">
        <f>'adjusted.profiles'!BE57*'aggregate.profiles'!BE$89/1000000000</f>
        <v>-1.0456666067408888</v>
      </c>
      <c r="BF57" s="1">
        <f>'adjusted.profiles'!BF57*'aggregate.profiles'!BF$89/1000000000</f>
        <v>-0.7385542040592</v>
      </c>
      <c r="BG57" s="1">
        <f>'adjusted.profiles'!BG57*'aggregate.profiles'!BG$89/1000000000</f>
        <v>-1.368701095936725</v>
      </c>
      <c r="BH57" s="1">
        <f>'adjusted.profiles'!BH57*'aggregate.profiles'!BH$89/1000000000</f>
        <v>-0.6362457840708008</v>
      </c>
      <c r="BI57" s="1">
        <f>'adjusted.profiles'!BI57*'aggregate.profiles'!BI$89/1000000000</f>
        <v>-0.4658420975869</v>
      </c>
      <c r="BJ57" s="1">
        <f>'adjusted.profiles'!BJ57*'aggregate.profiles'!BJ$89/1000000000</f>
        <v>-0.8177214930579922</v>
      </c>
      <c r="BK57" s="1">
        <f>'adjusted.profiles'!BK57*'aggregate.profiles'!BK$89/1000000000</f>
        <v>-0.8240611674773001</v>
      </c>
      <c r="BL57" s="1">
        <f>'adjusted.profiles'!BL57*'aggregate.profiles'!BL$89/1000000000</f>
        <v>-0.1324682067372998</v>
      </c>
      <c r="BM57" s="1">
        <f>'adjusted.profiles'!BM57*'aggregate.profiles'!BM$89/1000000000</f>
        <v>-0.35952111215376237</v>
      </c>
      <c r="BN57" s="1">
        <f>'adjusted.profiles'!BN57*'aggregate.profiles'!BN$89/1000000000</f>
        <v>-0.16347316050475327</v>
      </c>
      <c r="BO57" s="1">
        <f>'adjusted.profiles'!BO57*'aggregate.profiles'!BO$89/1000000000</f>
        <v>-0.28367500907217896</v>
      </c>
      <c r="BP57" s="1">
        <f>'adjusted.profiles'!BP57*'aggregate.profiles'!BP$89/1000000000</f>
        <v>-0.17571482003964364</v>
      </c>
      <c r="BQ57" s="1">
        <f>'adjusted.profiles'!BQ57*'aggregate.profiles'!BQ$89/1000000000</f>
        <v>-0.13812057135379596</v>
      </c>
      <c r="BR57" s="1">
        <f>'adjusted.profiles'!BR57*'aggregate.profiles'!BR$89/1000000000</f>
        <v>-0.9509193775456956</v>
      </c>
      <c r="BS57" s="1">
        <f>'adjusted.profiles'!BS57*'aggregate.profiles'!BS$89/1000000000</f>
        <v>-0.30094796089706005</v>
      </c>
      <c r="BT57" s="1">
        <f>'adjusted.profiles'!BT57*'aggregate.profiles'!BT$89/1000000000</f>
        <v>-0.4570935397899673</v>
      </c>
      <c r="BU57" s="1">
        <f>'adjusted.profiles'!BU57*'aggregate.profiles'!BU$89/1000000000</f>
        <v>-0.9980365530221802</v>
      </c>
      <c r="BV57" s="1">
        <f>'adjusted.profiles'!BV57*'aggregate.profiles'!BV$89/1000000000</f>
        <v>-0.6162318851907828</v>
      </c>
      <c r="BW57" s="1">
        <f>'adjusted.profiles'!BW57*'aggregate.profiles'!BW$89/1000000000</f>
        <v>-1.6879101878295315</v>
      </c>
      <c r="BX57" s="1">
        <f>'adjusted.profiles'!BX57*'aggregate.profiles'!BX$89/1000000000</f>
        <v>-1.04307485334603</v>
      </c>
      <c r="BY57" s="1">
        <f>'adjusted.profiles'!BY57*'aggregate.profiles'!BY$89/1000000000</f>
        <v>-0.6007855119950012</v>
      </c>
      <c r="BZ57" s="1">
        <f>'adjusted.profiles'!BZ57*'aggregate.profiles'!BZ$89/1000000000</f>
        <v>0.027444094805025555</v>
      </c>
      <c r="CA57" s="1">
        <f>'adjusted.profiles'!CA57*'aggregate.profiles'!CA$89/1000000000</f>
        <v>-0.6488064830177338</v>
      </c>
      <c r="CB57" s="1">
        <f>'adjusted.profiles'!CB57*'aggregate.profiles'!CB$89/1000000000</f>
        <v>-0.7613666922723528</v>
      </c>
      <c r="CC57" s="1">
        <f>'adjusted.profiles'!CC57*'aggregate.profiles'!CC$89/1000000000</f>
        <v>-0.33634175297856905</v>
      </c>
      <c r="CD57" s="1">
        <f>'adjusted.profiles'!CD57*'aggregate.profiles'!CD$89/1000000000</f>
        <v>-0.4663584243559095</v>
      </c>
      <c r="CE57" s="1">
        <f>'adjusted.profiles'!CE57*'aggregate.profiles'!CE$89/1000000000</f>
        <v>-0.7446163061193996</v>
      </c>
      <c r="CF57" s="1">
        <f>'adjusted.profiles'!CF57*'aggregate.profiles'!CF$89/1000000000</f>
        <v>-0.1609544757184169</v>
      </c>
      <c r="CG57" s="1">
        <f>'adjusted.profiles'!CG57*'aggregate.profiles'!CG$89/1000000000</f>
        <v>-0.7317236466326623</v>
      </c>
      <c r="CH57" s="1">
        <f>'adjusted.profiles'!CH57*'aggregate.profiles'!CH$89/1000000000</f>
        <v>-0.43739331619813726</v>
      </c>
      <c r="CI57" s="1">
        <f>'adjusted.profiles'!CI57*'aggregate.profiles'!CI$89/1000000000</f>
        <v>-0.49810029660391064</v>
      </c>
      <c r="CJ57" s="1">
        <f>'adjusted.profiles'!CJ57*'aggregate.profiles'!CJ$89/1000000000</f>
        <v>-1.3380599752824138</v>
      </c>
      <c r="CK57" s="1">
        <f>'adjusted.profiles'!CK57*'aggregate.profiles'!CK$89/1000000000</f>
        <v>-0.04963321208935556</v>
      </c>
      <c r="CL57" s="1">
        <f>'adjusted.profiles'!CL57*'aggregate.profiles'!CL$89/1000000000</f>
        <v>-0.18307636918457212</v>
      </c>
      <c r="CM57" s="1">
        <f>'adjusted.profiles'!CM57*'aggregate.profiles'!CM$89/1000000000</f>
        <v>-0.37063452411186043</v>
      </c>
      <c r="CN57" s="1">
        <f>'adjusted.profiles'!CN57*'aggregate.profiles'!CN$89/1000000000</f>
        <v>-0.06337477762176161</v>
      </c>
      <c r="CO57" s="1">
        <f>'adjusted.profiles'!CO57*'aggregate.profiles'!CO$89/1000000000</f>
        <v>0.0019424213038744475</v>
      </c>
      <c r="CP57" s="1">
        <f>'adjusted.profiles'!CP57*'aggregate.profiles'!CP$89/1000000000</f>
        <v>-0.693497868417033</v>
      </c>
    </row>
    <row r="58" spans="1:94" ht="12.75">
      <c r="A58" t="s">
        <v>56</v>
      </c>
      <c r="B58" t="s">
        <v>134</v>
      </c>
      <c r="D58" s="1">
        <f>'adjusted.profiles'!D58*'aggregate.profiles'!D$89/1000000000</f>
        <v>0</v>
      </c>
      <c r="E58" s="1">
        <f>'adjusted.profiles'!E58*'aggregate.profiles'!E$89/1000000000</f>
        <v>0</v>
      </c>
      <c r="F58" s="1">
        <f>'adjusted.profiles'!F58*'aggregate.profiles'!F$89/1000000000</f>
        <v>0</v>
      </c>
      <c r="G58" s="1">
        <f>'adjusted.profiles'!G58*'aggregate.profiles'!G$89/1000000000</f>
        <v>0</v>
      </c>
      <c r="H58" s="1">
        <f>'adjusted.profiles'!H58*'aggregate.profiles'!H$89/1000000000</f>
        <v>0</v>
      </c>
      <c r="I58" s="1">
        <f>'adjusted.profiles'!I58*'aggregate.profiles'!I$89/1000000000</f>
        <v>0</v>
      </c>
      <c r="J58" s="1">
        <f>'adjusted.profiles'!J58*'aggregate.profiles'!J$89/1000000000</f>
        <v>0</v>
      </c>
      <c r="K58" s="1">
        <f>'adjusted.profiles'!K58*'aggregate.profiles'!K$89/1000000000</f>
        <v>0</v>
      </c>
      <c r="L58" s="1">
        <f>'adjusted.profiles'!L58*'aggregate.profiles'!L$89/1000000000</f>
        <v>0</v>
      </c>
      <c r="M58" s="1">
        <f>'adjusted.profiles'!M58*'aggregate.profiles'!M$89/1000000000</f>
        <v>0</v>
      </c>
      <c r="N58" s="1">
        <f>'adjusted.profiles'!N58*'aggregate.profiles'!N$89/1000000000</f>
        <v>0</v>
      </c>
      <c r="O58" s="1">
        <f>'adjusted.profiles'!O58*'aggregate.profiles'!O$89/1000000000</f>
        <v>0</v>
      </c>
      <c r="P58" s="1">
        <f>'adjusted.profiles'!P58*'aggregate.profiles'!P$89/1000000000</f>
        <v>0</v>
      </c>
      <c r="Q58" s="1">
        <f>'adjusted.profiles'!Q58*'aggregate.profiles'!Q$89/1000000000</f>
        <v>0</v>
      </c>
      <c r="R58" s="1">
        <f>'adjusted.profiles'!R58*'aggregate.profiles'!R$89/1000000000</f>
        <v>0</v>
      </c>
      <c r="S58" s="1">
        <f>'adjusted.profiles'!S58*'aggregate.profiles'!S$89/1000000000</f>
        <v>0</v>
      </c>
      <c r="T58" s="1">
        <f>'adjusted.profiles'!T58*'aggregate.profiles'!T$89/1000000000</f>
        <v>0.03955670277975106</v>
      </c>
      <c r="U58" s="1">
        <f>'adjusted.profiles'!U58*'aggregate.profiles'!U$89/1000000000</f>
        <v>0.0003558567554069557</v>
      </c>
      <c r="V58" s="1">
        <f>'adjusted.profiles'!V58*'aggregate.profiles'!V$89/1000000000</f>
        <v>0.03529426988206397</v>
      </c>
      <c r="W58" s="1">
        <f>'adjusted.profiles'!W58*'aggregate.profiles'!W$89/1000000000</f>
        <v>0.25268495056762214</v>
      </c>
      <c r="X58" s="1">
        <f>'adjusted.profiles'!X58*'aggregate.profiles'!X$89/1000000000</f>
        <v>0.41025115057229267</v>
      </c>
      <c r="Y58" s="1">
        <f>'adjusted.profiles'!Y58*'aggregate.profiles'!Y$89/1000000000</f>
        <v>0.489854490182468</v>
      </c>
      <c r="Z58" s="1">
        <f>'adjusted.profiles'!Z58*'aggregate.profiles'!Z$89/1000000000</f>
        <v>0.3715868367393345</v>
      </c>
      <c r="AA58" s="1">
        <f>'adjusted.profiles'!AA58*'aggregate.profiles'!AA$89/1000000000</f>
        <v>0.32112425811495343</v>
      </c>
      <c r="AB58" s="1">
        <f>'adjusted.profiles'!AB58*'aggregate.profiles'!AB$89/1000000000</f>
        <v>0.586622806182246</v>
      </c>
      <c r="AC58" s="1">
        <f>'adjusted.profiles'!AC58*'aggregate.profiles'!AC$89/1000000000</f>
        <v>0.30882330598584</v>
      </c>
      <c r="AD58" s="1">
        <f>'adjusted.profiles'!AD58*'aggregate.profiles'!AD$89/1000000000</f>
        <v>0.3521405389766126</v>
      </c>
      <c r="AE58" s="1">
        <f>'adjusted.profiles'!AE58*'aggregate.profiles'!AE$89/1000000000</f>
        <v>0.20572930800465808</v>
      </c>
      <c r="AF58" s="1">
        <f>'adjusted.profiles'!AF58*'aggregate.profiles'!AF$89/1000000000</f>
        <v>0.3330402037921757</v>
      </c>
      <c r="AG58" s="1">
        <f>'adjusted.profiles'!AG58*'aggregate.profiles'!AG$89/1000000000</f>
        <v>0.25852233634038</v>
      </c>
      <c r="AH58" s="1">
        <f>'adjusted.profiles'!AH58*'aggregate.profiles'!AH$89/1000000000</f>
        <v>0.47008562141856</v>
      </c>
      <c r="AI58" s="1">
        <f>'adjusted.profiles'!AI58*'aggregate.profiles'!AI$89/1000000000</f>
        <v>0.5582278505908004</v>
      </c>
      <c r="AJ58" s="1">
        <f>'adjusted.profiles'!AJ58*'aggregate.profiles'!AJ$89/1000000000</f>
        <v>0.28061008782233743</v>
      </c>
      <c r="AK58" s="1">
        <f>'adjusted.profiles'!AK58*'aggregate.profiles'!AK$89/1000000000</f>
        <v>0.4790961548964231</v>
      </c>
      <c r="AL58" s="1">
        <f>'adjusted.profiles'!AL58*'aggregate.profiles'!AL$89/1000000000</f>
        <v>1.110881568370934</v>
      </c>
      <c r="AM58" s="1">
        <f>'adjusted.profiles'!AM58*'aggregate.profiles'!AM$89/1000000000</f>
        <v>0.8882646701150466</v>
      </c>
      <c r="AN58" s="1">
        <f>'adjusted.profiles'!AN58*'aggregate.profiles'!AN$89/1000000000</f>
        <v>0.42900762715992685</v>
      </c>
      <c r="AO58" s="1">
        <f>'adjusted.profiles'!AO58*'aggregate.profiles'!AO$89/1000000000</f>
        <v>0.7644254628569832</v>
      </c>
      <c r="AP58" s="1">
        <f>'adjusted.profiles'!AP58*'aggregate.profiles'!AP$89/1000000000</f>
        <v>0.5573492599368471</v>
      </c>
      <c r="AQ58" s="1">
        <f>'adjusted.profiles'!AQ58*'aggregate.profiles'!AQ$89/1000000000</f>
        <v>0.841923088416</v>
      </c>
      <c r="AR58" s="1">
        <f>'adjusted.profiles'!AR58*'aggregate.profiles'!AR$89/1000000000</f>
        <v>0.917109577768109</v>
      </c>
      <c r="AS58" s="1">
        <f>'adjusted.profiles'!AS58*'aggregate.profiles'!AS$89/1000000000</f>
        <v>0.5441821816631093</v>
      </c>
      <c r="AT58" s="1">
        <f>'adjusted.profiles'!AT58*'aggregate.profiles'!AT$89/1000000000</f>
        <v>0.6937451979207029</v>
      </c>
      <c r="AU58" s="1">
        <f>'adjusted.profiles'!AU58*'aggregate.profiles'!AU$89/1000000000</f>
        <v>0.5432954314550015</v>
      </c>
      <c r="AV58" s="1">
        <f>'adjusted.profiles'!AV58*'aggregate.profiles'!AV$89/1000000000</f>
        <v>0.6338410648382652</v>
      </c>
      <c r="AW58" s="1">
        <f>'adjusted.profiles'!AW58*'aggregate.profiles'!AW$89/1000000000</f>
        <v>0.9125352599729326</v>
      </c>
      <c r="AX58" s="1">
        <f>'adjusted.profiles'!AX58*'aggregate.profiles'!AX$89/1000000000</f>
        <v>0.5271023491064195</v>
      </c>
      <c r="AY58" s="1">
        <f>'adjusted.profiles'!AY58*'aggregate.profiles'!AY$89/1000000000</f>
        <v>0.3074317790951641</v>
      </c>
      <c r="AZ58" s="1">
        <f>'adjusted.profiles'!AZ58*'aggregate.profiles'!AZ$89/1000000000</f>
        <v>0.4854314522097614</v>
      </c>
      <c r="BA58" s="1">
        <f>'adjusted.profiles'!BA58*'aggregate.profiles'!BA$89/1000000000</f>
        <v>0.22714415518978678</v>
      </c>
      <c r="BB58" s="1">
        <f>'adjusted.profiles'!BB58*'aggregate.profiles'!BB$89/1000000000</f>
        <v>0.4403269868611927</v>
      </c>
      <c r="BC58" s="1">
        <f>'adjusted.profiles'!BC58*'aggregate.profiles'!BC$89/1000000000</f>
        <v>0.11398710409805421</v>
      </c>
      <c r="BD58" s="1">
        <f>'adjusted.profiles'!BD58*'aggregate.profiles'!BD$89/1000000000</f>
        <v>0.3219693557654</v>
      </c>
      <c r="BE58" s="1">
        <f>'adjusted.profiles'!BE58*'aggregate.profiles'!BE$89/1000000000</f>
        <v>0.2023452542245423</v>
      </c>
      <c r="BF58" s="1">
        <f>'adjusted.profiles'!BF58*'aggregate.profiles'!BF$89/1000000000</f>
        <v>0.11712589713095992</v>
      </c>
      <c r="BG58" s="1">
        <f>'adjusted.profiles'!BG58*'aggregate.profiles'!BG$89/1000000000</f>
        <v>0.1516294502285735</v>
      </c>
      <c r="BH58" s="1">
        <f>'adjusted.profiles'!BH58*'aggregate.profiles'!BH$89/1000000000</f>
        <v>0.17252237679217808</v>
      </c>
      <c r="BI58" s="1">
        <f>'adjusted.profiles'!BI58*'aggregate.profiles'!BI$89/1000000000</f>
        <v>0.296105538706909</v>
      </c>
      <c r="BJ58" s="1">
        <f>'adjusted.profiles'!BJ58*'aggregate.profiles'!BJ$89/1000000000</f>
        <v>0.13927433622165547</v>
      </c>
      <c r="BK58" s="1">
        <f>'adjusted.profiles'!BK58*'aggregate.profiles'!BK$89/1000000000</f>
        <v>0.09174432869823326</v>
      </c>
      <c r="BL58" s="1">
        <f>'adjusted.profiles'!BL58*'aggregate.profiles'!BL$89/1000000000</f>
        <v>0.22710643157397264</v>
      </c>
      <c r="BM58" s="1">
        <f>'adjusted.profiles'!BM58*'aggregate.profiles'!BM$89/1000000000</f>
        <v>0.08888749010571229</v>
      </c>
      <c r="BN58" s="1">
        <f>'adjusted.profiles'!BN58*'aggregate.profiles'!BN$89/1000000000</f>
        <v>0.15064167590091274</v>
      </c>
      <c r="BO58" s="1">
        <f>'adjusted.profiles'!BO58*'aggregate.profiles'!BO$89/1000000000</f>
        <v>0.008786910540182682</v>
      </c>
      <c r="BP58" s="1">
        <f>'adjusted.profiles'!BP58*'aggregate.profiles'!BP$89/1000000000</f>
        <v>0.12305458195715537</v>
      </c>
      <c r="BQ58" s="1">
        <f>'adjusted.profiles'!BQ58*'aggregate.profiles'!BQ$89/1000000000</f>
        <v>0.10916704519772674</v>
      </c>
      <c r="BR58" s="1">
        <f>'adjusted.profiles'!BR58*'aggregate.profiles'!BR$89/1000000000</f>
        <v>0.04296090153145764</v>
      </c>
      <c r="BS58" s="1">
        <f>'adjusted.profiles'!BS58*'aggregate.profiles'!BS$89/1000000000</f>
        <v>0.0570121838601934</v>
      </c>
      <c r="BT58" s="1">
        <f>'adjusted.profiles'!BT58*'aggregate.profiles'!BT$89/1000000000</f>
        <v>0.07059686548991327</v>
      </c>
      <c r="BU58" s="1">
        <f>'adjusted.profiles'!BU58*'aggregate.profiles'!BU$89/1000000000</f>
        <v>0.040179207340971246</v>
      </c>
      <c r="BV58" s="1">
        <f>'adjusted.profiles'!BV58*'aggregate.profiles'!BV$89/1000000000</f>
        <v>0.04389681591257326</v>
      </c>
      <c r="BW58" s="1">
        <f>'adjusted.profiles'!BW58*'aggregate.profiles'!BW$89/1000000000</f>
        <v>0.016181137948431148</v>
      </c>
      <c r="BX58" s="1">
        <f>'adjusted.profiles'!BX58*'aggregate.profiles'!BX$89/1000000000</f>
        <v>0.04775414492827763</v>
      </c>
      <c r="BY58" s="1">
        <f>'adjusted.profiles'!BY58*'aggregate.profiles'!BY$89/1000000000</f>
        <v>0.0016248572318144482</v>
      </c>
      <c r="BZ58" s="1">
        <f>'adjusted.profiles'!BZ58*'aggregate.profiles'!BZ$89/1000000000</f>
        <v>0.20331155338641899</v>
      </c>
      <c r="CA58" s="1">
        <f>'adjusted.profiles'!CA58*'aggregate.profiles'!CA$89/1000000000</f>
        <v>0.09535487787539339</v>
      </c>
      <c r="CB58" s="1">
        <f>'adjusted.profiles'!CB58*'aggregate.profiles'!CB$89/1000000000</f>
        <v>0.1041127565142333</v>
      </c>
      <c r="CC58" s="1">
        <f>'adjusted.profiles'!CC58*'aggregate.profiles'!CC$89/1000000000</f>
        <v>0.1124004917059636</v>
      </c>
      <c r="CD58" s="1">
        <f>'adjusted.profiles'!CD58*'aggregate.profiles'!CD$89/1000000000</f>
        <v>0.13644436097898657</v>
      </c>
      <c r="CE58" s="1">
        <f>'adjusted.profiles'!CE58*'aggregate.profiles'!CE$89/1000000000</f>
        <v>0.0678397681590057</v>
      </c>
      <c r="CF58" s="1">
        <f>'adjusted.profiles'!CF58*'aggregate.profiles'!CF$89/1000000000</f>
        <v>0.0035162312731082156</v>
      </c>
      <c r="CG58" s="1">
        <f>'adjusted.profiles'!CG58*'aggregate.profiles'!CG$89/1000000000</f>
        <v>0.06571960605654573</v>
      </c>
      <c r="CH58" s="1">
        <f>'adjusted.profiles'!CH58*'aggregate.profiles'!CH$89/1000000000</f>
        <v>0.01286521230583386</v>
      </c>
      <c r="CI58" s="1">
        <f>'adjusted.profiles'!CI58*'aggregate.profiles'!CI$89/1000000000</f>
        <v>0</v>
      </c>
      <c r="CJ58" s="1">
        <f>'adjusted.profiles'!CJ58*'aggregate.profiles'!CJ$89/1000000000</f>
        <v>0</v>
      </c>
      <c r="CK58" s="1">
        <f>'adjusted.profiles'!CK58*'aggregate.profiles'!CK$89/1000000000</f>
        <v>0.029729535110046217</v>
      </c>
      <c r="CL58" s="1">
        <f>'adjusted.profiles'!CL58*'aggregate.profiles'!CL$89/1000000000</f>
        <v>0.00556985921007327</v>
      </c>
      <c r="CM58" s="1">
        <f>'adjusted.profiles'!CM58*'aggregate.profiles'!CM$89/1000000000</f>
        <v>0</v>
      </c>
      <c r="CN58" s="1">
        <f>'adjusted.profiles'!CN58*'aggregate.profiles'!CN$89/1000000000</f>
        <v>0</v>
      </c>
      <c r="CO58" s="1">
        <f>'adjusted.profiles'!CO58*'aggregate.profiles'!CO$89/1000000000</f>
        <v>0.03095157599765382</v>
      </c>
      <c r="CP58" s="1">
        <f>'adjusted.profiles'!CP58*'aggregate.profiles'!CP$89/1000000000</f>
        <v>4.608552144231331E-05</v>
      </c>
    </row>
    <row r="59" spans="1:94" ht="12.75">
      <c r="A59" t="s">
        <v>57</v>
      </c>
      <c r="B59" t="s">
        <v>135</v>
      </c>
      <c r="D59" s="1">
        <f>'adjusted.profiles'!D59*'aggregate.profiles'!D$89/1000000000</f>
        <v>0</v>
      </c>
      <c r="E59" s="1">
        <f>'adjusted.profiles'!E59*'aggregate.profiles'!E$89/1000000000</f>
        <v>0</v>
      </c>
      <c r="F59" s="1">
        <f>'adjusted.profiles'!F59*'aggregate.profiles'!F$89/1000000000</f>
        <v>0</v>
      </c>
      <c r="G59" s="1">
        <f>'adjusted.profiles'!G59*'aggregate.profiles'!G$89/1000000000</f>
        <v>0</v>
      </c>
      <c r="H59" s="1">
        <f>'adjusted.profiles'!H59*'aggregate.profiles'!H$89/1000000000</f>
        <v>0</v>
      </c>
      <c r="I59" s="1">
        <f>'adjusted.profiles'!I59*'aggregate.profiles'!I$89/1000000000</f>
        <v>0</v>
      </c>
      <c r="J59" s="1">
        <f>'adjusted.profiles'!J59*'aggregate.profiles'!J$89/1000000000</f>
        <v>0</v>
      </c>
      <c r="K59" s="1">
        <f>'adjusted.profiles'!K59*'aggregate.profiles'!K$89/1000000000</f>
        <v>0</v>
      </c>
      <c r="L59" s="1">
        <f>'adjusted.profiles'!L59*'aggregate.profiles'!L$89/1000000000</f>
        <v>0</v>
      </c>
      <c r="M59" s="1">
        <f>'adjusted.profiles'!M59*'aggregate.profiles'!M$89/1000000000</f>
        <v>0</v>
      </c>
      <c r="N59" s="1">
        <f>'adjusted.profiles'!N59*'aggregate.profiles'!N$89/1000000000</f>
        <v>0</v>
      </c>
      <c r="O59" s="1">
        <f>'adjusted.profiles'!O59*'aggregate.profiles'!O$89/1000000000</f>
        <v>0</v>
      </c>
      <c r="P59" s="1">
        <f>'adjusted.profiles'!P59*'aggregate.profiles'!P$89/1000000000</f>
        <v>0</v>
      </c>
      <c r="Q59" s="1">
        <f>'adjusted.profiles'!Q59*'aggregate.profiles'!Q$89/1000000000</f>
        <v>0</v>
      </c>
      <c r="R59" s="1">
        <f>'adjusted.profiles'!R59*'aggregate.profiles'!R$89/1000000000</f>
        <v>0</v>
      </c>
      <c r="S59" s="1">
        <f>'adjusted.profiles'!S59*'aggregate.profiles'!S$89/1000000000</f>
        <v>0</v>
      </c>
      <c r="T59" s="1">
        <f>'adjusted.profiles'!T59*'aggregate.profiles'!T$89/1000000000</f>
        <v>0</v>
      </c>
      <c r="U59" s="1">
        <f>'adjusted.profiles'!U59*'aggregate.profiles'!U$89/1000000000</f>
        <v>0.0017122350457891347</v>
      </c>
      <c r="V59" s="1">
        <f>'adjusted.profiles'!V59*'aggregate.profiles'!V$89/1000000000</f>
        <v>0.0012389799889143088</v>
      </c>
      <c r="W59" s="1">
        <f>'adjusted.profiles'!W59*'aggregate.profiles'!W$89/1000000000</f>
        <v>0.015458693542809656</v>
      </c>
      <c r="X59" s="1">
        <f>'adjusted.profiles'!X59*'aggregate.profiles'!X$89/1000000000</f>
        <v>0.007894163655962214</v>
      </c>
      <c r="Y59" s="1">
        <f>'adjusted.profiles'!Y59*'aggregate.profiles'!Y$89/1000000000</f>
        <v>0.03137636901326722</v>
      </c>
      <c r="Z59" s="1">
        <f>'adjusted.profiles'!Z59*'aggregate.profiles'!Z$89/1000000000</f>
        <v>0.05783063241996655</v>
      </c>
      <c r="AA59" s="1">
        <f>'adjusted.profiles'!AA59*'aggregate.profiles'!AA$89/1000000000</f>
        <v>0.05165906693305135</v>
      </c>
      <c r="AB59" s="1">
        <f>'adjusted.profiles'!AB59*'aggregate.profiles'!AB$89/1000000000</f>
        <v>0.1654401502670747</v>
      </c>
      <c r="AC59" s="1">
        <f>'adjusted.profiles'!AC59*'aggregate.profiles'!AC$89/1000000000</f>
        <v>0.075076155598248</v>
      </c>
      <c r="AD59" s="1">
        <f>'adjusted.profiles'!AD59*'aggregate.profiles'!AD$89/1000000000</f>
        <v>0.10723359979527221</v>
      </c>
      <c r="AE59" s="1">
        <f>'adjusted.profiles'!AE59*'aggregate.profiles'!AE$89/1000000000</f>
        <v>0.28453240557075565</v>
      </c>
      <c r="AF59" s="1">
        <f>'adjusted.profiles'!AF59*'aggregate.profiles'!AF$89/1000000000</f>
        <v>0.20219490500456347</v>
      </c>
      <c r="AG59" s="1">
        <f>'adjusted.profiles'!AG59*'aggregate.profiles'!AG$89/1000000000</f>
        <v>0.35052774265413</v>
      </c>
      <c r="AH59" s="1">
        <f>'adjusted.profiles'!AH59*'aggregate.profiles'!AH$89/1000000000</f>
        <v>0.4713389933259453</v>
      </c>
      <c r="AI59" s="1">
        <f>'adjusted.profiles'!AI59*'aggregate.profiles'!AI$89/1000000000</f>
        <v>0.23817853907568143</v>
      </c>
      <c r="AJ59" s="1">
        <f>'adjusted.profiles'!AJ59*'aggregate.profiles'!AJ$89/1000000000</f>
        <v>0.380605002336533</v>
      </c>
      <c r="AK59" s="1">
        <f>'adjusted.profiles'!AK59*'aggregate.profiles'!AK$89/1000000000</f>
        <v>0.46076553718570645</v>
      </c>
      <c r="AL59" s="1">
        <f>'adjusted.profiles'!AL59*'aggregate.profiles'!AL$89/1000000000</f>
        <v>0.5661686178839279</v>
      </c>
      <c r="AM59" s="1">
        <f>'adjusted.profiles'!AM59*'aggregate.profiles'!AM$89/1000000000</f>
        <v>0.36802071926227153</v>
      </c>
      <c r="AN59" s="1">
        <f>'adjusted.profiles'!AN59*'aggregate.profiles'!AN$89/1000000000</f>
        <v>0.4734425061270919</v>
      </c>
      <c r="AO59" s="1">
        <f>'adjusted.profiles'!AO59*'aggregate.profiles'!AO$89/1000000000</f>
        <v>0.5850847103783928</v>
      </c>
      <c r="AP59" s="1">
        <f>'adjusted.profiles'!AP59*'aggregate.profiles'!AP$89/1000000000</f>
        <v>0.38645844751394237</v>
      </c>
      <c r="AQ59" s="1">
        <f>'adjusted.profiles'!AQ59*'aggregate.profiles'!AQ$89/1000000000</f>
        <v>0.5476546761768</v>
      </c>
      <c r="AR59" s="1">
        <f>'adjusted.profiles'!AR59*'aggregate.profiles'!AR$89/1000000000</f>
        <v>0.8890424315475993</v>
      </c>
      <c r="AS59" s="1">
        <f>'adjusted.profiles'!AS59*'aggregate.profiles'!AS$89/1000000000</f>
        <v>1.6420499041702226</v>
      </c>
      <c r="AT59" s="1">
        <f>'adjusted.profiles'!AT59*'aggregate.profiles'!AT$89/1000000000</f>
        <v>0.9108328944377297</v>
      </c>
      <c r="AU59" s="1">
        <f>'adjusted.profiles'!AU59*'aggregate.profiles'!AU$89/1000000000</f>
        <v>0.6801990393044014</v>
      </c>
      <c r="AV59" s="1">
        <f>'adjusted.profiles'!AV59*'aggregate.profiles'!AV$89/1000000000</f>
        <v>0.6361807272778651</v>
      </c>
      <c r="AW59" s="1">
        <f>'adjusted.profiles'!AW59*'aggregate.profiles'!AW$89/1000000000</f>
        <v>0.8471712495721994</v>
      </c>
      <c r="AX59" s="1">
        <f>'adjusted.profiles'!AX59*'aggregate.profiles'!AX$89/1000000000</f>
        <v>1.145207219699201</v>
      </c>
      <c r="AY59" s="1">
        <f>'adjusted.profiles'!AY59*'aggregate.profiles'!AY$89/1000000000</f>
        <v>1.008469466265316</v>
      </c>
      <c r="AZ59" s="1">
        <f>'adjusted.profiles'!AZ59*'aggregate.profiles'!AZ$89/1000000000</f>
        <v>0.9846535293907008</v>
      </c>
      <c r="BA59" s="1">
        <f>'adjusted.profiles'!BA59*'aggregate.profiles'!BA$89/1000000000</f>
        <v>1.2866200113446988</v>
      </c>
      <c r="BB59" s="1">
        <f>'adjusted.profiles'!BB59*'aggregate.profiles'!BB$89/1000000000</f>
        <v>0.8284656136590883</v>
      </c>
      <c r="BC59" s="1">
        <f>'adjusted.profiles'!BC59*'aggregate.profiles'!BC$89/1000000000</f>
        <v>1.1028002658507958</v>
      </c>
      <c r="BD59" s="1">
        <f>'adjusted.profiles'!BD59*'aggregate.profiles'!BD$89/1000000000</f>
        <v>1.4916726953239998</v>
      </c>
      <c r="BE59" s="1">
        <f>'adjusted.profiles'!BE59*'aggregate.profiles'!BE$89/1000000000</f>
        <v>1.2480118399581346</v>
      </c>
      <c r="BF59" s="1">
        <f>'adjusted.profiles'!BF59*'aggregate.profiles'!BF$89/1000000000</f>
        <v>0.855680139476401</v>
      </c>
      <c r="BG59" s="1">
        <f>'adjusted.profiles'!BG59*'aggregate.profiles'!BG$89/1000000000</f>
        <v>1.5203299674929127</v>
      </c>
      <c r="BH59" s="1">
        <f>'adjusted.profiles'!BH59*'aggregate.profiles'!BH$89/1000000000</f>
        <v>0.8087681884647462</v>
      </c>
      <c r="BI59" s="1">
        <f>'adjusted.profiles'!BI59*'aggregate.profiles'!BI$89/1000000000</f>
        <v>0.7619477175683999</v>
      </c>
      <c r="BJ59" s="1">
        <f>'adjusted.profiles'!BJ59*'aggregate.profiles'!BJ$89/1000000000</f>
        <v>0.9569958618315321</v>
      </c>
      <c r="BK59" s="1">
        <f>'adjusted.profiles'!BK59*'aggregate.profiles'!BK$89/1000000000</f>
        <v>0.9158055193264826</v>
      </c>
      <c r="BL59" s="1">
        <f>'adjusted.profiles'!BL59*'aggregate.profiles'!BL$89/1000000000</f>
        <v>0.35957460145133285</v>
      </c>
      <c r="BM59" s="1">
        <f>'adjusted.profiles'!BM59*'aggregate.profiles'!BM$89/1000000000</f>
        <v>0.448408667337444</v>
      </c>
      <c r="BN59" s="1">
        <f>'adjusted.profiles'!BN59*'aggregate.profiles'!BN$89/1000000000</f>
        <v>0.31411477411925265</v>
      </c>
      <c r="BO59" s="1">
        <f>'adjusted.profiles'!BO59*'aggregate.profiles'!BO$89/1000000000</f>
        <v>0.29246190738824557</v>
      </c>
      <c r="BP59" s="1">
        <f>'adjusted.profiles'!BP59*'aggregate.profiles'!BP$89/1000000000</f>
        <v>0.2987693441339738</v>
      </c>
      <c r="BQ59" s="1">
        <f>'adjusted.profiles'!BQ59*'aggregate.profiles'!BQ$89/1000000000</f>
        <v>0.2472875841973447</v>
      </c>
      <c r="BR59" s="1">
        <f>'adjusted.profiles'!BR59*'aggregate.profiles'!BR$89/1000000000</f>
        <v>0.9938802854999184</v>
      </c>
      <c r="BS59" s="1">
        <f>'adjusted.profiles'!BS59*'aggregate.profiles'!BS$89/1000000000</f>
        <v>0.357960175297486</v>
      </c>
      <c r="BT59" s="1">
        <f>'adjusted.profiles'!BT59*'aggregate.profiles'!BT$89/1000000000</f>
        <v>0.5276904539200673</v>
      </c>
      <c r="BU59" s="1">
        <f>'adjusted.profiles'!BU59*'aggregate.profiles'!BU$89/1000000000</f>
        <v>1.0382157335576903</v>
      </c>
      <c r="BV59" s="1">
        <f>'adjusted.profiles'!BV59*'aggregate.profiles'!BV$89/1000000000</f>
        <v>0.6601286709383516</v>
      </c>
      <c r="BW59" s="1">
        <f>'adjusted.profiles'!BW59*'aggregate.profiles'!BW$89/1000000000</f>
        <v>1.7040915067866533</v>
      </c>
      <c r="BX59" s="1">
        <f>'adjusted.profiles'!BX59*'aggregate.profiles'!BX$89/1000000000</f>
        <v>1.0908290996402978</v>
      </c>
      <c r="BY59" s="1">
        <f>'adjusted.profiles'!BY59*'aggregate.profiles'!BY$89/1000000000</f>
        <v>0.6024103708881128</v>
      </c>
      <c r="BZ59" s="1">
        <f>'adjusted.profiles'!BZ59*'aggregate.profiles'!BZ$89/1000000000</f>
        <v>0.17586745317754574</v>
      </c>
      <c r="CA59" s="1">
        <f>'adjusted.profiles'!CA59*'aggregate.profiles'!CA$89/1000000000</f>
        <v>0.7441613716374</v>
      </c>
      <c r="CB59" s="1">
        <f>'adjusted.profiles'!CB59*'aggregate.profiles'!CB$89/1000000000</f>
        <v>0.8654794439571628</v>
      </c>
      <c r="CC59" s="1">
        <f>'adjusted.profiles'!CC59*'aggregate.profiles'!CC$89/1000000000</f>
        <v>0.44874221557265925</v>
      </c>
      <c r="CD59" s="1">
        <f>'adjusted.profiles'!CD59*'aggregate.profiles'!CD$89/1000000000</f>
        <v>0.6028028216017546</v>
      </c>
      <c r="CE59" s="1">
        <f>'adjusted.profiles'!CE59*'aggregate.profiles'!CE$89/1000000000</f>
        <v>0.8124561476316996</v>
      </c>
      <c r="CF59" s="1">
        <f>'adjusted.profiles'!CF59*'aggregate.profiles'!CF$89/1000000000</f>
        <v>0.16447072856892359</v>
      </c>
      <c r="CG59" s="1">
        <f>'adjusted.profiles'!CG59*'aggregate.profiles'!CG$89/1000000000</f>
        <v>0.7974432270701104</v>
      </c>
      <c r="CH59" s="1">
        <f>'adjusted.profiles'!CH59*'aggregate.profiles'!CH$89/1000000000</f>
        <v>0.45025849650479394</v>
      </c>
      <c r="CI59" s="1">
        <f>'adjusted.profiles'!CI59*'aggregate.profiles'!CI$89/1000000000</f>
        <v>0.49810029660391064</v>
      </c>
      <c r="CJ59" s="1">
        <f>'adjusted.profiles'!CJ59*'aggregate.profiles'!CJ$89/1000000000</f>
        <v>1.3380599752824138</v>
      </c>
      <c r="CK59" s="1">
        <f>'adjusted.profiles'!CK59*'aggregate.profiles'!CK$89/1000000000</f>
        <v>0.07936275008389751</v>
      </c>
      <c r="CL59" s="1">
        <f>'adjusted.profiles'!CL59*'aggregate.profiles'!CL$89/1000000000</f>
        <v>0.18864621456418548</v>
      </c>
      <c r="CM59" s="1">
        <f>'adjusted.profiles'!CM59*'aggregate.profiles'!CM$89/1000000000</f>
        <v>0.37063452411186043</v>
      </c>
      <c r="CN59" s="1">
        <f>'adjusted.profiles'!CN59*'aggregate.profiles'!CN$89/1000000000</f>
        <v>0.06337477762176161</v>
      </c>
      <c r="CO59" s="1">
        <f>'adjusted.profiles'!CO59*'aggregate.profiles'!CO$89/1000000000</f>
        <v>0.0290091616070067</v>
      </c>
      <c r="CP59" s="1">
        <f>'adjusted.profiles'!CP59*'aggregate.profiles'!CP$89/1000000000</f>
        <v>0.6935439707001669</v>
      </c>
    </row>
    <row r="60" spans="1:94" ht="12.75">
      <c r="A60" t="s">
        <v>58</v>
      </c>
      <c r="B60" t="s">
        <v>136</v>
      </c>
      <c r="D60" s="1">
        <f>'adjusted.profiles'!D60*'aggregate.profiles'!D$89/1000000000</f>
        <v>0</v>
      </c>
      <c r="E60" s="1">
        <f>'adjusted.profiles'!E60*'aggregate.profiles'!E$89/1000000000</f>
        <v>0</v>
      </c>
      <c r="F60" s="1">
        <f>'adjusted.profiles'!F60*'aggregate.profiles'!F$89/1000000000</f>
        <v>0</v>
      </c>
      <c r="G60" s="1">
        <f>'adjusted.profiles'!G60*'aggregate.profiles'!G$89/1000000000</f>
        <v>0</v>
      </c>
      <c r="H60" s="1">
        <f>'adjusted.profiles'!H60*'aggregate.profiles'!H$89/1000000000</f>
        <v>0</v>
      </c>
      <c r="I60" s="1">
        <f>'adjusted.profiles'!I60*'aggregate.profiles'!I$89/1000000000</f>
        <v>0</v>
      </c>
      <c r="J60" s="1">
        <f>'adjusted.profiles'!J60*'aggregate.profiles'!J$89/1000000000</f>
        <v>0</v>
      </c>
      <c r="K60" s="1">
        <f>'adjusted.profiles'!K60*'aggregate.profiles'!K$89/1000000000</f>
        <v>0</v>
      </c>
      <c r="L60" s="1">
        <f>'adjusted.profiles'!L60*'aggregate.profiles'!L$89/1000000000</f>
        <v>0</v>
      </c>
      <c r="M60" s="1">
        <f>'adjusted.profiles'!M60*'aggregate.profiles'!M$89/1000000000</f>
        <v>0</v>
      </c>
      <c r="N60" s="1">
        <f>'adjusted.profiles'!N60*'aggregate.profiles'!N$89/1000000000</f>
        <v>0</v>
      </c>
      <c r="O60" s="1">
        <f>'adjusted.profiles'!O60*'aggregate.profiles'!O$89/1000000000</f>
        <v>0</v>
      </c>
      <c r="P60" s="1">
        <f>'adjusted.profiles'!P60*'aggregate.profiles'!P$89/1000000000</f>
        <v>0</v>
      </c>
      <c r="Q60" s="1">
        <f>'adjusted.profiles'!Q60*'aggregate.profiles'!Q$89/1000000000</f>
        <v>0</v>
      </c>
      <c r="R60" s="1">
        <f>'adjusted.profiles'!R60*'aggregate.profiles'!R$89/1000000000</f>
        <v>0</v>
      </c>
      <c r="S60" s="1">
        <f>'adjusted.profiles'!S60*'aggregate.profiles'!S$89/1000000000</f>
        <v>0</v>
      </c>
      <c r="T60" s="1">
        <f>'adjusted.profiles'!T60*'aggregate.profiles'!T$89/1000000000</f>
        <v>0</v>
      </c>
      <c r="U60" s="1">
        <f>'adjusted.profiles'!U60*'aggregate.profiles'!U$89/1000000000</f>
        <v>0</v>
      </c>
      <c r="V60" s="1">
        <f>'adjusted.profiles'!V60*'aggregate.profiles'!V$89/1000000000</f>
        <v>0.1243168857759215</v>
      </c>
      <c r="W60" s="1">
        <f>'adjusted.profiles'!W60*'aggregate.profiles'!W$89/1000000000</f>
        <v>-0.0003126637385470664</v>
      </c>
      <c r="X60" s="1">
        <f>'adjusted.profiles'!X60*'aggregate.profiles'!X$89/1000000000</f>
        <v>0.0064305432294497955</v>
      </c>
      <c r="Y60" s="1">
        <f>'adjusted.profiles'!Y60*'aggregate.profiles'!Y$89/1000000000</f>
        <v>0.002456371483742002</v>
      </c>
      <c r="Z60" s="1">
        <f>'adjusted.profiles'!Z60*'aggregate.profiles'!Z$89/1000000000</f>
        <v>0.020955587423299997</v>
      </c>
      <c r="AA60" s="1">
        <f>'adjusted.profiles'!AA60*'aggregate.profiles'!AA$89/1000000000</f>
        <v>0.005604197392792155</v>
      </c>
      <c r="AB60" s="1">
        <f>'adjusted.profiles'!AB60*'aggregate.profiles'!AB$89/1000000000</f>
        <v>0.01752607311320389</v>
      </c>
      <c r="AC60" s="1">
        <f>'adjusted.profiles'!AC60*'aggregate.profiles'!AC$89/1000000000</f>
        <v>-0.004249477751256411</v>
      </c>
      <c r="AD60" s="1">
        <f>'adjusted.profiles'!AD60*'aggregate.profiles'!AD$89/1000000000</f>
        <v>0.01066324118479271</v>
      </c>
      <c r="AE60" s="1">
        <f>'adjusted.profiles'!AE60*'aggregate.profiles'!AE$89/1000000000</f>
        <v>0.000334336886975289</v>
      </c>
      <c r="AF60" s="1">
        <f>'adjusted.profiles'!AF60*'aggregate.profiles'!AF$89/1000000000</f>
        <v>0.062424712518016325</v>
      </c>
      <c r="AG60" s="1">
        <f>'adjusted.profiles'!AG60*'aggregate.profiles'!AG$89/1000000000</f>
        <v>0.011742742435823987</v>
      </c>
      <c r="AH60" s="1">
        <f>'adjusted.profiles'!AH60*'aggregate.profiles'!AH$89/1000000000</f>
        <v>1.0587073666400203E-05</v>
      </c>
      <c r="AI60" s="1">
        <f>'adjusted.profiles'!AI60*'aggregate.profiles'!AI$89/1000000000</f>
        <v>0.016671262260464472</v>
      </c>
      <c r="AJ60" s="1">
        <f>'adjusted.profiles'!AJ60*'aggregate.profiles'!AJ$89/1000000000</f>
        <v>0.424850243092403</v>
      </c>
      <c r="AK60" s="1">
        <f>'adjusted.profiles'!AK60*'aggregate.profiles'!AK$89/1000000000</f>
        <v>-0.02238552542801998</v>
      </c>
      <c r="AL60" s="1">
        <f>'adjusted.profiles'!AL60*'aggregate.profiles'!AL$89/1000000000</f>
        <v>-0.001838027516145335</v>
      </c>
      <c r="AM60" s="1">
        <f>'adjusted.profiles'!AM60*'aggregate.profiles'!AM$89/1000000000</f>
        <v>0.2198362446823819</v>
      </c>
      <c r="AN60" s="1">
        <f>'adjusted.profiles'!AN60*'aggregate.profiles'!AN$89/1000000000</f>
        <v>-0.412583465049584</v>
      </c>
      <c r="AO60" s="1">
        <f>'adjusted.profiles'!AO60*'aggregate.profiles'!AO$89/1000000000</f>
        <v>0.4892803325189063</v>
      </c>
      <c r="AP60" s="1">
        <f>'adjusted.profiles'!AP60*'aggregate.profiles'!AP$89/1000000000</f>
        <v>0.04913469860187796</v>
      </c>
      <c r="AQ60" s="1">
        <f>'adjusted.profiles'!AQ60*'aggregate.profiles'!AQ$89/1000000000</f>
        <v>0.06365965003800016</v>
      </c>
      <c r="AR60" s="1">
        <f>'adjusted.profiles'!AR60*'aggregate.profiles'!AR$89/1000000000</f>
        <v>0.11814722485912521</v>
      </c>
      <c r="AS60" s="1">
        <f>'adjusted.profiles'!AS60*'aggregate.profiles'!AS$89/1000000000</f>
        <v>-0.037496151238335905</v>
      </c>
      <c r="AT60" s="1">
        <f>'adjusted.profiles'!AT60*'aggregate.profiles'!AT$89/1000000000</f>
        <v>0.51913975762685</v>
      </c>
      <c r="AU60" s="1">
        <f>'adjusted.profiles'!AU60*'aggregate.profiles'!AU$89/1000000000</f>
        <v>0.11909542175483999</v>
      </c>
      <c r="AV60" s="1">
        <f>'adjusted.profiles'!AV60*'aggregate.profiles'!AV$89/1000000000</f>
        <v>-0.3353833719738535</v>
      </c>
      <c r="AW60" s="1">
        <f>'adjusted.profiles'!AW60*'aggregate.profiles'!AW$89/1000000000</f>
        <v>0.10561768638274756</v>
      </c>
      <c r="AX60" s="1">
        <f>'adjusted.profiles'!AX60*'aggregate.profiles'!AX$89/1000000000</f>
        <v>0.42344598427552876</v>
      </c>
      <c r="AY60" s="1">
        <f>'adjusted.profiles'!AY60*'aggregate.profiles'!AY$89/1000000000</f>
        <v>0.08399472188479296</v>
      </c>
      <c r="AZ60" s="1">
        <f>'adjusted.profiles'!AZ60*'aggregate.profiles'!AZ$89/1000000000</f>
        <v>0.34163011788734815</v>
      </c>
      <c r="BA60" s="1">
        <f>'adjusted.profiles'!BA60*'aggregate.profiles'!BA$89/1000000000</f>
        <v>0.15439936733834986</v>
      </c>
      <c r="BB60" s="1">
        <f>'adjusted.profiles'!BB60*'aggregate.profiles'!BB$89/1000000000</f>
        <v>-0.018787598579402223</v>
      </c>
      <c r="BC60" s="1">
        <f>'adjusted.profiles'!BC60*'aggregate.profiles'!BC$89/1000000000</f>
        <v>-0.07861974359667795</v>
      </c>
      <c r="BD60" s="1">
        <f>'adjusted.profiles'!BD60*'aggregate.profiles'!BD$89/1000000000</f>
        <v>0.8393978806994677</v>
      </c>
      <c r="BE60" s="1">
        <f>'adjusted.profiles'!BE60*'aggregate.profiles'!BE$89/1000000000</f>
        <v>-0.1362003949962668</v>
      </c>
      <c r="BF60" s="1">
        <f>'adjusted.profiles'!BF60*'aggregate.profiles'!BF$89/1000000000</f>
        <v>0.209521569958812</v>
      </c>
      <c r="BG60" s="1">
        <f>'adjusted.profiles'!BG60*'aggregate.profiles'!BG$89/1000000000</f>
        <v>0.021012462287754476</v>
      </c>
      <c r="BH60" s="1">
        <f>'adjusted.profiles'!BH60*'aggregate.profiles'!BH$89/1000000000</f>
        <v>0.02766050690636883</v>
      </c>
      <c r="BI60" s="1">
        <f>'adjusted.profiles'!BI60*'aggregate.profiles'!BI$89/1000000000</f>
        <v>0.021804077232097</v>
      </c>
      <c r="BJ60" s="1">
        <f>'adjusted.profiles'!BJ60*'aggregate.profiles'!BJ$89/1000000000</f>
        <v>-0.07769766980594657</v>
      </c>
      <c r="BK60" s="1">
        <f>'adjusted.profiles'!BK60*'aggregate.profiles'!BK$89/1000000000</f>
        <v>1.4138199815164325</v>
      </c>
      <c r="BL60" s="1">
        <f>'adjusted.profiles'!BL60*'aggregate.profiles'!BL$89/1000000000</f>
        <v>0.07858557401080553</v>
      </c>
      <c r="BM60" s="1">
        <f>'adjusted.profiles'!BM60*'aggregate.profiles'!BM$89/1000000000</f>
        <v>-0.08535609914163228</v>
      </c>
      <c r="BN60" s="1">
        <f>'adjusted.profiles'!BN60*'aggregate.profiles'!BN$89/1000000000</f>
        <v>0.07588441136096674</v>
      </c>
      <c r="BO60" s="1">
        <f>'adjusted.profiles'!BO60*'aggregate.profiles'!BO$89/1000000000</f>
        <v>0.051763091867578596</v>
      </c>
      <c r="BP60" s="1">
        <f>'adjusted.profiles'!BP60*'aggregate.profiles'!BP$89/1000000000</f>
        <v>-0.15354539325701894</v>
      </c>
      <c r="BQ60" s="1">
        <f>'adjusted.profiles'!BQ60*'aggregate.profiles'!BQ$89/1000000000</f>
        <v>0.11714169292250673</v>
      </c>
      <c r="BR60" s="1">
        <f>'adjusted.profiles'!BR60*'aggregate.profiles'!BR$89/1000000000</f>
        <v>-0.046362899841414965</v>
      </c>
      <c r="BS60" s="1">
        <f>'adjusted.profiles'!BS60*'aggregate.profiles'!BS$89/1000000000</f>
        <v>0.29513586741553394</v>
      </c>
      <c r="BT60" s="1">
        <f>'adjusted.profiles'!BT60*'aggregate.profiles'!BT$89/1000000000</f>
        <v>0.35620905022509997</v>
      </c>
      <c r="BU60" s="1">
        <f>'adjusted.profiles'!BU60*'aggregate.profiles'!BU$89/1000000000</f>
        <v>0.14409618907267976</v>
      </c>
      <c r="BV60" s="1">
        <f>'adjusted.profiles'!BV60*'aggregate.profiles'!BV$89/1000000000</f>
        <v>0.03707173182948255</v>
      </c>
      <c r="BW60" s="1">
        <f>'adjusted.profiles'!BW60*'aggregate.profiles'!BW$89/1000000000</f>
        <v>0.3953329662492057</v>
      </c>
      <c r="BX60" s="1">
        <f>'adjusted.profiles'!BX60*'aggregate.profiles'!BX$89/1000000000</f>
        <v>0.09076747609966321</v>
      </c>
      <c r="BY60" s="1">
        <f>'adjusted.profiles'!BY60*'aggregate.profiles'!BY$89/1000000000</f>
        <v>0.18387153591853037</v>
      </c>
      <c r="BZ60" s="1">
        <f>'adjusted.profiles'!BZ60*'aggregate.profiles'!BZ$89/1000000000</f>
        <v>-0.3306226210374773</v>
      </c>
      <c r="CA60" s="1">
        <f>'adjusted.profiles'!CA60*'aggregate.profiles'!CA$89/1000000000</f>
        <v>-0.008656412831952662</v>
      </c>
      <c r="CB60" s="1">
        <f>'adjusted.profiles'!CB60*'aggregate.profiles'!CB$89/1000000000</f>
        <v>-0.16395329105906</v>
      </c>
      <c r="CC60" s="1">
        <f>'adjusted.profiles'!CC60*'aggregate.profiles'!CC$89/1000000000</f>
        <v>-0.44536028342515127</v>
      </c>
      <c r="CD60" s="1">
        <f>'adjusted.profiles'!CD60*'aggregate.profiles'!CD$89/1000000000</f>
        <v>0.06440155660835212</v>
      </c>
      <c r="CE60" s="1">
        <f>'adjusted.profiles'!CE60*'aggregate.profiles'!CE$89/1000000000</f>
        <v>0.04534445764419996</v>
      </c>
      <c r="CF60" s="1">
        <f>'adjusted.profiles'!CF60*'aggregate.profiles'!CF$89/1000000000</f>
        <v>-0.11778676587263225</v>
      </c>
      <c r="CG60" s="1">
        <f>'adjusted.profiles'!CG60*'aggregate.profiles'!CG$89/1000000000</f>
        <v>-0.19810901766369737</v>
      </c>
      <c r="CH60" s="1">
        <f>'adjusted.profiles'!CH60*'aggregate.profiles'!CH$89/1000000000</f>
        <v>0.22753983812036324</v>
      </c>
      <c r="CI60" s="1">
        <f>'adjusted.profiles'!CI60*'aggregate.profiles'!CI$89/1000000000</f>
        <v>-0.03904079078600799</v>
      </c>
      <c r="CJ60" s="1">
        <f>'adjusted.profiles'!CJ60*'aggregate.profiles'!CJ$89/1000000000</f>
        <v>-0.07870288768577806</v>
      </c>
      <c r="CK60" s="1">
        <f>'adjusted.profiles'!CK60*'aggregate.profiles'!CK$89/1000000000</f>
        <v>0.006938906277392872</v>
      </c>
      <c r="CL60" s="1">
        <f>'adjusted.profiles'!CL60*'aggregate.profiles'!CL$89/1000000000</f>
        <v>0.010526384332890673</v>
      </c>
      <c r="CM60" s="1">
        <f>'adjusted.profiles'!CM60*'aggregate.profiles'!CM$89/1000000000</f>
        <v>-0.0005689513743935759</v>
      </c>
      <c r="CN60" s="1">
        <f>'adjusted.profiles'!CN60*'aggregate.profiles'!CN$89/1000000000</f>
        <v>0</v>
      </c>
      <c r="CO60" s="1">
        <f>'adjusted.profiles'!CO60*'aggregate.profiles'!CO$89/1000000000</f>
        <v>-0.007769243756559462</v>
      </c>
      <c r="CP60" s="1">
        <f>'adjusted.profiles'!CP60*'aggregate.profiles'!CP$89/1000000000</f>
        <v>0</v>
      </c>
    </row>
    <row r="61" spans="1:94" ht="12.75">
      <c r="A61" t="s">
        <v>59</v>
      </c>
      <c r="B61" t="s">
        <v>137</v>
      </c>
      <c r="D61" s="1">
        <f>'adjusted.profiles'!D61*'aggregate.profiles'!D$89/1000000000</f>
        <v>0</v>
      </c>
      <c r="E61" s="1">
        <f>'adjusted.profiles'!E61*'aggregate.profiles'!E$89/1000000000</f>
        <v>0</v>
      </c>
      <c r="F61" s="1">
        <f>'adjusted.profiles'!F61*'aggregate.profiles'!F$89/1000000000</f>
        <v>0</v>
      </c>
      <c r="G61" s="1">
        <f>'adjusted.profiles'!G61*'aggregate.profiles'!G$89/1000000000</f>
        <v>0</v>
      </c>
      <c r="H61" s="1">
        <f>'adjusted.profiles'!H61*'aggregate.profiles'!H$89/1000000000</f>
        <v>0</v>
      </c>
      <c r="I61" s="1">
        <f>'adjusted.profiles'!I61*'aggregate.profiles'!I$89/1000000000</f>
        <v>0</v>
      </c>
      <c r="J61" s="1">
        <f>'adjusted.profiles'!J61*'aggregate.profiles'!J$89/1000000000</f>
        <v>0</v>
      </c>
      <c r="K61" s="1">
        <f>'adjusted.profiles'!K61*'aggregate.profiles'!K$89/1000000000</f>
        <v>0</v>
      </c>
      <c r="L61" s="1">
        <f>'adjusted.profiles'!L61*'aggregate.profiles'!L$89/1000000000</f>
        <v>0</v>
      </c>
      <c r="M61" s="1">
        <f>'adjusted.profiles'!M61*'aggregate.profiles'!M$89/1000000000</f>
        <v>0</v>
      </c>
      <c r="N61" s="1">
        <f>'adjusted.profiles'!N61*'aggregate.profiles'!N$89/1000000000</f>
        <v>0</v>
      </c>
      <c r="O61" s="1">
        <f>'adjusted.profiles'!O61*'aggregate.profiles'!O$89/1000000000</f>
        <v>0</v>
      </c>
      <c r="P61" s="1">
        <f>'adjusted.profiles'!P61*'aggregate.profiles'!P$89/1000000000</f>
        <v>0</v>
      </c>
      <c r="Q61" s="1">
        <f>'adjusted.profiles'!Q61*'aggregate.profiles'!Q$89/1000000000</f>
        <v>0</v>
      </c>
      <c r="R61" s="1">
        <f>'adjusted.profiles'!R61*'aggregate.profiles'!R$89/1000000000</f>
        <v>0</v>
      </c>
      <c r="S61" s="1">
        <f>'adjusted.profiles'!S61*'aggregate.profiles'!S$89/1000000000</f>
        <v>0</v>
      </c>
      <c r="T61" s="1">
        <f>'adjusted.profiles'!T61*'aggregate.profiles'!T$89/1000000000</f>
        <v>-0.03534435269308531</v>
      </c>
      <c r="U61" s="1">
        <f>'adjusted.profiles'!U61*'aggregate.profiles'!U$89/1000000000</f>
        <v>-0.06259818805804714</v>
      </c>
      <c r="V61" s="1">
        <f>'adjusted.profiles'!V61*'aggregate.profiles'!V$89/1000000000</f>
        <v>-0.39542941289879974</v>
      </c>
      <c r="W61" s="1">
        <f>'adjusted.profiles'!W61*'aggregate.profiles'!W$89/1000000000</f>
        <v>-1.2768177565251557</v>
      </c>
      <c r="X61" s="1">
        <f>'adjusted.profiles'!X61*'aggregate.profiles'!X$89/1000000000</f>
        <v>-2.30230608600789</v>
      </c>
      <c r="Y61" s="1">
        <f>'adjusted.profiles'!Y61*'aggregate.profiles'!Y$89/1000000000</f>
        <v>-2.9497723217776026</v>
      </c>
      <c r="Z61" s="1">
        <f>'adjusted.profiles'!Z61*'aggregate.profiles'!Z$89/1000000000</f>
        <v>-3.562694189283335</v>
      </c>
      <c r="AA61" s="1">
        <f>'adjusted.profiles'!AA61*'aggregate.profiles'!AA$89/1000000000</f>
        <v>-3.8554343164644993</v>
      </c>
      <c r="AB61" s="1">
        <f>'adjusted.profiles'!AB61*'aggregate.profiles'!AB$89/1000000000</f>
        <v>-4.948342486549548</v>
      </c>
      <c r="AC61" s="1">
        <f>'adjusted.profiles'!AC61*'aggregate.profiles'!AC$89/1000000000</f>
        <v>-4.9486251351160115</v>
      </c>
      <c r="AD61" s="1">
        <f>'adjusted.profiles'!AD61*'aggregate.profiles'!AD$89/1000000000</f>
        <v>-4.7539333067553375</v>
      </c>
      <c r="AE61" s="1">
        <f>'adjusted.profiles'!AE61*'aggregate.profiles'!AE$89/1000000000</f>
        <v>-5.847638165247129</v>
      </c>
      <c r="AF61" s="1">
        <f>'adjusted.profiles'!AF61*'aggregate.profiles'!AF$89/1000000000</f>
        <v>-5.891396967630129</v>
      </c>
      <c r="AG61" s="1">
        <f>'adjusted.profiles'!AG61*'aggregate.profiles'!AG$89/1000000000</f>
        <v>-5.8881118509540125</v>
      </c>
      <c r="AH61" s="1">
        <f>'adjusted.profiles'!AH61*'aggregate.profiles'!AH$89/1000000000</f>
        <v>-6.1413417744</v>
      </c>
      <c r="AI61" s="1">
        <f>'adjusted.profiles'!AI61*'aggregate.profiles'!AI$89/1000000000</f>
        <v>-5.404307037333546</v>
      </c>
      <c r="AJ61" s="1">
        <f>'adjusted.profiles'!AJ61*'aggregate.profiles'!AJ$89/1000000000</f>
        <v>-5.555432568985428</v>
      </c>
      <c r="AK61" s="1">
        <f>'adjusted.profiles'!AK61*'aggregate.profiles'!AK$89/1000000000</f>
        <v>-5.403638105872231</v>
      </c>
      <c r="AL61" s="1">
        <f>'adjusted.profiles'!AL61*'aggregate.profiles'!AL$89/1000000000</f>
        <v>-4.67972862960167</v>
      </c>
      <c r="AM61" s="1">
        <f>'adjusted.profiles'!AM61*'aggregate.profiles'!AM$89/1000000000</f>
        <v>-5.258359313218545</v>
      </c>
      <c r="AN61" s="1">
        <f>'adjusted.profiles'!AN61*'aggregate.profiles'!AN$89/1000000000</f>
        <v>-4.141299611601999</v>
      </c>
      <c r="AO61" s="1">
        <f>'adjusted.profiles'!AO61*'aggregate.profiles'!AO$89/1000000000</f>
        <v>-5.014975746316663</v>
      </c>
      <c r="AP61" s="1">
        <f>'adjusted.profiles'!AP61*'aggregate.profiles'!AP$89/1000000000</f>
        <v>-3.5131682244848483</v>
      </c>
      <c r="AQ61" s="1">
        <f>'adjusted.profiles'!AQ61*'aggregate.profiles'!AQ$89/1000000000</f>
        <v>-4.761774998304015</v>
      </c>
      <c r="AR61" s="1">
        <f>'adjusted.profiles'!AR61*'aggregate.profiles'!AR$89/1000000000</f>
        <v>-5.303985165582626</v>
      </c>
      <c r="AS61" s="1">
        <f>'adjusted.profiles'!AS61*'aggregate.profiles'!AS$89/1000000000</f>
        <v>-4.920400615811664</v>
      </c>
      <c r="AT61" s="1">
        <f>'adjusted.profiles'!AT61*'aggregate.profiles'!AT$89/1000000000</f>
        <v>-4.730473022675597</v>
      </c>
      <c r="AU61" s="1">
        <f>'adjusted.profiles'!AU61*'aggregate.profiles'!AU$89/1000000000</f>
        <v>-4.491020459036001</v>
      </c>
      <c r="AV61" s="1">
        <f>'adjusted.profiles'!AV61*'aggregate.profiles'!AV$89/1000000000</f>
        <v>-4.0657967491404</v>
      </c>
      <c r="AW61" s="1">
        <f>'adjusted.profiles'!AW61*'aggregate.profiles'!AW$89/1000000000</f>
        <v>-4.418279263585894</v>
      </c>
      <c r="AX61" s="1">
        <f>'adjusted.profiles'!AX61*'aggregate.profiles'!AX$89/1000000000</f>
        <v>-3.8976084388440904</v>
      </c>
      <c r="AY61" s="1">
        <f>'adjusted.profiles'!AY61*'aggregate.profiles'!AY$89/1000000000</f>
        <v>-3.6967531224956405</v>
      </c>
      <c r="AZ61" s="1">
        <f>'adjusted.profiles'!AZ61*'aggregate.profiles'!AZ$89/1000000000</f>
        <v>-3.86973565148536</v>
      </c>
      <c r="BA61" s="1">
        <f>'adjusted.profiles'!BA61*'aggregate.profiles'!BA$89/1000000000</f>
        <v>-3.1911112380598072</v>
      </c>
      <c r="BB61" s="1">
        <f>'adjusted.profiles'!BB61*'aggregate.profiles'!BB$89/1000000000</f>
        <v>-3.301196056770069</v>
      </c>
      <c r="BC61" s="1">
        <f>'adjusted.profiles'!BC61*'aggregate.profiles'!BC$89/1000000000</f>
        <v>-3.8122775504697297</v>
      </c>
      <c r="BD61" s="1">
        <f>'adjusted.profiles'!BD61*'aggregate.profiles'!BD$89/1000000000</f>
        <v>-2.411680391204</v>
      </c>
      <c r="BE61" s="1">
        <f>'adjusted.profiles'!BE61*'aggregate.profiles'!BE$89/1000000000</f>
        <v>-2.531216470627957</v>
      </c>
      <c r="BF61" s="1">
        <f>'adjusted.profiles'!BF61*'aggregate.profiles'!BF$89/1000000000</f>
        <v>-2.3284120475003993</v>
      </c>
      <c r="BG61" s="1">
        <f>'adjusted.profiles'!BG61*'aggregate.profiles'!BG$89/1000000000</f>
        <v>-2.3509312292100026</v>
      </c>
      <c r="BH61" s="1">
        <f>'adjusted.profiles'!BH61*'aggregate.profiles'!BH$89/1000000000</f>
        <v>-2.2923027081296694</v>
      </c>
      <c r="BI61" s="1">
        <f>'adjusted.profiles'!BI61*'aggregate.profiles'!BI$89/1000000000</f>
        <v>-1.5531966730329676</v>
      </c>
      <c r="BJ61" s="1">
        <f>'adjusted.profiles'!BJ61*'aggregate.profiles'!BJ$89/1000000000</f>
        <v>-1.419984333472148</v>
      </c>
      <c r="BK61" s="1">
        <f>'adjusted.profiles'!BK61*'aggregate.profiles'!BK$89/1000000000</f>
        <v>-2.2385882870444997</v>
      </c>
      <c r="BL61" s="1">
        <f>'adjusted.profiles'!BL61*'aggregate.profiles'!BL$89/1000000000</f>
        <v>-1.5286623152685082</v>
      </c>
      <c r="BM61" s="1">
        <f>'adjusted.profiles'!BM61*'aggregate.profiles'!BM$89/1000000000</f>
        <v>-1.5352183804599355</v>
      </c>
      <c r="BN61" s="1">
        <f>'adjusted.profiles'!BN61*'aggregate.profiles'!BN$89/1000000000</f>
        <v>-1.1878027993548674</v>
      </c>
      <c r="BO61" s="1">
        <f>'adjusted.profiles'!BO61*'aggregate.profiles'!BO$89/1000000000</f>
        <v>-1.194518000905402</v>
      </c>
      <c r="BP61" s="1">
        <f>'adjusted.profiles'!BP61*'aggregate.profiles'!BP$89/1000000000</f>
        <v>-0.7540368634625014</v>
      </c>
      <c r="BQ61" s="1">
        <f>'adjusted.profiles'!BQ61*'aggregate.profiles'!BQ$89/1000000000</f>
        <v>-1.2158162366349328</v>
      </c>
      <c r="BR61" s="1">
        <f>'adjusted.profiles'!BR61*'aggregate.profiles'!BR$89/1000000000</f>
        <v>-0.13244196300719976</v>
      </c>
      <c r="BS61" s="1">
        <f>'adjusted.profiles'!BS61*'aggregate.profiles'!BS$89/1000000000</f>
        <v>-0.8668817134651999</v>
      </c>
      <c r="BT61" s="1">
        <f>'adjusted.profiles'!BT61*'aggregate.profiles'!BT$89/1000000000</f>
        <v>-1.3331523674449326</v>
      </c>
      <c r="BU61" s="1">
        <f>'adjusted.profiles'!BU61*'aggregate.profiles'!BU$89/1000000000</f>
        <v>-0.9604107236005833</v>
      </c>
      <c r="BV61" s="1">
        <f>'adjusted.profiles'!BV61*'aggregate.profiles'!BV$89/1000000000</f>
        <v>-0.7714217530744425</v>
      </c>
      <c r="BW61" s="1">
        <f>'adjusted.profiles'!BW61*'aggregate.profiles'!BW$89/1000000000</f>
        <v>-1.372955506064114</v>
      </c>
      <c r="BX61" s="1">
        <f>'adjusted.profiles'!BX61*'aggregate.profiles'!BX$89/1000000000</f>
        <v>-0.8915288203227087</v>
      </c>
      <c r="BY61" s="1">
        <f>'adjusted.profiles'!BY61*'aggregate.profiles'!BY$89/1000000000</f>
        <v>-1.5249838418202248</v>
      </c>
      <c r="BZ61" s="1">
        <f>'adjusted.profiles'!BZ61*'aggregate.profiles'!BZ$89/1000000000</f>
        <v>-1.0781908934344753</v>
      </c>
      <c r="CA61" s="1">
        <f>'adjusted.profiles'!CA61*'aggregate.profiles'!CA$89/1000000000</f>
        <v>-1.0942022221247</v>
      </c>
      <c r="CB61" s="1">
        <f>'adjusted.profiles'!CB61*'aggregate.profiles'!CB$89/1000000000</f>
        <v>-0.8584446306526999</v>
      </c>
      <c r="CC61" s="1">
        <f>'adjusted.profiles'!CC61*'aggregate.profiles'!CC$89/1000000000</f>
        <v>-0.8856774122300237</v>
      </c>
      <c r="CD61" s="1">
        <f>'adjusted.profiles'!CD61*'aggregate.profiles'!CD$89/1000000000</f>
        <v>-1.0576986609354748</v>
      </c>
      <c r="CE61" s="1">
        <f>'adjusted.profiles'!CE61*'aggregate.profiles'!CE$89/1000000000</f>
        <v>-1.1311500997511006</v>
      </c>
      <c r="CF61" s="1">
        <f>'adjusted.profiles'!CF61*'aggregate.profiles'!CF$89/1000000000</f>
        <v>-0.9159364196018531</v>
      </c>
      <c r="CG61" s="1">
        <f>'adjusted.profiles'!CG61*'aggregate.profiles'!CG$89/1000000000</f>
        <v>-0.6527135832544222</v>
      </c>
      <c r="CH61" s="1">
        <f>'adjusted.profiles'!CH61*'aggregate.profiles'!CH$89/1000000000</f>
        <v>-0.7777583717440223</v>
      </c>
      <c r="CI61" s="1">
        <f>'adjusted.profiles'!CI61*'aggregate.profiles'!CI$89/1000000000</f>
        <v>-0.8479398323930547</v>
      </c>
      <c r="CJ61" s="1">
        <f>'adjusted.profiles'!CJ61*'aggregate.profiles'!CJ$89/1000000000</f>
        <v>0.14417344570458204</v>
      </c>
      <c r="CK61" s="1">
        <f>'adjusted.profiles'!CK61*'aggregate.profiles'!CK$89/1000000000</f>
        <v>-0.5708377025146136</v>
      </c>
      <c r="CL61" s="1">
        <f>'adjusted.profiles'!CL61*'aggregate.profiles'!CL$89/1000000000</f>
        <v>-0.9164396101373802</v>
      </c>
      <c r="CM61" s="1">
        <f>'adjusted.profiles'!CM61*'aggregate.profiles'!CM$89/1000000000</f>
        <v>-0.8982267455454231</v>
      </c>
      <c r="CN61" s="1">
        <f>'adjusted.profiles'!CN61*'aggregate.profiles'!CN$89/1000000000</f>
        <v>-0.2894391014293331</v>
      </c>
      <c r="CO61" s="1">
        <f>'adjusted.profiles'!CO61*'aggregate.profiles'!CO$89/1000000000</f>
        <v>-0.25171548192432236</v>
      </c>
      <c r="CP61" s="1">
        <f>'adjusted.profiles'!CP61*'aggregate.profiles'!CP$89/1000000000</f>
        <v>-1.3615350640191302</v>
      </c>
    </row>
    <row r="62" spans="1:94" ht="12.75">
      <c r="A62" t="s">
        <v>60</v>
      </c>
      <c r="B62" t="s">
        <v>138</v>
      </c>
      <c r="D62" s="1">
        <f>'adjusted.profiles'!D62*'aggregate.profiles'!D$89/1000000000</f>
        <v>0</v>
      </c>
      <c r="E62" s="1">
        <f>'adjusted.profiles'!E62*'aggregate.profiles'!E$89/1000000000</f>
        <v>0</v>
      </c>
      <c r="F62" s="1">
        <f>'adjusted.profiles'!F62*'aggregate.profiles'!F$89/1000000000</f>
        <v>0</v>
      </c>
      <c r="G62" s="1">
        <f>'adjusted.profiles'!G62*'aggregate.profiles'!G$89/1000000000</f>
        <v>0</v>
      </c>
      <c r="H62" s="1">
        <f>'adjusted.profiles'!H62*'aggregate.profiles'!H$89/1000000000</f>
        <v>0</v>
      </c>
      <c r="I62" s="1">
        <f>'adjusted.profiles'!I62*'aggregate.profiles'!I$89/1000000000</f>
        <v>0</v>
      </c>
      <c r="J62" s="1">
        <f>'adjusted.profiles'!J62*'aggregate.profiles'!J$89/1000000000</f>
        <v>0</v>
      </c>
      <c r="K62" s="1">
        <f>'adjusted.profiles'!K62*'aggregate.profiles'!K$89/1000000000</f>
        <v>0</v>
      </c>
      <c r="L62" s="1">
        <f>'adjusted.profiles'!L62*'aggregate.profiles'!L$89/1000000000</f>
        <v>0</v>
      </c>
      <c r="M62" s="1">
        <f>'adjusted.profiles'!M62*'aggregate.profiles'!M$89/1000000000</f>
        <v>0</v>
      </c>
      <c r="N62" s="1">
        <f>'adjusted.profiles'!N62*'aggregate.profiles'!N$89/1000000000</f>
        <v>0</v>
      </c>
      <c r="O62" s="1">
        <f>'adjusted.profiles'!O62*'aggregate.profiles'!O$89/1000000000</f>
        <v>0</v>
      </c>
      <c r="P62" s="1">
        <f>'adjusted.profiles'!P62*'aggregate.profiles'!P$89/1000000000</f>
        <v>0</v>
      </c>
      <c r="Q62" s="1">
        <f>'adjusted.profiles'!Q62*'aggregate.profiles'!Q$89/1000000000</f>
        <v>0</v>
      </c>
      <c r="R62" s="1">
        <f>'adjusted.profiles'!R62*'aggregate.profiles'!R$89/1000000000</f>
        <v>0</v>
      </c>
      <c r="S62" s="1">
        <f>'adjusted.profiles'!S62*'aggregate.profiles'!S$89/1000000000</f>
        <v>0</v>
      </c>
      <c r="T62" s="1">
        <f>'adjusted.profiles'!T62*'aggregate.profiles'!T$89/1000000000</f>
        <v>0</v>
      </c>
      <c r="U62" s="1">
        <f>'adjusted.profiles'!U62*'aggregate.profiles'!U$89/1000000000</f>
        <v>0</v>
      </c>
      <c r="V62" s="1">
        <f>'adjusted.profiles'!V62*'aggregate.profiles'!V$89/1000000000</f>
        <v>0</v>
      </c>
      <c r="W62" s="1">
        <f>'adjusted.profiles'!W62*'aggregate.profiles'!W$89/1000000000</f>
        <v>0</v>
      </c>
      <c r="X62" s="1">
        <f>'adjusted.profiles'!X62*'aggregate.profiles'!X$89/1000000000</f>
        <v>0.019688004476286682</v>
      </c>
      <c r="Y62" s="1">
        <f>'adjusted.profiles'!Y62*'aggregate.profiles'!Y$89/1000000000</f>
        <v>0.0010758248518617133</v>
      </c>
      <c r="Z62" s="1">
        <f>'adjusted.profiles'!Z62*'aggregate.profiles'!Z$89/1000000000</f>
        <v>0</v>
      </c>
      <c r="AA62" s="1">
        <f>'adjusted.profiles'!AA62*'aggregate.profiles'!AA$89/1000000000</f>
        <v>0.029589798810461997</v>
      </c>
      <c r="AB62" s="1">
        <f>'adjusted.profiles'!AB62*'aggregate.profiles'!AB$89/1000000000</f>
        <v>0</v>
      </c>
      <c r="AC62" s="1">
        <f>'adjusted.profiles'!AC62*'aggregate.profiles'!AC$89/1000000000</f>
        <v>0.008876267776399988</v>
      </c>
      <c r="AD62" s="1">
        <f>'adjusted.profiles'!AD62*'aggregate.profiles'!AD$89/1000000000</f>
        <v>0.018907703615243472</v>
      </c>
      <c r="AE62" s="1">
        <f>'adjusted.profiles'!AE62*'aggregate.profiles'!AE$89/1000000000</f>
        <v>0.04601623524417794</v>
      </c>
      <c r="AF62" s="1">
        <f>'adjusted.profiles'!AF62*'aggregate.profiles'!AF$89/1000000000</f>
        <v>-0.001616486218675768</v>
      </c>
      <c r="AG62" s="1">
        <f>'adjusted.profiles'!AG62*'aggregate.profiles'!AG$89/1000000000</f>
        <v>0.0076153880315979125</v>
      </c>
      <c r="AH62" s="1">
        <f>'adjusted.profiles'!AH62*'aggregate.profiles'!AH$89/1000000000</f>
        <v>0.02404789626028345</v>
      </c>
      <c r="AI62" s="1">
        <f>'adjusted.profiles'!AI62*'aggregate.profiles'!AI$89/1000000000</f>
        <v>0.09991769172213133</v>
      </c>
      <c r="AJ62" s="1">
        <f>'adjusted.profiles'!AJ62*'aggregate.profiles'!AJ$89/1000000000</f>
        <v>0.10595875388748226</v>
      </c>
      <c r="AK62" s="1">
        <f>'adjusted.profiles'!AK62*'aggregate.profiles'!AK$89/1000000000</f>
        <v>0.1862343336580772</v>
      </c>
      <c r="AL62" s="1">
        <f>'adjusted.profiles'!AL62*'aggregate.profiles'!AL$89/1000000000</f>
        <v>0.3523989185568136</v>
      </c>
      <c r="AM62" s="1">
        <f>'adjusted.profiles'!AM62*'aggregate.profiles'!AM$89/1000000000</f>
        <v>0.07707333385019527</v>
      </c>
      <c r="AN62" s="1">
        <f>'adjusted.profiles'!AN62*'aggregate.profiles'!AN$89/1000000000</f>
        <v>0.2873386016958869</v>
      </c>
      <c r="AO62" s="1">
        <f>'adjusted.profiles'!AO62*'aggregate.profiles'!AO$89/1000000000</f>
        <v>0.013890278073697686</v>
      </c>
      <c r="AP62" s="1">
        <f>'adjusted.profiles'!AP62*'aggregate.profiles'!AP$89/1000000000</f>
        <v>1.097744898064614</v>
      </c>
      <c r="AQ62" s="1">
        <f>'adjusted.profiles'!AQ62*'aggregate.profiles'!AQ$89/1000000000</f>
        <v>0.19481736900240001</v>
      </c>
      <c r="AR62" s="1">
        <f>'adjusted.profiles'!AR62*'aggregate.profiles'!AR$89/1000000000</f>
        <v>0.11918490990124422</v>
      </c>
      <c r="AS62" s="1">
        <f>'adjusted.profiles'!AS62*'aggregate.profiles'!AS$89/1000000000</f>
        <v>0.19977420624242082</v>
      </c>
      <c r="AT62" s="1">
        <f>'adjusted.profiles'!AT62*'aggregate.profiles'!AT$89/1000000000</f>
        <v>-0.014117895788127355</v>
      </c>
      <c r="AU62" s="1">
        <f>'adjusted.profiles'!AU62*'aggregate.profiles'!AU$89/1000000000</f>
        <v>0.20881431814160017</v>
      </c>
      <c r="AV62" s="1">
        <f>'adjusted.profiles'!AV62*'aggregate.profiles'!AV$89/1000000000</f>
        <v>-0.09795605613514799</v>
      </c>
      <c r="AW62" s="1">
        <f>'adjusted.profiles'!AW62*'aggregate.profiles'!AW$89/1000000000</f>
        <v>0.3426445871277765</v>
      </c>
      <c r="AX62" s="1">
        <f>'adjusted.profiles'!AX62*'aggregate.profiles'!AX$89/1000000000</f>
        <v>0.11262300971321267</v>
      </c>
      <c r="AY62" s="1">
        <f>'adjusted.profiles'!AY62*'aggregate.profiles'!AY$89/1000000000</f>
        <v>0.10255701932004424</v>
      </c>
      <c r="AZ62" s="1">
        <f>'adjusted.profiles'!AZ62*'aggregate.profiles'!AZ$89/1000000000</f>
        <v>0.3456443880648082</v>
      </c>
      <c r="BA62" s="1">
        <f>'adjusted.profiles'!BA62*'aggregate.profiles'!BA$89/1000000000</f>
        <v>0.8369218963501558</v>
      </c>
      <c r="BB62" s="1">
        <f>'adjusted.profiles'!BB62*'aggregate.profiles'!BB$89/1000000000</f>
        <v>0.7688493589225949</v>
      </c>
      <c r="BC62" s="1">
        <f>'adjusted.profiles'!BC62*'aggregate.profiles'!BC$89/1000000000</f>
        <v>0.13555436204335422</v>
      </c>
      <c r="BD62" s="1">
        <f>'adjusted.profiles'!BD62*'aggregate.profiles'!BD$89/1000000000</f>
        <v>0.7550559343095999</v>
      </c>
      <c r="BE62" s="1">
        <f>'adjusted.profiles'!BE62*'aggregate.profiles'!BE$89/1000000000</f>
        <v>0.7281914557532219</v>
      </c>
      <c r="BF62" s="1">
        <f>'adjusted.profiles'!BF62*'aggregate.profiles'!BF$89/1000000000</f>
        <v>0.2005463009180039</v>
      </c>
      <c r="BG62" s="1">
        <f>'adjusted.profiles'!BG62*'aggregate.profiles'!BG$89/1000000000</f>
        <v>0.5176439390312413</v>
      </c>
      <c r="BH62" s="1">
        <f>'adjusted.profiles'!BH62*'aggregate.profiles'!BH$89/1000000000</f>
        <v>0.11659402106617801</v>
      </c>
      <c r="BI62" s="1">
        <f>'adjusted.profiles'!BI62*'aggregate.profiles'!BI$89/1000000000</f>
        <v>0.47649019636512996</v>
      </c>
      <c r="BJ62" s="1">
        <f>'adjusted.profiles'!BJ62*'aggregate.profiles'!BJ$89/1000000000</f>
        <v>0.6745418014659125</v>
      </c>
      <c r="BK62" s="1">
        <f>'adjusted.profiles'!BK62*'aggregate.profiles'!BK$89/1000000000</f>
        <v>0.18325524180158326</v>
      </c>
      <c r="BL62" s="1">
        <f>'adjusted.profiles'!BL62*'aggregate.profiles'!BL$89/1000000000</f>
        <v>0.07177104341640393</v>
      </c>
      <c r="BM62" s="1">
        <f>'adjusted.profiles'!BM62*'aggregate.profiles'!BM$89/1000000000</f>
        <v>0.323993703386049</v>
      </c>
      <c r="BN62" s="1">
        <f>'adjusted.profiles'!BN62*'aggregate.profiles'!BN$89/1000000000</f>
        <v>0.17128217602413326</v>
      </c>
      <c r="BO62" s="1">
        <f>'adjusted.profiles'!BO62*'aggregate.profiles'!BO$89/1000000000</f>
        <v>0.16926900488118693</v>
      </c>
      <c r="BP62" s="1">
        <f>'adjusted.profiles'!BP62*'aggregate.profiles'!BP$89/1000000000</f>
        <v>0.3468986375025672</v>
      </c>
      <c r="BQ62" s="1">
        <f>'adjusted.profiles'!BQ62*'aggregate.profiles'!BQ$89/1000000000</f>
        <v>0.11426807412648</v>
      </c>
      <c r="BR62" s="1">
        <f>'adjusted.profiles'!BR62*'aggregate.profiles'!BR$89/1000000000</f>
        <v>1.0608516193052686</v>
      </c>
      <c r="BS62" s="1">
        <f>'adjusted.profiles'!BS62*'aggregate.profiles'!BS$89/1000000000</f>
        <v>0.27274257726643397</v>
      </c>
      <c r="BT62" s="1">
        <f>'adjusted.profiles'!BT62*'aggregate.profiles'!BT$89/1000000000</f>
        <v>0.1774484054745567</v>
      </c>
      <c r="BU62" s="1">
        <f>'adjusted.profiles'!BU62*'aggregate.profiles'!BU$89/1000000000</f>
        <v>0.30298889913976557</v>
      </c>
      <c r="BV62" s="1">
        <f>'adjusted.profiles'!BV62*'aggregate.profiles'!BV$89/1000000000</f>
        <v>0.5640725291688805</v>
      </c>
      <c r="BW62" s="1">
        <f>'adjusted.profiles'!BW62*'aggregate.profiles'!BW$89/1000000000</f>
        <v>0.03442034236403339</v>
      </c>
      <c r="BX62" s="1">
        <f>'adjusted.profiles'!BX62*'aggregate.profiles'!BX$89/1000000000</f>
        <v>0.26490039084359146</v>
      </c>
      <c r="BY62" s="1">
        <f>'adjusted.profiles'!BY62*'aggregate.profiles'!BY$89/1000000000</f>
        <v>0.08699261716215001</v>
      </c>
      <c r="BZ62" s="1">
        <f>'adjusted.profiles'!BZ62*'aggregate.profiles'!BZ$89/1000000000</f>
        <v>0.10949330405811082</v>
      </c>
      <c r="CA62" s="1">
        <f>'adjusted.profiles'!CA62*'aggregate.profiles'!CA$89/1000000000</f>
        <v>0.060745181793482615</v>
      </c>
      <c r="CB62" s="1">
        <f>'adjusted.profiles'!CB62*'aggregate.profiles'!CB$89/1000000000</f>
        <v>0.12795388091850002</v>
      </c>
      <c r="CC62" s="1">
        <f>'adjusted.profiles'!CC62*'aggregate.profiles'!CC$89/1000000000</f>
        <v>0.06431370796905565</v>
      </c>
      <c r="CD62" s="1">
        <f>'adjusted.profiles'!CD62*'aggregate.profiles'!CD$89/1000000000</f>
        <v>-0.02419654690100434</v>
      </c>
      <c r="CE62" s="1">
        <f>'adjusted.profiles'!CE62*'aggregate.profiles'!CE$89/1000000000</f>
        <v>0.02551992658500996</v>
      </c>
      <c r="CF62" s="1">
        <f>'adjusted.profiles'!CF62*'aggregate.profiles'!CF$89/1000000000</f>
        <v>0.025118153546956998</v>
      </c>
      <c r="CG62" s="1">
        <f>'adjusted.profiles'!CG62*'aggregate.profiles'!CG$89/1000000000</f>
        <v>0.0909636842004009</v>
      </c>
      <c r="CH62" s="1">
        <f>'adjusted.profiles'!CH62*'aggregate.profiles'!CH$89/1000000000</f>
        <v>0.027275996425686157</v>
      </c>
      <c r="CI62" s="1">
        <f>'adjusted.profiles'!CI62*'aggregate.profiles'!CI$89/1000000000</f>
        <v>0.05208403149946665</v>
      </c>
      <c r="CJ62" s="1">
        <f>'adjusted.profiles'!CJ62*'aggregate.profiles'!CJ$89/1000000000</f>
        <v>0.7211099613986822</v>
      </c>
      <c r="CK62" s="1">
        <f>'adjusted.profiles'!CK62*'aggregate.profiles'!CK$89/1000000000</f>
        <v>0.013336196938619139</v>
      </c>
      <c r="CL62" s="1">
        <f>'adjusted.profiles'!CL62*'aggregate.profiles'!CL$89/1000000000</f>
        <v>0</v>
      </c>
      <c r="CM62" s="1">
        <f>'adjusted.profiles'!CM62*'aggregate.profiles'!CM$89/1000000000</f>
        <v>0.023446619231645552</v>
      </c>
      <c r="CN62" s="1">
        <f>'adjusted.profiles'!CN62*'aggregate.profiles'!CN$89/1000000000</f>
        <v>0.05250194361844428</v>
      </c>
      <c r="CO62" s="1">
        <f>'adjusted.profiles'!CO62*'aggregate.profiles'!CO$89/1000000000</f>
        <v>0.041030122076355494</v>
      </c>
      <c r="CP62" s="1">
        <f>'adjusted.profiles'!CP62*'aggregate.profiles'!CP$89/1000000000</f>
        <v>0</v>
      </c>
    </row>
    <row r="63" spans="1:94" ht="12.75">
      <c r="A63" t="s">
        <v>61</v>
      </c>
      <c r="B63" t="s">
        <v>139</v>
      </c>
      <c r="D63" s="1">
        <f>'adjusted.profiles'!D63*'aggregate.profiles'!D$89/1000000000</f>
        <v>0</v>
      </c>
      <c r="E63" s="1">
        <f>'adjusted.profiles'!E63*'aggregate.profiles'!E$89/1000000000</f>
        <v>0</v>
      </c>
      <c r="F63" s="1">
        <f>'adjusted.profiles'!F63*'aggregate.profiles'!F$89/1000000000</f>
        <v>0</v>
      </c>
      <c r="G63" s="1">
        <f>'adjusted.profiles'!G63*'aggregate.profiles'!G$89/1000000000</f>
        <v>0</v>
      </c>
      <c r="H63" s="1">
        <f>'adjusted.profiles'!H63*'aggregate.profiles'!H$89/1000000000</f>
        <v>0</v>
      </c>
      <c r="I63" s="1">
        <f>'adjusted.profiles'!I63*'aggregate.profiles'!I$89/1000000000</f>
        <v>0</v>
      </c>
      <c r="J63" s="1">
        <f>'adjusted.profiles'!J63*'aggregate.profiles'!J$89/1000000000</f>
        <v>0</v>
      </c>
      <c r="K63" s="1">
        <f>'adjusted.profiles'!K63*'aggregate.profiles'!K$89/1000000000</f>
        <v>0</v>
      </c>
      <c r="L63" s="1">
        <f>'adjusted.profiles'!L63*'aggregate.profiles'!L$89/1000000000</f>
        <v>0</v>
      </c>
      <c r="M63" s="1">
        <f>'adjusted.profiles'!M63*'aggregate.profiles'!M$89/1000000000</f>
        <v>0</v>
      </c>
      <c r="N63" s="1">
        <f>'adjusted.profiles'!N63*'aggregate.profiles'!N$89/1000000000</f>
        <v>0</v>
      </c>
      <c r="O63" s="1">
        <f>'adjusted.profiles'!O63*'aggregate.profiles'!O$89/1000000000</f>
        <v>0</v>
      </c>
      <c r="P63" s="1">
        <f>'adjusted.profiles'!P63*'aggregate.profiles'!P$89/1000000000</f>
        <v>0</v>
      </c>
      <c r="Q63" s="1">
        <f>'adjusted.profiles'!Q63*'aggregate.profiles'!Q$89/1000000000</f>
        <v>0</v>
      </c>
      <c r="R63" s="1">
        <f>'adjusted.profiles'!R63*'aggregate.profiles'!R$89/1000000000</f>
        <v>0</v>
      </c>
      <c r="S63" s="1">
        <f>'adjusted.profiles'!S63*'aggregate.profiles'!S$89/1000000000</f>
        <v>0</v>
      </c>
      <c r="T63" s="1">
        <f>'adjusted.profiles'!T63*'aggregate.profiles'!T$89/1000000000</f>
        <v>0.03534435269308531</v>
      </c>
      <c r="U63" s="1">
        <f>'adjusted.profiles'!U63*'aggregate.profiles'!U$89/1000000000</f>
        <v>0.06259818805804714</v>
      </c>
      <c r="V63" s="1">
        <f>'adjusted.profiles'!V63*'aggregate.profiles'!V$89/1000000000</f>
        <v>0.39542941289879974</v>
      </c>
      <c r="W63" s="1">
        <f>'adjusted.profiles'!W63*'aggregate.profiles'!W$89/1000000000</f>
        <v>1.2768177565251557</v>
      </c>
      <c r="X63" s="1">
        <f>'adjusted.profiles'!X63*'aggregate.profiles'!X$89/1000000000</f>
        <v>2.3219940010534685</v>
      </c>
      <c r="Y63" s="1">
        <f>'adjusted.profiles'!Y63*'aggregate.profiles'!Y$89/1000000000</f>
        <v>2.9508481148806025</v>
      </c>
      <c r="Z63" s="1">
        <f>'adjusted.profiles'!Z63*'aggregate.profiles'!Z$89/1000000000</f>
        <v>3.562694189283335</v>
      </c>
      <c r="AA63" s="1">
        <f>'adjusted.profiles'!AA63*'aggregate.profiles'!AA$89/1000000000</f>
        <v>3.885024184105155</v>
      </c>
      <c r="AB63" s="1">
        <f>'adjusted.profiles'!AB63*'aggregate.profiles'!AB$89/1000000000</f>
        <v>4.948342486549548</v>
      </c>
      <c r="AC63" s="1">
        <f>'adjusted.profiles'!AC63*'aggregate.profiles'!AC$89/1000000000</f>
        <v>4.9575015182599875</v>
      </c>
      <c r="AD63" s="1">
        <f>'adjusted.profiles'!AD63*'aggregate.profiles'!AD$89/1000000000</f>
        <v>4.772839103972547</v>
      </c>
      <c r="AE63" s="1">
        <f>'adjusted.profiles'!AE63*'aggregate.profiles'!AE$89/1000000000</f>
        <v>5.893654048598216</v>
      </c>
      <c r="AF63" s="1">
        <f>'adjusted.profiles'!AF63*'aggregate.profiles'!AF$89/1000000000</f>
        <v>5.889781070701337</v>
      </c>
      <c r="AG63" s="1">
        <f>'adjusted.profiles'!AG63*'aggregate.profiles'!AG$89/1000000000</f>
        <v>5.8957270894169875</v>
      </c>
      <c r="AH63" s="1">
        <f>'adjusted.profiles'!AH63*'aggregate.profiles'!AH$89/1000000000</f>
        <v>6.1653904074746535</v>
      </c>
      <c r="AI63" s="1">
        <f>'adjusted.profiles'!AI63*'aggregate.profiles'!AI$89/1000000000</f>
        <v>5.504223960280461</v>
      </c>
      <c r="AJ63" s="1">
        <f>'adjusted.profiles'!AJ63*'aggregate.profiles'!AJ$89/1000000000</f>
        <v>5.661391499361898</v>
      </c>
      <c r="AK63" s="1">
        <f>'adjusted.profiles'!AK63*'aggregate.profiles'!AK$89/1000000000</f>
        <v>5.589872591044995</v>
      </c>
      <c r="AL63" s="1">
        <f>'adjusted.profiles'!AL63*'aggregate.profiles'!AL$89/1000000000</f>
        <v>5.032126799015546</v>
      </c>
      <c r="AM63" s="1">
        <f>'adjusted.profiles'!AM63*'aggregate.profiles'!AM$89/1000000000</f>
        <v>5.335432696380211</v>
      </c>
      <c r="AN63" s="1">
        <f>'adjusted.profiles'!AN63*'aggregate.profiles'!AN$89/1000000000</f>
        <v>4.428637078072</v>
      </c>
      <c r="AO63" s="1">
        <f>'adjusted.profiles'!AO63*'aggregate.profiles'!AO$89/1000000000</f>
        <v>5.0288650691569</v>
      </c>
      <c r="AP63" s="1">
        <f>'adjusted.profiles'!AP63*'aggregate.profiles'!AP$89/1000000000</f>
        <v>4.610914072028002</v>
      </c>
      <c r="AQ63" s="1">
        <f>'adjusted.profiles'!AQ63*'aggregate.profiles'!AQ$89/1000000000</f>
        <v>4.956593326308001</v>
      </c>
      <c r="AR63" s="1">
        <f>'adjusted.profiles'!AR63*'aggregate.profiles'!AR$89/1000000000</f>
        <v>5.423168994421991</v>
      </c>
      <c r="AS63" s="1">
        <f>'adjusted.profiles'!AS63*'aggregate.profiles'!AS$89/1000000000</f>
        <v>5.120174938414426</v>
      </c>
      <c r="AT63" s="1">
        <f>'adjusted.profiles'!AT63*'aggregate.profiles'!AT$89/1000000000</f>
        <v>4.716354487716597</v>
      </c>
      <c r="AU63" s="1">
        <f>'adjusted.profiles'!AU63*'aggregate.profiles'!AU$89/1000000000</f>
        <v>4.699834597035985</v>
      </c>
      <c r="AV63" s="1">
        <f>'adjusted.profiles'!AV63*'aggregate.profiles'!AV$89/1000000000</f>
        <v>3.967840481103465</v>
      </c>
      <c r="AW63" s="1">
        <f>'adjusted.profiles'!AW63*'aggregate.profiles'!AW$89/1000000000</f>
        <v>4.760925761861094</v>
      </c>
      <c r="AX63" s="1">
        <f>'adjusted.profiles'!AX63*'aggregate.profiles'!AX$89/1000000000</f>
        <v>4.010231851626315</v>
      </c>
      <c r="AY63" s="1">
        <f>'adjusted.profiles'!AY63*'aggregate.profiles'!AY$89/1000000000</f>
        <v>3.7993092064522638</v>
      </c>
      <c r="AZ63" s="1">
        <f>'adjusted.profiles'!AZ63*'aggregate.profiles'!AZ$89/1000000000</f>
        <v>4.215380451546746</v>
      </c>
      <c r="BA63" s="1">
        <f>'adjusted.profiles'!BA63*'aggregate.profiles'!BA$89/1000000000</f>
        <v>4.0280334367525645</v>
      </c>
      <c r="BB63" s="1">
        <f>'adjusted.profiles'!BB63*'aggregate.profiles'!BB$89/1000000000</f>
        <v>4.070045587073603</v>
      </c>
      <c r="BC63" s="1">
        <f>'adjusted.profiles'!BC63*'aggregate.profiles'!BC$89/1000000000</f>
        <v>3.9478316933197957</v>
      </c>
      <c r="BD63" s="1">
        <f>'adjusted.profiles'!BD63*'aggregate.profiles'!BD$89/1000000000</f>
        <v>3.166735882641332</v>
      </c>
      <c r="BE63" s="1">
        <f>'adjusted.profiles'!BE63*'aggregate.profiles'!BE$89/1000000000</f>
        <v>3.2594080839359245</v>
      </c>
      <c r="BF63" s="1">
        <f>'adjusted.profiles'!BF63*'aggregate.profiles'!BF$89/1000000000</f>
        <v>2.5289583398040008</v>
      </c>
      <c r="BG63" s="1">
        <f>'adjusted.profiles'!BG63*'aggregate.profiles'!BG$89/1000000000</f>
        <v>2.8685751439743368</v>
      </c>
      <c r="BH63" s="1">
        <f>'adjusted.profiles'!BH63*'aggregate.profiles'!BH$89/1000000000</f>
        <v>2.408896618788781</v>
      </c>
      <c r="BI63" s="1">
        <f>'adjusted.profiles'!BI63*'aggregate.profiles'!BI$89/1000000000</f>
        <v>2.0296868781373</v>
      </c>
      <c r="BJ63" s="1">
        <f>'adjusted.profiles'!BJ63*'aggregate.profiles'!BJ$89/1000000000</f>
        <v>2.0945266720441538</v>
      </c>
      <c r="BK63" s="1">
        <f>'adjusted.profiles'!BK63*'aggregate.profiles'!BK$89/1000000000</f>
        <v>2.4218429500723255</v>
      </c>
      <c r="BL63" s="1">
        <f>'adjusted.profiles'!BL63*'aggregate.profiles'!BL$89/1000000000</f>
        <v>1.600433334357354</v>
      </c>
      <c r="BM63" s="1">
        <f>'adjusted.profiles'!BM63*'aggregate.profiles'!BM$89/1000000000</f>
        <v>1.8592117295325907</v>
      </c>
      <c r="BN63" s="1">
        <f>'adjusted.profiles'!BN63*'aggregate.profiles'!BN$89/1000000000</f>
        <v>1.359084975379</v>
      </c>
      <c r="BO63" s="1">
        <f>'adjusted.profiles'!BO63*'aggregate.profiles'!BO$89/1000000000</f>
        <v>1.3637869650395356</v>
      </c>
      <c r="BP63" s="1">
        <f>'adjusted.profiles'!BP63*'aggregate.profiles'!BP$89/1000000000</f>
        <v>1.1009355009650685</v>
      </c>
      <c r="BQ63" s="1">
        <f>'adjusted.profiles'!BQ63*'aggregate.profiles'!BQ$89/1000000000</f>
        <v>1.3300842579382675</v>
      </c>
      <c r="BR63" s="1">
        <f>'adjusted.profiles'!BR63*'aggregate.profiles'!BR$89/1000000000</f>
        <v>1.1932934988165314</v>
      </c>
      <c r="BS63" s="1">
        <f>'adjusted.profiles'!BS63*'aggregate.profiles'!BS$89/1000000000</f>
        <v>1.139624382352334</v>
      </c>
      <c r="BT63" s="1">
        <f>'adjusted.profiles'!BT63*'aggregate.profiles'!BT$89/1000000000</f>
        <v>1.5106006452390002</v>
      </c>
      <c r="BU63" s="1">
        <f>'adjusted.profiles'!BU63*'aggregate.profiles'!BU$89/1000000000</f>
        <v>1.2633996465674238</v>
      </c>
      <c r="BV63" s="1">
        <f>'adjusted.profiles'!BV63*'aggregate.profiles'!BV$89/1000000000</f>
        <v>1.3354940240308748</v>
      </c>
      <c r="BW63" s="1">
        <f>'adjusted.profiles'!BW63*'aggregate.profiles'!BW$89/1000000000</f>
        <v>1.4073756015981145</v>
      </c>
      <c r="BX63" s="1">
        <f>'adjusted.profiles'!BX63*'aggregate.profiles'!BX$89/1000000000</f>
        <v>1.1564291087103538</v>
      </c>
      <c r="BY63" s="1">
        <f>'adjusted.profiles'!BY63*'aggregate.profiles'!BY$89/1000000000</f>
        <v>1.6119764234860032</v>
      </c>
      <c r="BZ63" s="1">
        <f>'adjusted.profiles'!BZ63*'aggregate.profiles'!BZ$89/1000000000</f>
        <v>1.187684197492587</v>
      </c>
      <c r="CA63" s="1">
        <f>'adjusted.profiles'!CA63*'aggregate.profiles'!CA$89/1000000000</f>
        <v>1.1549473888761999</v>
      </c>
      <c r="CB63" s="1">
        <f>'adjusted.profiles'!CB63*'aggregate.profiles'!CB$89/1000000000</f>
        <v>0.9863985115712001</v>
      </c>
      <c r="CC63" s="1">
        <f>'adjusted.profiles'!CC63*'aggregate.profiles'!CC$89/1000000000</f>
        <v>0.9499911201990804</v>
      </c>
      <c r="CD63" s="1">
        <f>'adjusted.profiles'!CD63*'aggregate.profiles'!CD$89/1000000000</f>
        <v>1.0335021693333641</v>
      </c>
      <c r="CE63" s="1">
        <f>'adjusted.profiles'!CE63*'aggregate.profiles'!CE$89/1000000000</f>
        <v>1.1566700304873996</v>
      </c>
      <c r="CF63" s="1">
        <f>'adjusted.profiles'!CF63*'aggregate.profiles'!CF$89/1000000000</f>
        <v>0.9410545575237973</v>
      </c>
      <c r="CG63" s="1">
        <f>'adjusted.profiles'!CG63*'aggregate.profiles'!CG$89/1000000000</f>
        <v>0.7436772290261772</v>
      </c>
      <c r="CH63" s="1">
        <f>'adjusted.profiles'!CH63*'aggregate.profiles'!CH$89/1000000000</f>
        <v>0.8050343222449631</v>
      </c>
      <c r="CI63" s="1">
        <f>'adjusted.profiles'!CI63*'aggregate.profiles'!CI$89/1000000000</f>
        <v>0.9000238638925213</v>
      </c>
      <c r="CJ63" s="1">
        <f>'adjusted.profiles'!CJ63*'aggregate.profiles'!CJ$89/1000000000</f>
        <v>0.5769364912324583</v>
      </c>
      <c r="CK63" s="1">
        <f>'adjusted.profiles'!CK63*'aggregate.profiles'!CK$89/1000000000</f>
        <v>0.5841736748746224</v>
      </c>
      <c r="CL63" s="1">
        <f>'adjusted.profiles'!CL63*'aggregate.profiles'!CL$89/1000000000</f>
        <v>0.9164396101373802</v>
      </c>
      <c r="CM63" s="1">
        <f>'adjusted.profiles'!CM63*'aggregate.profiles'!CM$89/1000000000</f>
        <v>0.9216733178770422</v>
      </c>
      <c r="CN63" s="1">
        <f>'adjusted.profiles'!CN63*'aggregate.profiles'!CN$89/1000000000</f>
        <v>0.3419410450477764</v>
      </c>
      <c r="CO63" s="1">
        <f>'adjusted.profiles'!CO63*'aggregate.profiles'!CO$89/1000000000</f>
        <v>0.2927455842486003</v>
      </c>
      <c r="CP63" s="1">
        <f>'adjusted.profiles'!CP63*'aggregate.profiles'!CP$89/1000000000</f>
        <v>1.3615350640191302</v>
      </c>
    </row>
    <row r="64" spans="1:94" ht="12.75">
      <c r="A64" t="s">
        <v>62</v>
      </c>
      <c r="B64" t="s">
        <v>140</v>
      </c>
      <c r="D64" s="1">
        <f>'adjusted.profiles'!D64*'aggregate.profiles'!D$89/1000000000</f>
        <v>0</v>
      </c>
      <c r="E64" s="1">
        <f>'adjusted.profiles'!E64*'aggregate.profiles'!E$89/1000000000</f>
        <v>0</v>
      </c>
      <c r="F64" s="1">
        <f>'adjusted.profiles'!F64*'aggregate.profiles'!F$89/1000000000</f>
        <v>0</v>
      </c>
      <c r="G64" s="1">
        <f>'adjusted.profiles'!G64*'aggregate.profiles'!G$89/1000000000</f>
        <v>0</v>
      </c>
      <c r="H64" s="1">
        <f>'adjusted.profiles'!H64*'aggregate.profiles'!H$89/1000000000</f>
        <v>0</v>
      </c>
      <c r="I64" s="1">
        <f>'adjusted.profiles'!I64*'aggregate.profiles'!I$89/1000000000</f>
        <v>0</v>
      </c>
      <c r="J64" s="1">
        <f>'adjusted.profiles'!J64*'aggregate.profiles'!J$89/1000000000</f>
        <v>0</v>
      </c>
      <c r="K64" s="1">
        <f>'adjusted.profiles'!K64*'aggregate.profiles'!K$89/1000000000</f>
        <v>0</v>
      </c>
      <c r="L64" s="1">
        <f>'adjusted.profiles'!L64*'aggregate.profiles'!L$89/1000000000</f>
        <v>0</v>
      </c>
      <c r="M64" s="1">
        <f>'adjusted.profiles'!M64*'aggregate.profiles'!M$89/1000000000</f>
        <v>0</v>
      </c>
      <c r="N64" s="1">
        <f>'adjusted.profiles'!N64*'aggregate.profiles'!N$89/1000000000</f>
        <v>0</v>
      </c>
      <c r="O64" s="1">
        <f>'adjusted.profiles'!O64*'aggregate.profiles'!O$89/1000000000</f>
        <v>0</v>
      </c>
      <c r="P64" s="1">
        <f>'adjusted.profiles'!P64*'aggregate.profiles'!P$89/1000000000</f>
        <v>0</v>
      </c>
      <c r="Q64" s="1">
        <f>'adjusted.profiles'!Q64*'aggregate.profiles'!Q$89/1000000000</f>
        <v>0</v>
      </c>
      <c r="R64" s="1">
        <f>'adjusted.profiles'!R64*'aggregate.profiles'!R$89/1000000000</f>
        <v>0</v>
      </c>
      <c r="S64" s="1">
        <f>'adjusted.profiles'!S64*'aggregate.profiles'!S$89/1000000000</f>
        <v>0</v>
      </c>
      <c r="T64" s="1">
        <f>'adjusted.profiles'!T64*'aggregate.profiles'!T$89/1000000000</f>
        <v>0.6290661494665328</v>
      </c>
      <c r="U64" s="1">
        <f>'adjusted.profiles'!U64*'aggregate.profiles'!U$89/1000000000</f>
        <v>0.6763743112629215</v>
      </c>
      <c r="V64" s="1">
        <f>'adjusted.profiles'!V64*'aggregate.profiles'!V$89/1000000000</f>
        <v>0.20997316035568886</v>
      </c>
      <c r="W64" s="1">
        <f>'adjusted.profiles'!W64*'aggregate.profiles'!W$89/1000000000</f>
        <v>0.3859785238613154</v>
      </c>
      <c r="X64" s="1">
        <f>'adjusted.profiles'!X64*'aggregate.profiles'!X$89/1000000000</f>
        <v>2.290708583921023</v>
      </c>
      <c r="Y64" s="1">
        <f>'adjusted.profiles'!Y64*'aggregate.profiles'!Y$89/1000000000</f>
        <v>0.4707746891889804</v>
      </c>
      <c r="Z64" s="1">
        <f>'adjusted.profiles'!Z64*'aggregate.profiles'!Z$89/1000000000</f>
        <v>2.10505570489</v>
      </c>
      <c r="AA64" s="1">
        <f>'adjusted.profiles'!AA64*'aggregate.profiles'!AA$89/1000000000</f>
        <v>1.6880829256555354</v>
      </c>
      <c r="AB64" s="1">
        <f>'adjusted.profiles'!AB64*'aggregate.profiles'!AB$89/1000000000</f>
        <v>1.1532190357041345</v>
      </c>
      <c r="AC64" s="1">
        <f>'adjusted.profiles'!AC64*'aggregate.profiles'!AC$89/1000000000</f>
        <v>9.318534085704</v>
      </c>
      <c r="AD64" s="1">
        <f>'adjusted.profiles'!AD64*'aggregate.profiles'!AD$89/1000000000</f>
        <v>4.219829595863714</v>
      </c>
      <c r="AE64" s="1">
        <f>'adjusted.profiles'!AE64*'aggregate.profiles'!AE$89/1000000000</f>
        <v>5.890459211445949</v>
      </c>
      <c r="AF64" s="1">
        <f>'adjusted.profiles'!AF64*'aggregate.profiles'!AF$89/1000000000</f>
        <v>4.3608737702947895</v>
      </c>
      <c r="AG64" s="1">
        <f>'adjusted.profiles'!AG64*'aggregate.profiles'!AG$89/1000000000</f>
        <v>9.359130175774212</v>
      </c>
      <c r="AH64" s="1">
        <f>'adjusted.profiles'!AH64*'aggregate.profiles'!AH$89/1000000000</f>
        <v>6.8909686089253475</v>
      </c>
      <c r="AI64" s="1">
        <f>'adjusted.profiles'!AI64*'aggregate.profiles'!AI$89/1000000000</f>
        <v>6.917418421922672</v>
      </c>
      <c r="AJ64" s="1">
        <f>'adjusted.profiles'!AJ64*'aggregate.profiles'!AJ$89/1000000000</f>
        <v>9.223289213659895</v>
      </c>
      <c r="AK64" s="1">
        <f>'adjusted.profiles'!AK64*'aggregate.profiles'!AK$89/1000000000</f>
        <v>7.170565110707426</v>
      </c>
      <c r="AL64" s="1">
        <f>'adjusted.profiles'!AL64*'aggregate.profiles'!AL$89/1000000000</f>
        <v>7.346904859011672</v>
      </c>
      <c r="AM64" s="1">
        <f>'adjusted.profiles'!AM64*'aggregate.profiles'!AM$89/1000000000</f>
        <v>9.145946123074213</v>
      </c>
      <c r="AN64" s="1">
        <f>'adjusted.profiles'!AN64*'aggregate.profiles'!AN$89/1000000000</f>
        <v>7.280423284774</v>
      </c>
      <c r="AO64" s="1">
        <f>'adjusted.profiles'!AO64*'aggregate.profiles'!AO$89/1000000000</f>
        <v>16.846368115812655</v>
      </c>
      <c r="AP64" s="1">
        <f>'adjusted.profiles'!AP64*'aggregate.profiles'!AP$89/1000000000</f>
        <v>12.134360990123803</v>
      </c>
      <c r="AQ64" s="1">
        <f>'adjusted.profiles'!AQ64*'aggregate.profiles'!AQ$89/1000000000</f>
        <v>11.726526216120014</v>
      </c>
      <c r="AR64" s="1">
        <f>'adjusted.profiles'!AR64*'aggregate.profiles'!AR$89/1000000000</f>
        <v>7.1761999396249</v>
      </c>
      <c r="AS64" s="1">
        <f>'adjusted.profiles'!AS64*'aggregate.profiles'!AS$89/1000000000</f>
        <v>16.030317405208322</v>
      </c>
      <c r="AT64" s="1">
        <f>'adjusted.profiles'!AT64*'aggregate.profiles'!AT$89/1000000000</f>
        <v>3.119303634091188</v>
      </c>
      <c r="AU64" s="1">
        <f>'adjusted.profiles'!AU64*'aggregate.profiles'!AU$89/1000000000</f>
        <v>4.694660029575985</v>
      </c>
      <c r="AV64" s="1">
        <f>'adjusted.profiles'!AV64*'aggregate.profiles'!AV$89/1000000000</f>
        <v>2.312262946024135</v>
      </c>
      <c r="AW64" s="1">
        <f>'adjusted.profiles'!AW64*'aggregate.profiles'!AW$89/1000000000</f>
        <v>3.063691725792498</v>
      </c>
      <c r="AX64" s="1">
        <f>'adjusted.profiles'!AX64*'aggregate.profiles'!AX$89/1000000000</f>
        <v>6.139205154902405</v>
      </c>
      <c r="AY64" s="1">
        <f>'adjusted.profiles'!AY64*'aggregate.profiles'!AY$89/1000000000</f>
        <v>5.073715679054231</v>
      </c>
      <c r="AZ64" s="1">
        <f>'adjusted.profiles'!AZ64*'aggregate.profiles'!AZ$89/1000000000</f>
        <v>16.67992943421709</v>
      </c>
      <c r="BA64" s="1">
        <f>'adjusted.profiles'!BA64*'aggregate.profiles'!BA$89/1000000000</f>
        <v>5.649452007538261</v>
      </c>
      <c r="BB64" s="1">
        <f>'adjusted.profiles'!BB64*'aggregate.profiles'!BB$89/1000000000</f>
        <v>4.05572058897448</v>
      </c>
      <c r="BC64" s="1">
        <f>'adjusted.profiles'!BC64*'aggregate.profiles'!BC$89/1000000000</f>
        <v>3.869824602278363</v>
      </c>
      <c r="BD64" s="1">
        <f>'adjusted.profiles'!BD64*'aggregate.profiles'!BD$89/1000000000</f>
        <v>0.8476863050973322</v>
      </c>
      <c r="BE64" s="1">
        <f>'adjusted.profiles'!BE64*'aggregate.profiles'!BE$89/1000000000</f>
        <v>7.113770255462085</v>
      </c>
      <c r="BF64" s="1">
        <f>'adjusted.profiles'!BF64*'aggregate.profiles'!BF$89/1000000000</f>
        <v>-1.312426368272399</v>
      </c>
      <c r="BG64" s="1">
        <f>'adjusted.profiles'!BG64*'aggregate.profiles'!BG$89/1000000000</f>
        <v>4.142862415021771</v>
      </c>
      <c r="BH64" s="1">
        <f>'adjusted.profiles'!BH64*'aggregate.profiles'!BH$89/1000000000</f>
        <v>1.3680752164270016</v>
      </c>
      <c r="BI64" s="1">
        <f>'adjusted.profiles'!BI64*'aggregate.profiles'!BI$89/1000000000</f>
        <v>0.9764217771852645</v>
      </c>
      <c r="BJ64" s="1">
        <f>'adjusted.profiles'!BJ64*'aggregate.profiles'!BJ$89/1000000000</f>
        <v>2.9599447242666934</v>
      </c>
      <c r="BK64" s="1">
        <f>'adjusted.profiles'!BK64*'aggregate.profiles'!BK$89/1000000000</f>
        <v>3.5823126401511747</v>
      </c>
      <c r="BL64" s="1">
        <f>'adjusted.profiles'!BL64*'aggregate.profiles'!BL$89/1000000000</f>
        <v>1.8868638913682176</v>
      </c>
      <c r="BM64" s="1">
        <f>'adjusted.profiles'!BM64*'aggregate.profiles'!BM$89/1000000000</f>
        <v>2.0410462301273027</v>
      </c>
      <c r="BN64" s="1">
        <f>'adjusted.profiles'!BN64*'aggregate.profiles'!BN$89/1000000000</f>
        <v>4.720605207896154</v>
      </c>
      <c r="BO64" s="1">
        <f>'adjusted.profiles'!BO64*'aggregate.profiles'!BO$89/1000000000</f>
        <v>3.850938407777473</v>
      </c>
      <c r="BP64" s="1">
        <f>'adjusted.profiles'!BP64*'aggregate.profiles'!BP$89/1000000000</f>
        <v>1.6522456133703463</v>
      </c>
      <c r="BQ64" s="1">
        <f>'adjusted.profiles'!BQ64*'aggregate.profiles'!BQ$89/1000000000</f>
        <v>3.0427673595304</v>
      </c>
      <c r="BR64" s="1">
        <f>'adjusted.profiles'!BR64*'aggregate.profiles'!BR$89/1000000000</f>
        <v>-2.961262921421648</v>
      </c>
      <c r="BS64" s="1">
        <f>'adjusted.profiles'!BS64*'aggregate.profiles'!BS$89/1000000000</f>
        <v>-0.19057227760933393</v>
      </c>
      <c r="BT64" s="1">
        <f>'adjusted.profiles'!BT64*'aggregate.profiles'!BT$89/1000000000</f>
        <v>0.8392440431707</v>
      </c>
      <c r="BU64" s="1">
        <f>'adjusted.profiles'!BU64*'aggregate.profiles'!BU$89/1000000000</f>
        <v>-5.861169360235694</v>
      </c>
      <c r="BV64" s="1">
        <f>'adjusted.profiles'!BV64*'aggregate.profiles'!BV$89/1000000000</f>
        <v>0.5852287389228655</v>
      </c>
      <c r="BW64" s="1">
        <f>'adjusted.profiles'!BW64*'aggregate.profiles'!BW$89/1000000000</f>
        <v>0.37690910828566737</v>
      </c>
      <c r="BX64" s="1">
        <f>'adjusted.profiles'!BX64*'aggregate.profiles'!BX$89/1000000000</f>
        <v>2.1182842800119155</v>
      </c>
      <c r="BY64" s="1">
        <f>'adjusted.profiles'!BY64*'aggregate.profiles'!BY$89/1000000000</f>
        <v>3.506415809500007</v>
      </c>
      <c r="BZ64" s="1">
        <f>'adjusted.profiles'!BZ64*'aggregate.profiles'!BZ$89/1000000000</f>
        <v>1.6438658949661633</v>
      </c>
      <c r="CA64" s="1">
        <f>'adjusted.profiles'!CA64*'aggregate.profiles'!CA$89/1000000000</f>
        <v>0.8821982621233</v>
      </c>
      <c r="CB64" s="1">
        <f>'adjusted.profiles'!CB64*'aggregate.profiles'!CB$89/1000000000</f>
        <v>-2.5082212793698715</v>
      </c>
      <c r="CC64" s="1">
        <f>'adjusted.profiles'!CC64*'aggregate.profiles'!CC$89/1000000000</f>
        <v>0.05667984698422231</v>
      </c>
      <c r="CD64" s="1">
        <f>'adjusted.profiles'!CD64*'aggregate.profiles'!CD$89/1000000000</f>
        <v>7.598991758095522</v>
      </c>
      <c r="CE64" s="1">
        <f>'adjusted.profiles'!CE64*'aggregate.profiles'!CE$89/1000000000</f>
        <v>0.26595271765062</v>
      </c>
      <c r="CF64" s="1">
        <f>'adjusted.profiles'!CF64*'aggregate.profiles'!CF$89/1000000000</f>
        <v>0.6778999915147647</v>
      </c>
      <c r="CG64" s="1">
        <f>'adjusted.profiles'!CG64*'aggregate.profiles'!CG$89/1000000000</f>
        <v>1.2189228447893075</v>
      </c>
      <c r="CH64" s="1">
        <f>'adjusted.profiles'!CH64*'aggregate.profiles'!CH$89/1000000000</f>
        <v>0.1922514417928807</v>
      </c>
      <c r="CI64" s="1">
        <f>'adjusted.profiles'!CI64*'aggregate.profiles'!CI$89/1000000000</f>
        <v>1.2109069357351576</v>
      </c>
      <c r="CJ64" s="1">
        <f>'adjusted.profiles'!CJ64*'aggregate.profiles'!CJ$89/1000000000</f>
        <v>-0.016363537287300476</v>
      </c>
      <c r="CK64" s="1">
        <f>'adjusted.profiles'!CK64*'aggregate.profiles'!CK$89/1000000000</f>
        <v>0.7576456724960936</v>
      </c>
      <c r="CL64" s="1">
        <f>'adjusted.profiles'!CL64*'aggregate.profiles'!CL$89/1000000000</f>
        <v>0</v>
      </c>
      <c r="CM64" s="1">
        <f>'adjusted.profiles'!CM64*'aggregate.profiles'!CM$89/1000000000</f>
        <v>0.059724475146987574</v>
      </c>
      <c r="CN64" s="1">
        <f>'adjusted.profiles'!CN64*'aggregate.profiles'!CN$89/1000000000</f>
        <v>0</v>
      </c>
      <c r="CO64" s="1">
        <f>'adjusted.profiles'!CO64*'aggregate.profiles'!CO$89/1000000000</f>
        <v>0</v>
      </c>
      <c r="CP64" s="1">
        <f>'adjusted.profiles'!CP64*'aggregate.profiles'!CP$89/1000000000</f>
        <v>-0.26641059185370003</v>
      </c>
    </row>
    <row r="65" spans="1:94" ht="12.75">
      <c r="A65" t="s">
        <v>63</v>
      </c>
      <c r="B65" t="s">
        <v>141</v>
      </c>
      <c r="D65" s="1">
        <f>'adjusted.profiles'!D65*'aggregate.profiles'!D$89/1000000000</f>
        <v>0</v>
      </c>
      <c r="E65" s="1">
        <f>'adjusted.profiles'!E65*'aggregate.profiles'!E$89/1000000000</f>
        <v>0</v>
      </c>
      <c r="F65" s="1">
        <f>'adjusted.profiles'!F65*'aggregate.profiles'!F$89/1000000000</f>
        <v>0</v>
      </c>
      <c r="G65" s="1">
        <f>'adjusted.profiles'!G65*'aggregate.profiles'!G$89/1000000000</f>
        <v>0</v>
      </c>
      <c r="H65" s="1">
        <f>'adjusted.profiles'!H65*'aggregate.profiles'!H$89/1000000000</f>
        <v>0</v>
      </c>
      <c r="I65" s="1">
        <f>'adjusted.profiles'!I65*'aggregate.profiles'!I$89/1000000000</f>
        <v>0</v>
      </c>
      <c r="J65" s="1">
        <f>'adjusted.profiles'!J65*'aggregate.profiles'!J$89/1000000000</f>
        <v>0</v>
      </c>
      <c r="K65" s="1">
        <f>'adjusted.profiles'!K65*'aggregate.profiles'!K$89/1000000000</f>
        <v>0</v>
      </c>
      <c r="L65" s="1">
        <f>'adjusted.profiles'!L65*'aggregate.profiles'!L$89/1000000000</f>
        <v>0</v>
      </c>
      <c r="M65" s="1">
        <f>'adjusted.profiles'!M65*'aggregate.profiles'!M$89/1000000000</f>
        <v>0</v>
      </c>
      <c r="N65" s="1">
        <f>'adjusted.profiles'!N65*'aggregate.profiles'!N$89/1000000000</f>
        <v>0</v>
      </c>
      <c r="O65" s="1">
        <f>'adjusted.profiles'!O65*'aggregate.profiles'!O$89/1000000000</f>
        <v>0</v>
      </c>
      <c r="P65" s="1">
        <f>'adjusted.profiles'!P65*'aggregate.profiles'!P$89/1000000000</f>
        <v>0</v>
      </c>
      <c r="Q65" s="1">
        <f>'adjusted.profiles'!Q65*'aggregate.profiles'!Q$89/1000000000</f>
        <v>0</v>
      </c>
      <c r="R65" s="1">
        <f>'adjusted.profiles'!R65*'aggregate.profiles'!R$89/1000000000</f>
        <v>0</v>
      </c>
      <c r="S65" s="1">
        <f>'adjusted.profiles'!S65*'aggregate.profiles'!S$89/1000000000</f>
        <v>0</v>
      </c>
      <c r="T65" s="1">
        <f>'adjusted.profiles'!T65*'aggregate.profiles'!T$89/1000000000</f>
        <v>0.6290661494665328</v>
      </c>
      <c r="U65" s="1">
        <f>'adjusted.profiles'!U65*'aggregate.profiles'!U$89/1000000000</f>
        <v>0.6763743112629215</v>
      </c>
      <c r="V65" s="1">
        <f>'adjusted.profiles'!V65*'aggregate.profiles'!V$89/1000000000</f>
        <v>0.20997316035568886</v>
      </c>
      <c r="W65" s="1">
        <f>'adjusted.profiles'!W65*'aggregate.profiles'!W$89/1000000000</f>
        <v>0.3859785238613154</v>
      </c>
      <c r="X65" s="1">
        <f>'adjusted.profiles'!X65*'aggregate.profiles'!X$89/1000000000</f>
        <v>2.290708583921023</v>
      </c>
      <c r="Y65" s="1">
        <f>'adjusted.profiles'!Y65*'aggregate.profiles'!Y$89/1000000000</f>
        <v>0.4707746891889804</v>
      </c>
      <c r="Z65" s="1">
        <f>'adjusted.profiles'!Z65*'aggregate.profiles'!Z$89/1000000000</f>
        <v>2.10505570489</v>
      </c>
      <c r="AA65" s="1">
        <f>'adjusted.profiles'!AA65*'aggregate.profiles'!AA$89/1000000000</f>
        <v>1.6880829256555354</v>
      </c>
      <c r="AB65" s="1">
        <f>'adjusted.profiles'!AB65*'aggregate.profiles'!AB$89/1000000000</f>
        <v>1.1532190357041345</v>
      </c>
      <c r="AC65" s="1">
        <f>'adjusted.profiles'!AC65*'aggregate.profiles'!AC$89/1000000000</f>
        <v>9.360433290671999</v>
      </c>
      <c r="AD65" s="1">
        <f>'adjusted.profiles'!AD65*'aggregate.profiles'!AD$89/1000000000</f>
        <v>4.412342987682293</v>
      </c>
      <c r="AE65" s="1">
        <f>'adjusted.profiles'!AE65*'aggregate.profiles'!AE$89/1000000000</f>
        <v>5.890459211445949</v>
      </c>
      <c r="AF65" s="1">
        <f>'adjusted.profiles'!AF65*'aggregate.profiles'!AF$89/1000000000</f>
        <v>4.365727825968803</v>
      </c>
      <c r="AG65" s="1">
        <f>'adjusted.profiles'!AG65*'aggregate.profiles'!AG$89/1000000000</f>
        <v>10.546769827169987</v>
      </c>
      <c r="AH65" s="1">
        <f>'adjusted.profiles'!AH65*'aggregate.profiles'!AH$89/1000000000</f>
        <v>8.723363662309348</v>
      </c>
      <c r="AI65" s="1">
        <f>'adjusted.profiles'!AI65*'aggregate.profiles'!AI$89/1000000000</f>
        <v>8.752837501338883</v>
      </c>
      <c r="AJ65" s="1">
        <f>'adjusted.profiles'!AJ65*'aggregate.profiles'!AJ$89/1000000000</f>
        <v>9.607532157761991</v>
      </c>
      <c r="AK65" s="1">
        <f>'adjusted.profiles'!AK65*'aggregate.profiles'!AK$89/1000000000</f>
        <v>8.88782814316609</v>
      </c>
      <c r="AL65" s="1">
        <f>'adjusted.profiles'!AL65*'aggregate.profiles'!AL$89/1000000000</f>
        <v>9.453977692184674</v>
      </c>
      <c r="AM65" s="1">
        <f>'adjusted.profiles'!AM65*'aggregate.profiles'!AM$89/1000000000</f>
        <v>11.909933063576883</v>
      </c>
      <c r="AN65" s="1">
        <f>'adjusted.profiles'!AN65*'aggregate.profiles'!AN$89/1000000000</f>
        <v>13.045042838813318</v>
      </c>
      <c r="AO65" s="1">
        <f>'adjusted.profiles'!AO65*'aggregate.profiles'!AO$89/1000000000</f>
        <v>18.58899155419156</v>
      </c>
      <c r="AP65" s="1">
        <f>'adjusted.profiles'!AP65*'aggregate.profiles'!AP$89/1000000000</f>
        <v>13.583293433199135</v>
      </c>
      <c r="AQ65" s="1">
        <f>'adjusted.profiles'!AQ65*'aggregate.profiles'!AQ$89/1000000000</f>
        <v>13.447036522559985</v>
      </c>
      <c r="AR65" s="1">
        <f>'adjusted.profiles'!AR65*'aggregate.profiles'!AR$89/1000000000</f>
        <v>12.20172611335399</v>
      </c>
      <c r="AS65" s="1">
        <f>'adjusted.profiles'!AS65*'aggregate.profiles'!AS$89/1000000000</f>
        <v>17.156958657039986</v>
      </c>
      <c r="AT65" s="1">
        <f>'adjusted.profiles'!AT65*'aggregate.profiles'!AT$89/1000000000</f>
        <v>7.295817182428292</v>
      </c>
      <c r="AU65" s="1">
        <f>'adjusted.profiles'!AU65*'aggregate.profiles'!AU$89/1000000000</f>
        <v>7.960321146974015</v>
      </c>
      <c r="AV65" s="1">
        <f>'adjusted.profiles'!AV65*'aggregate.profiles'!AV$89/1000000000</f>
        <v>4.583416797510549</v>
      </c>
      <c r="AW65" s="1">
        <f>'adjusted.profiles'!AW65*'aggregate.profiles'!AW$89/1000000000</f>
        <v>5.22341940085933</v>
      </c>
      <c r="AX65" s="1">
        <f>'adjusted.profiles'!AX65*'aggregate.profiles'!AX$89/1000000000</f>
        <v>6.998194688426672</v>
      </c>
      <c r="AY65" s="1">
        <f>'adjusted.profiles'!AY65*'aggregate.profiles'!AY$89/1000000000</f>
        <v>5.959377114410661</v>
      </c>
      <c r="AZ65" s="1">
        <f>'adjusted.profiles'!AZ65*'aggregate.profiles'!AZ$89/1000000000</f>
        <v>17.08128903433709</v>
      </c>
      <c r="BA65" s="1">
        <f>'adjusted.profiles'!BA65*'aggregate.profiles'!BA$89/1000000000</f>
        <v>6.959177543260362</v>
      </c>
      <c r="BB65" s="1">
        <f>'adjusted.profiles'!BB65*'aggregate.profiles'!BB$89/1000000000</f>
        <v>5.257648892137794</v>
      </c>
      <c r="BC65" s="1">
        <f>'adjusted.profiles'!BC65*'aggregate.profiles'!BC$89/1000000000</f>
        <v>6.603900589081893</v>
      </c>
      <c r="BD65" s="1">
        <f>'adjusted.profiles'!BD65*'aggregate.profiles'!BD$89/1000000000</f>
        <v>2.7191895653813325</v>
      </c>
      <c r="BE65" s="1">
        <f>'adjusted.profiles'!BE65*'aggregate.profiles'!BE$89/1000000000</f>
        <v>8.000605935529663</v>
      </c>
      <c r="BF65" s="1">
        <f>'adjusted.profiles'!BF65*'aggregate.profiles'!BF$89/1000000000</f>
        <v>3.1133258152727903</v>
      </c>
      <c r="BG65" s="1">
        <f>'adjusted.profiles'!BG65*'aggregate.profiles'!BG$89/1000000000</f>
        <v>4.166259912875725</v>
      </c>
      <c r="BH65" s="1">
        <f>'adjusted.profiles'!BH65*'aggregate.profiles'!BH$89/1000000000</f>
        <v>2.0774276469300026</v>
      </c>
      <c r="BI65" s="1">
        <f>'adjusted.profiles'!BI65*'aggregate.profiles'!BI$89/1000000000</f>
        <v>4.032313861857324</v>
      </c>
      <c r="BJ65" s="1">
        <f>'adjusted.profiles'!BJ65*'aggregate.profiles'!BJ$89/1000000000</f>
        <v>3.5493635676355955</v>
      </c>
      <c r="BK65" s="1">
        <f>'adjusted.profiles'!BK65*'aggregate.profiles'!BK$89/1000000000</f>
        <v>4.257887225876674</v>
      </c>
      <c r="BL65" s="1">
        <f>'adjusted.profiles'!BL65*'aggregate.profiles'!BL$89/1000000000</f>
        <v>2.3447011112152336</v>
      </c>
      <c r="BM65" s="1">
        <f>'adjusted.profiles'!BM65*'aggregate.profiles'!BM$89/1000000000</f>
        <v>3.515895176334457</v>
      </c>
      <c r="BN65" s="1">
        <f>'adjusted.profiles'!BN65*'aggregate.profiles'!BN$89/1000000000</f>
        <v>5.228205724491073</v>
      </c>
      <c r="BO65" s="1">
        <f>'adjusted.profiles'!BO65*'aggregate.profiles'!BO$89/1000000000</f>
        <v>3.902581902289688</v>
      </c>
      <c r="BP65" s="1">
        <f>'adjusted.profiles'!BP65*'aggregate.profiles'!BP$89/1000000000</f>
        <v>1.715303331248258</v>
      </c>
      <c r="BQ65" s="1">
        <f>'adjusted.profiles'!BQ65*'aggregate.profiles'!BQ$89/1000000000</f>
        <v>3.330888637895327</v>
      </c>
      <c r="BR65" s="1">
        <f>'adjusted.profiles'!BR65*'aggregate.profiles'!BR$89/1000000000</f>
        <v>4.473921150205421</v>
      </c>
      <c r="BS65" s="1">
        <f>'adjusted.profiles'!BS65*'aggregate.profiles'!BS$89/1000000000</f>
        <v>1.028402056608094</v>
      </c>
      <c r="BT65" s="1">
        <f>'adjusted.profiles'!BT65*'aggregate.profiles'!BT$89/1000000000</f>
        <v>2.2176914900447726</v>
      </c>
      <c r="BU65" s="1">
        <f>'adjusted.profiles'!BU65*'aggregate.profiles'!BU$89/1000000000</f>
        <v>1.5593454468328027</v>
      </c>
      <c r="BV65" s="1">
        <f>'adjusted.profiles'!BV65*'aggregate.profiles'!BV$89/1000000000</f>
        <v>0.668554499049155</v>
      </c>
      <c r="BW65" s="1">
        <f>'adjusted.profiles'!BW65*'aggregate.profiles'!BW$89/1000000000</f>
        <v>0.6676042471475563</v>
      </c>
      <c r="BX65" s="1">
        <f>'adjusted.profiles'!BX65*'aggregate.profiles'!BX$89/1000000000</f>
        <v>2.410159911442676</v>
      </c>
      <c r="BY65" s="1">
        <f>'adjusted.profiles'!BY65*'aggregate.profiles'!BY$89/1000000000</f>
        <v>8.990584257575568</v>
      </c>
      <c r="BZ65" s="1">
        <f>'adjusted.profiles'!BZ65*'aggregate.profiles'!BZ$89/1000000000</f>
        <v>1.7777186640369353</v>
      </c>
      <c r="CA65" s="1">
        <f>'adjusted.profiles'!CA65*'aggregate.profiles'!CA$89/1000000000</f>
        <v>1.0276028768834338</v>
      </c>
      <c r="CB65" s="1">
        <f>'adjusted.profiles'!CB65*'aggregate.profiles'!CB$89/1000000000</f>
        <v>0.5993367480323329</v>
      </c>
      <c r="CC65" s="1">
        <f>'adjusted.profiles'!CC65*'aggregate.profiles'!CC$89/1000000000</f>
        <v>1.1403161541289357</v>
      </c>
      <c r="CD65" s="1">
        <f>'adjusted.profiles'!CD65*'aggregate.profiles'!CD$89/1000000000</f>
        <v>7.641143339538854</v>
      </c>
      <c r="CE65" s="1">
        <f>'adjusted.profiles'!CE65*'aggregate.profiles'!CE$89/1000000000</f>
        <v>0.5521346050506</v>
      </c>
      <c r="CF65" s="1">
        <f>'adjusted.profiles'!CF65*'aggregate.profiles'!CF$89/1000000000</f>
        <v>0.9736105362967745</v>
      </c>
      <c r="CG65" s="1">
        <f>'adjusted.profiles'!CG65*'aggregate.profiles'!CG$89/1000000000</f>
        <v>2.2867067881987575</v>
      </c>
      <c r="CH65" s="1">
        <f>'adjusted.profiles'!CH65*'aggregate.profiles'!CH$89/1000000000</f>
        <v>0.1922514417928807</v>
      </c>
      <c r="CI65" s="1">
        <f>'adjusted.profiles'!CI65*'aggregate.profiles'!CI$89/1000000000</f>
        <v>1.2109069357351576</v>
      </c>
      <c r="CJ65" s="1">
        <f>'adjusted.profiles'!CJ65*'aggregate.profiles'!CJ$89/1000000000</f>
        <v>0.05823389916870889</v>
      </c>
      <c r="CK65" s="1">
        <f>'adjusted.profiles'!CK65*'aggregate.profiles'!CK$89/1000000000</f>
        <v>1.0041632641332139</v>
      </c>
      <c r="CL65" s="1">
        <f>'adjusted.profiles'!CL65*'aggregate.profiles'!CL$89/1000000000</f>
        <v>0</v>
      </c>
      <c r="CM65" s="1">
        <f>'adjusted.profiles'!CM65*'aggregate.profiles'!CM$89/1000000000</f>
        <v>0.059724475146987574</v>
      </c>
      <c r="CN65" s="1">
        <f>'adjusted.profiles'!CN65*'aggregate.profiles'!CN$89/1000000000</f>
        <v>0</v>
      </c>
      <c r="CO65" s="1">
        <f>'adjusted.profiles'!CO65*'aggregate.profiles'!CO$89/1000000000</f>
        <v>0</v>
      </c>
      <c r="CP65" s="1">
        <f>'adjusted.profiles'!CP65*'aggregate.profiles'!CP$89/1000000000</f>
        <v>0</v>
      </c>
    </row>
    <row r="66" spans="1:94" ht="12.75">
      <c r="A66" t="s">
        <v>64</v>
      </c>
      <c r="B66" t="s">
        <v>142</v>
      </c>
      <c r="D66" s="1">
        <f>'adjusted.profiles'!D66*'aggregate.profiles'!D$89/1000000000</f>
        <v>0</v>
      </c>
      <c r="E66" s="1">
        <f>'adjusted.profiles'!E66*'aggregate.profiles'!E$89/1000000000</f>
        <v>0</v>
      </c>
      <c r="F66" s="1">
        <f>'adjusted.profiles'!F66*'aggregate.profiles'!F$89/1000000000</f>
        <v>0</v>
      </c>
      <c r="G66" s="1">
        <f>'adjusted.profiles'!G66*'aggregate.profiles'!G$89/1000000000</f>
        <v>0</v>
      </c>
      <c r="H66" s="1">
        <f>'adjusted.profiles'!H66*'aggregate.profiles'!H$89/1000000000</f>
        <v>0</v>
      </c>
      <c r="I66" s="1">
        <f>'adjusted.profiles'!I66*'aggregate.profiles'!I$89/1000000000</f>
        <v>0</v>
      </c>
      <c r="J66" s="1">
        <f>'adjusted.profiles'!J66*'aggregate.profiles'!J$89/1000000000</f>
        <v>0</v>
      </c>
      <c r="K66" s="1">
        <f>'adjusted.profiles'!K66*'aggregate.profiles'!K$89/1000000000</f>
        <v>0</v>
      </c>
      <c r="L66" s="1">
        <f>'adjusted.profiles'!L66*'aggregate.profiles'!L$89/1000000000</f>
        <v>0</v>
      </c>
      <c r="M66" s="1">
        <f>'adjusted.profiles'!M66*'aggregate.profiles'!M$89/1000000000</f>
        <v>0</v>
      </c>
      <c r="N66" s="1">
        <f>'adjusted.profiles'!N66*'aggregate.profiles'!N$89/1000000000</f>
        <v>0</v>
      </c>
      <c r="O66" s="1">
        <f>'adjusted.profiles'!O66*'aggregate.profiles'!O$89/1000000000</f>
        <v>0</v>
      </c>
      <c r="P66" s="1">
        <f>'adjusted.profiles'!P66*'aggregate.profiles'!P$89/1000000000</f>
        <v>0</v>
      </c>
      <c r="Q66" s="1">
        <f>'adjusted.profiles'!Q66*'aggregate.profiles'!Q$89/1000000000</f>
        <v>0</v>
      </c>
      <c r="R66" s="1">
        <f>'adjusted.profiles'!R66*'aggregate.profiles'!R$89/1000000000</f>
        <v>0</v>
      </c>
      <c r="S66" s="1">
        <f>'adjusted.profiles'!S66*'aggregate.profiles'!S$89/1000000000</f>
        <v>0</v>
      </c>
      <c r="T66" s="1">
        <f>'adjusted.profiles'!T66*'aggregate.profiles'!T$89/1000000000</f>
        <v>0</v>
      </c>
      <c r="U66" s="1">
        <f>'adjusted.profiles'!U66*'aggregate.profiles'!U$89/1000000000</f>
        <v>0</v>
      </c>
      <c r="V66" s="1">
        <f>'adjusted.profiles'!V66*'aggregate.profiles'!V$89/1000000000</f>
        <v>0</v>
      </c>
      <c r="W66" s="1">
        <f>'adjusted.profiles'!W66*'aggregate.profiles'!W$89/1000000000</f>
        <v>0</v>
      </c>
      <c r="X66" s="1">
        <f>'adjusted.profiles'!X66*'aggregate.profiles'!X$89/1000000000</f>
        <v>0</v>
      </c>
      <c r="Y66" s="1">
        <f>'adjusted.profiles'!Y66*'aggregate.profiles'!Y$89/1000000000</f>
        <v>0</v>
      </c>
      <c r="Z66" s="1">
        <f>'adjusted.profiles'!Z66*'aggregate.profiles'!Z$89/1000000000</f>
        <v>0</v>
      </c>
      <c r="AA66" s="1">
        <f>'adjusted.profiles'!AA66*'aggregate.profiles'!AA$89/1000000000</f>
        <v>0</v>
      </c>
      <c r="AB66" s="1">
        <f>'adjusted.profiles'!AB66*'aggregate.profiles'!AB$89/1000000000</f>
        <v>0</v>
      </c>
      <c r="AC66" s="1">
        <f>'adjusted.profiles'!AC66*'aggregate.profiles'!AC$89/1000000000</f>
        <v>0.041899931783880004</v>
      </c>
      <c r="AD66" s="1">
        <f>'adjusted.profiles'!AD66*'aggregate.profiles'!AD$89/1000000000</f>
        <v>0.1925136261637335</v>
      </c>
      <c r="AE66" s="1">
        <f>'adjusted.profiles'!AE66*'aggregate.profiles'!AE$89/1000000000</f>
        <v>0</v>
      </c>
      <c r="AF66" s="1">
        <f>'adjusted.profiles'!AF66*'aggregate.profiles'!AF$89/1000000000</f>
        <v>0.004854055674001128</v>
      </c>
      <c r="AG66" s="1">
        <f>'adjusted.profiles'!AG66*'aggregate.profiles'!AG$89/1000000000</f>
        <v>1.1876396513958014</v>
      </c>
      <c r="AH66" s="1">
        <f>'adjusted.profiles'!AH66*'aggregate.profiles'!AH$89/1000000000</f>
        <v>1.8323982235730252</v>
      </c>
      <c r="AI66" s="1">
        <f>'adjusted.profiles'!AI66*'aggregate.profiles'!AI$89/1000000000</f>
        <v>1.8354200072484137</v>
      </c>
      <c r="AJ66" s="1">
        <f>'adjusted.profiles'!AJ66*'aggregate.profiles'!AJ$89/1000000000</f>
        <v>0.38424240202886967</v>
      </c>
      <c r="AK66" s="1">
        <f>'adjusted.profiles'!AK66*'aggregate.profiles'!AK$89/1000000000</f>
        <v>1.7172641783681653</v>
      </c>
      <c r="AL66" s="1">
        <f>'adjusted.profiles'!AL66*'aggregate.profiles'!AL$89/1000000000</f>
        <v>2.1070744251017173</v>
      </c>
      <c r="AM66" s="1">
        <f>'adjusted.profiles'!AM66*'aggregate.profiles'!AM$89/1000000000</f>
        <v>2.763987238457181</v>
      </c>
      <c r="AN66" s="1">
        <f>'adjusted.profiles'!AN66*'aggregate.profiles'!AN$89/1000000000</f>
        <v>5.764619701471281</v>
      </c>
      <c r="AO66" s="1">
        <f>'adjusted.profiles'!AO66*'aggregate.profiles'!AO$89/1000000000</f>
        <v>1.742625112148195</v>
      </c>
      <c r="AP66" s="1">
        <f>'adjusted.profiles'!AP66*'aggregate.profiles'!AP$89/1000000000</f>
        <v>1.4489307369810802</v>
      </c>
      <c r="AQ66" s="1">
        <f>'adjusted.profiles'!AQ66*'aggregate.profiles'!AQ$89/1000000000</f>
        <v>1.7205083584679985</v>
      </c>
      <c r="AR66" s="1">
        <f>'adjusted.profiles'!AR66*'aggregate.profiles'!AR$89/1000000000</f>
        <v>5.025526328166534</v>
      </c>
      <c r="AS66" s="1">
        <f>'adjusted.profiles'!AS66*'aggregate.profiles'!AS$89/1000000000</f>
        <v>1.1266415949455395</v>
      </c>
      <c r="AT66" s="1">
        <f>'adjusted.profiles'!AT66*'aggregate.profiles'!AT$89/1000000000</f>
        <v>4.176514435458388</v>
      </c>
      <c r="AU66" s="1">
        <f>'adjusted.profiles'!AU66*'aggregate.profiles'!AU$89/1000000000</f>
        <v>3.2656609672799997</v>
      </c>
      <c r="AV66" s="1">
        <f>'adjusted.profiles'!AV66*'aggregate.profiles'!AV$89/1000000000</f>
        <v>2.2711541478525348</v>
      </c>
      <c r="AW66" s="1">
        <f>'adjusted.profiles'!AW66*'aggregate.profiles'!AW$89/1000000000</f>
        <v>2.159727660647432</v>
      </c>
      <c r="AX66" s="1">
        <f>'adjusted.profiles'!AX66*'aggregate.profiles'!AX$89/1000000000</f>
        <v>0.8589893987185798</v>
      </c>
      <c r="AY66" s="1">
        <f>'adjusted.profiles'!AY66*'aggregate.profiles'!AY$89/1000000000</f>
        <v>0.8856620804346659</v>
      </c>
      <c r="AZ66" s="1">
        <f>'adjusted.profiles'!AZ66*'aggregate.profiles'!AZ$89/1000000000</f>
        <v>0.40135086079811266</v>
      </c>
      <c r="BA66" s="1">
        <f>'adjusted.profiles'!BA66*'aggregate.profiles'!BA$89/1000000000</f>
        <v>1.3097250570129824</v>
      </c>
      <c r="BB66" s="1">
        <f>'adjusted.profiles'!BB66*'aggregate.profiles'!BB$89/1000000000</f>
        <v>1.2019291845509688</v>
      </c>
      <c r="BC66" s="1">
        <f>'adjusted.profiles'!BC66*'aggregate.profiles'!BC$89/1000000000</f>
        <v>2.734076109257888</v>
      </c>
      <c r="BD66" s="1">
        <f>'adjusted.profiles'!BD66*'aggregate.profiles'!BD$89/1000000000</f>
        <v>1.87150360992</v>
      </c>
      <c r="BE66" s="1">
        <f>'adjusted.profiles'!BE66*'aggregate.profiles'!BE$89/1000000000</f>
        <v>0.8868367619433931</v>
      </c>
      <c r="BF66" s="1">
        <f>'adjusted.profiles'!BF66*'aggregate.profiles'!BF$89/1000000000</f>
        <v>4.42575247069201</v>
      </c>
      <c r="BG66" s="1">
        <f>'adjusted.profiles'!BG66*'aggregate.profiles'!BG$89/1000000000</f>
        <v>0.02339754452107224</v>
      </c>
      <c r="BH66" s="1">
        <f>'adjusted.profiles'!BH66*'aggregate.profiles'!BH$89/1000000000</f>
        <v>0.7093524305030008</v>
      </c>
      <c r="BI66" s="1">
        <f>'adjusted.profiles'!BI66*'aggregate.profiles'!BI$89/1000000000</f>
        <v>3.0558919369795245</v>
      </c>
      <c r="BJ66" s="1">
        <f>'adjusted.profiles'!BJ66*'aggregate.profiles'!BJ$89/1000000000</f>
        <v>0.5894181850070483</v>
      </c>
      <c r="BK66" s="1">
        <f>'adjusted.profiles'!BK66*'aggregate.profiles'!BK$89/1000000000</f>
        <v>0.6755745085556674</v>
      </c>
      <c r="BL66" s="1">
        <f>'adjusted.profiles'!BL66*'aggregate.profiles'!BL$89/1000000000</f>
        <v>0.45783720510304643</v>
      </c>
      <c r="BM66" s="1">
        <f>'adjusted.profiles'!BM66*'aggregate.profiles'!BM$89/1000000000</f>
        <v>1.4748490185160021</v>
      </c>
      <c r="BN66" s="1">
        <f>'adjusted.profiles'!BN66*'aggregate.profiles'!BN$89/1000000000</f>
        <v>0.5076006705613326</v>
      </c>
      <c r="BO66" s="1">
        <f>'adjusted.profiles'!BO66*'aggregate.profiles'!BO$89/1000000000</f>
        <v>0.05164311420639127</v>
      </c>
      <c r="BP66" s="1">
        <f>'adjusted.profiles'!BP66*'aggregate.profiles'!BP$89/1000000000</f>
        <v>0.0630576988022556</v>
      </c>
      <c r="BQ66" s="1">
        <f>'adjusted.profiles'!BQ66*'aggregate.profiles'!BQ$89/1000000000</f>
        <v>0.2881208161624</v>
      </c>
      <c r="BR66" s="1">
        <f>'adjusted.profiles'!BR66*'aggregate.profiles'!BR$89/1000000000</f>
        <v>7.435182234716425</v>
      </c>
      <c r="BS66" s="1">
        <f>'adjusted.profiles'!BS66*'aggregate.profiles'!BS$89/1000000000</f>
        <v>1.2189741815162602</v>
      </c>
      <c r="BT66" s="1">
        <f>'adjusted.profiles'!BT66*'aggregate.profiles'!BT$89/1000000000</f>
        <v>1.3784473191935773</v>
      </c>
      <c r="BU66" s="1">
        <f>'adjusted.profiles'!BU66*'aggregate.profiles'!BU$89/1000000000</f>
        <v>7.420514449662363</v>
      </c>
      <c r="BV66" s="1">
        <f>'adjusted.profiles'!BV66*'aggregate.profiles'!BV$89/1000000000</f>
        <v>0.0833257601262888</v>
      </c>
      <c r="BW66" s="1">
        <f>'adjusted.profiles'!BW66*'aggregate.profiles'!BW$89/1000000000</f>
        <v>0.2906951388618889</v>
      </c>
      <c r="BX66" s="1">
        <f>'adjusted.profiles'!BX66*'aggregate.profiles'!BX$89/1000000000</f>
        <v>0.29187557693290994</v>
      </c>
      <c r="BY66" s="1">
        <f>'adjusted.profiles'!BY66*'aggregate.profiles'!BY$89/1000000000</f>
        <v>5.48416844807556</v>
      </c>
      <c r="BZ66" s="1">
        <f>'adjusted.profiles'!BZ66*'aggregate.profiles'!BZ$89/1000000000</f>
        <v>0.13385287714773306</v>
      </c>
      <c r="CA66" s="1">
        <f>'adjusted.profiles'!CA66*'aggregate.profiles'!CA$89/1000000000</f>
        <v>0.1454046147601334</v>
      </c>
      <c r="CB66" s="1">
        <f>'adjusted.profiles'!CB66*'aggregate.profiles'!CB$89/1000000000</f>
        <v>3.1075580274022</v>
      </c>
      <c r="CC66" s="1">
        <f>'adjusted.profiles'!CC66*'aggregate.profiles'!CC$89/1000000000</f>
        <v>1.0836363071447142</v>
      </c>
      <c r="CD66" s="1">
        <f>'adjusted.profiles'!CD66*'aggregate.profiles'!CD$89/1000000000</f>
        <v>0.04215012984738323</v>
      </c>
      <c r="CE66" s="1">
        <f>'adjusted.profiles'!CE66*'aggregate.profiles'!CE$89/1000000000</f>
        <v>0.2861819206103004</v>
      </c>
      <c r="CF66" s="1">
        <f>'adjusted.profiles'!CF66*'aggregate.profiles'!CF$89/1000000000</f>
        <v>0.2957107307940658</v>
      </c>
      <c r="CG66" s="1">
        <f>'adjusted.profiles'!CG66*'aggregate.profiles'!CG$89/1000000000</f>
        <v>1.0677835270991196</v>
      </c>
      <c r="CH66" s="1">
        <f>'adjusted.profiles'!CH66*'aggregate.profiles'!CH$89/1000000000</f>
        <v>0</v>
      </c>
      <c r="CI66" s="1">
        <f>'adjusted.profiles'!CI66*'aggregate.profiles'!CI$89/1000000000</f>
        <v>0</v>
      </c>
      <c r="CJ66" s="1">
        <f>'adjusted.profiles'!CJ66*'aggregate.profiles'!CJ$89/1000000000</f>
        <v>0.07459744134833805</v>
      </c>
      <c r="CK66" s="1">
        <f>'adjusted.profiles'!CK66*'aggregate.profiles'!CK$89/1000000000</f>
        <v>0.24651767405128877</v>
      </c>
      <c r="CL66" s="1">
        <f>'adjusted.profiles'!CL66*'aggregate.profiles'!CL$89/1000000000</f>
        <v>0</v>
      </c>
      <c r="CM66" s="1">
        <f>'adjusted.profiles'!CM66*'aggregate.profiles'!CM$89/1000000000</f>
        <v>0</v>
      </c>
      <c r="CN66" s="1">
        <f>'adjusted.profiles'!CN66*'aggregate.profiles'!CN$89/1000000000</f>
        <v>0</v>
      </c>
      <c r="CO66" s="1">
        <f>'adjusted.profiles'!CO66*'aggregate.profiles'!CO$89/1000000000</f>
        <v>0</v>
      </c>
      <c r="CP66" s="1">
        <f>'adjusted.profiles'!CP66*'aggregate.profiles'!CP$89/1000000000</f>
        <v>0.26641059185370003</v>
      </c>
    </row>
    <row r="67" spans="1:94" ht="12.75">
      <c r="A67" t="s">
        <v>65</v>
      </c>
      <c r="B67" t="s">
        <v>143</v>
      </c>
      <c r="C67" s="3">
        <v>1111</v>
      </c>
      <c r="D67" s="1">
        <f>'adjusted.profiles'!D67*'aggregate.profiles'!D$89/1000000000</f>
        <v>0</v>
      </c>
      <c r="E67" s="1">
        <f>'adjusted.profiles'!E67*'aggregate.profiles'!E$89/1000000000</f>
        <v>0</v>
      </c>
      <c r="F67" s="1">
        <f>'adjusted.profiles'!F67*'aggregate.profiles'!F$89/1000000000</f>
        <v>0</v>
      </c>
      <c r="G67" s="1">
        <f>'adjusted.profiles'!G67*'aggregate.profiles'!G$89/1000000000</f>
        <v>0</v>
      </c>
      <c r="H67" s="1">
        <f>'adjusted.profiles'!H67*'aggregate.profiles'!H$89/1000000000</f>
        <v>0</v>
      </c>
      <c r="I67" s="1">
        <f>'adjusted.profiles'!I67*'aggregate.profiles'!I$89/1000000000</f>
        <v>0</v>
      </c>
      <c r="J67" s="1">
        <f>'adjusted.profiles'!J67*'aggregate.profiles'!J$89/1000000000</f>
        <v>0</v>
      </c>
      <c r="K67" s="1">
        <f>'adjusted.profiles'!K67*'aggregate.profiles'!K$89/1000000000</f>
        <v>0</v>
      </c>
      <c r="L67" s="1">
        <f>'adjusted.profiles'!L67*'aggregate.profiles'!L$89/1000000000</f>
        <v>0</v>
      </c>
      <c r="M67" s="1">
        <f>'adjusted.profiles'!M67*'aggregate.profiles'!M$89/1000000000</f>
        <v>0</v>
      </c>
      <c r="N67" s="1">
        <f>'adjusted.profiles'!N67*'aggregate.profiles'!N$89/1000000000</f>
        <v>0</v>
      </c>
      <c r="O67" s="1">
        <f>'adjusted.profiles'!O67*'aggregate.profiles'!O$89/1000000000</f>
        <v>0</v>
      </c>
      <c r="P67" s="1">
        <f>'adjusted.profiles'!P67*'aggregate.profiles'!P$89/1000000000</f>
        <v>0</v>
      </c>
      <c r="Q67" s="1">
        <f>'adjusted.profiles'!Q67*'aggregate.profiles'!Q$89/1000000000</f>
        <v>0</v>
      </c>
      <c r="R67" s="1">
        <f>'adjusted.profiles'!R67*'aggregate.profiles'!R$89/1000000000</f>
        <v>0</v>
      </c>
      <c r="S67" s="1">
        <f>'adjusted.profiles'!S67*'aggregate.profiles'!S$89/1000000000</f>
        <v>0.1952263849755855</v>
      </c>
      <c r="T67" s="1">
        <f>'adjusted.profiles'!T67*'aggregate.profiles'!T$89/1000000000</f>
        <v>0.42781453952281145</v>
      </c>
      <c r="U67" s="1">
        <f>'adjusted.profiles'!U67*'aggregate.profiles'!U$89/1000000000</f>
        <v>0.7074088301238908</v>
      </c>
      <c r="V67" s="1">
        <f>'adjusted.profiles'!V67*'aggregate.profiles'!V$89/1000000000</f>
        <v>1.3884071912162506</v>
      </c>
      <c r="W67" s="1">
        <f>'adjusted.profiles'!W67*'aggregate.profiles'!W$89/1000000000</f>
        <v>3.0045610930707767</v>
      </c>
      <c r="X67" s="1">
        <f>'adjusted.profiles'!X67*'aggregate.profiles'!X$89/1000000000</f>
        <v>4.08437354950256</v>
      </c>
      <c r="Y67" s="1">
        <f>'adjusted.profiles'!Y67*'aggregate.profiles'!Y$89/1000000000</f>
        <v>5.076884568664988</v>
      </c>
      <c r="Z67" s="1">
        <f>'adjusted.profiles'!Z67*'aggregate.profiles'!Z$89/1000000000</f>
        <v>5.6003153825227665</v>
      </c>
      <c r="AA67" s="1">
        <f>'adjusted.profiles'!AA67*'aggregate.profiles'!AA$89/1000000000</f>
        <v>7.740527134663588</v>
      </c>
      <c r="AB67" s="1">
        <f>'adjusted.profiles'!AB67*'aggregate.profiles'!AB$89/1000000000</f>
        <v>10.415322720323593</v>
      </c>
      <c r="AC67" s="1">
        <f>'adjusted.profiles'!AC67*'aggregate.profiles'!AC$89/1000000000</f>
        <v>12.528821607947512</v>
      </c>
      <c r="AD67" s="1">
        <f>'adjusted.profiles'!AD67*'aggregate.profiles'!AD$89/1000000000</f>
        <v>14.789781086511905</v>
      </c>
      <c r="AE67" s="1">
        <f>'adjusted.profiles'!AE67*'aggregate.profiles'!AE$89/1000000000</f>
        <v>16.037945002375142</v>
      </c>
      <c r="AF67" s="1">
        <f>'adjusted.profiles'!AF67*'aggregate.profiles'!AF$89/1000000000</f>
        <v>18.644986965866483</v>
      </c>
      <c r="AG67" s="1">
        <f>'adjusted.profiles'!AG67*'aggregate.profiles'!AG$89/1000000000</f>
        <v>20.55430941816178</v>
      </c>
      <c r="AH67" s="1">
        <f>'adjusted.profiles'!AH67*'aggregate.profiles'!AH$89/1000000000</f>
        <v>23.28531618891793</v>
      </c>
      <c r="AI67" s="1">
        <f>'adjusted.profiles'!AI67*'aggregate.profiles'!AI$89/1000000000</f>
        <v>23.862750863928948</v>
      </c>
      <c r="AJ67" s="1">
        <f>'adjusted.profiles'!AJ67*'aggregate.profiles'!AJ$89/1000000000</f>
        <v>25.575991987932866</v>
      </c>
      <c r="AK67" s="1">
        <f>'adjusted.profiles'!AK67*'aggregate.profiles'!AK$89/1000000000</f>
        <v>24.3321686645746</v>
      </c>
      <c r="AL67" s="1">
        <f>'adjusted.profiles'!AL67*'aggregate.profiles'!AL$89/1000000000</f>
        <v>24.263961271590993</v>
      </c>
      <c r="AM67" s="1">
        <f>'adjusted.profiles'!AM67*'aggregate.profiles'!AM$89/1000000000</f>
        <v>30.550746369034435</v>
      </c>
      <c r="AN67" s="1">
        <f>'adjusted.profiles'!AN67*'aggregate.profiles'!AN$89/1000000000</f>
        <v>30.010851025939157</v>
      </c>
      <c r="AO67" s="1">
        <f>'adjusted.profiles'!AO67*'aggregate.profiles'!AO$89/1000000000</f>
        <v>31.292678059881887</v>
      </c>
      <c r="AP67" s="1">
        <f>'adjusted.profiles'!AP67*'aggregate.profiles'!AP$89/1000000000</f>
        <v>33.41611474264906</v>
      </c>
      <c r="AQ67" s="1">
        <f>'adjusted.profiles'!AQ67*'aggregate.profiles'!AQ$89/1000000000</f>
        <v>32.965052843201335</v>
      </c>
      <c r="AR67" s="1">
        <f>'adjusted.profiles'!AR67*'aggregate.profiles'!AR$89/1000000000</f>
        <v>35.313763965947686</v>
      </c>
      <c r="AS67" s="1">
        <f>'adjusted.profiles'!AS67*'aggregate.profiles'!AS$89/1000000000</f>
        <v>36.461915664367986</v>
      </c>
      <c r="AT67" s="1">
        <f>'adjusted.profiles'!AT67*'aggregate.profiles'!AT$89/1000000000</f>
        <v>34.04284394765772</v>
      </c>
      <c r="AU67" s="1">
        <f>'adjusted.profiles'!AU67*'aggregate.profiles'!AU$89/1000000000</f>
        <v>37.143555046615944</v>
      </c>
      <c r="AV67" s="1">
        <f>'adjusted.profiles'!AV67*'aggregate.profiles'!AV$89/1000000000</f>
        <v>35.76589742494104</v>
      </c>
      <c r="AW67" s="1">
        <f>'adjusted.profiles'!AW67*'aggregate.profiles'!AW$89/1000000000</f>
        <v>36.129374297577066</v>
      </c>
      <c r="AX67" s="1">
        <f>'adjusted.profiles'!AX67*'aggregate.profiles'!AX$89/1000000000</f>
        <v>37.095126848368615</v>
      </c>
      <c r="AY67" s="1">
        <f>'adjusted.profiles'!AY67*'aggregate.profiles'!AY$89/1000000000</f>
        <v>36.19639787961573</v>
      </c>
      <c r="AZ67" s="1">
        <f>'adjusted.profiles'!AZ67*'aggregate.profiles'!AZ$89/1000000000</f>
        <v>36.24642935527423</v>
      </c>
      <c r="BA67" s="1">
        <f>'adjusted.profiles'!BA67*'aggregate.profiles'!BA$89/1000000000</f>
        <v>35.37894314882359</v>
      </c>
      <c r="BB67" s="1">
        <f>'adjusted.profiles'!BB67*'aggregate.profiles'!BB$89/1000000000</f>
        <v>37.50714193424757</v>
      </c>
      <c r="BC67" s="1">
        <f>'adjusted.profiles'!BC67*'aggregate.profiles'!BC$89/1000000000</f>
        <v>38.54378691539362</v>
      </c>
      <c r="BD67" s="1">
        <f>'adjusted.profiles'!BD67*'aggregate.profiles'!BD$89/1000000000</f>
        <v>35.51302390202568</v>
      </c>
      <c r="BE67" s="1">
        <f>'adjusted.profiles'!BE67*'aggregate.profiles'!BE$89/1000000000</f>
        <v>30.129065601119095</v>
      </c>
      <c r="BF67" s="1">
        <f>'adjusted.profiles'!BF67*'aggregate.profiles'!BF$89/1000000000</f>
        <v>28.42569806093526</v>
      </c>
      <c r="BG67" s="1">
        <f>'adjusted.profiles'!BG67*'aggregate.profiles'!BG$89/1000000000</f>
        <v>27.881794084140907</v>
      </c>
      <c r="BH67" s="1">
        <f>'adjusted.profiles'!BH67*'aggregate.profiles'!BH$89/1000000000</f>
        <v>27.028493280420335</v>
      </c>
      <c r="BI67" s="1">
        <f>'adjusted.profiles'!BI67*'aggregate.profiles'!BI$89/1000000000</f>
        <v>26.06506059764141</v>
      </c>
      <c r="BJ67" s="1">
        <f>'adjusted.profiles'!BJ67*'aggregate.profiles'!BJ$89/1000000000</f>
        <v>20.292215190370346</v>
      </c>
      <c r="BK67" s="1">
        <f>'adjusted.profiles'!BK67*'aggregate.profiles'!BK$89/1000000000</f>
        <v>19.031943116770485</v>
      </c>
      <c r="BL67" s="1">
        <f>'adjusted.profiles'!BL67*'aggregate.profiles'!BL$89/1000000000</f>
        <v>16.06088389901986</v>
      </c>
      <c r="BM67" s="1">
        <f>'adjusted.profiles'!BM67*'aggregate.profiles'!BM$89/1000000000</f>
        <v>15.283380064510158</v>
      </c>
      <c r="BN67" s="1">
        <f>'adjusted.profiles'!BN67*'aggregate.profiles'!BN$89/1000000000</f>
        <v>13.44805093896853</v>
      </c>
      <c r="BO67" s="1">
        <f>'adjusted.profiles'!BO67*'aggregate.profiles'!BO$89/1000000000</f>
        <v>12.66439394902207</v>
      </c>
      <c r="BP67" s="1">
        <f>'adjusted.profiles'!BP67*'aggregate.profiles'!BP$89/1000000000</f>
        <v>10.22470981140556</v>
      </c>
      <c r="BQ67" s="1">
        <f>'adjusted.profiles'!BQ67*'aggregate.profiles'!BQ$89/1000000000</f>
        <v>9.587276200632619</v>
      </c>
      <c r="BR67" s="1">
        <f>'adjusted.profiles'!BR67*'aggregate.profiles'!BR$89/1000000000</f>
        <v>8.721645708326063</v>
      </c>
      <c r="BS67" s="1">
        <f>'adjusted.profiles'!BS67*'aggregate.profiles'!BS$89/1000000000</f>
        <v>9.001813601800912</v>
      </c>
      <c r="BT67" s="1">
        <f>'adjusted.profiles'!BT67*'aggregate.profiles'!BT$89/1000000000</f>
        <v>7.961152765456591</v>
      </c>
      <c r="BU67" s="1">
        <f>'adjusted.profiles'!BU67*'aggregate.profiles'!BU$89/1000000000</f>
        <v>7.122311142651391</v>
      </c>
      <c r="BV67" s="1">
        <f>'adjusted.profiles'!BV67*'aggregate.profiles'!BV$89/1000000000</f>
        <v>6.86331993683718</v>
      </c>
      <c r="BW67" s="1">
        <f>'adjusted.profiles'!BW67*'aggregate.profiles'!BW$89/1000000000</f>
        <v>4.8903726735287645</v>
      </c>
      <c r="BX67" s="1">
        <f>'adjusted.profiles'!BX67*'aggregate.profiles'!BX$89/1000000000</f>
        <v>4.350619400928436</v>
      </c>
      <c r="BY67" s="1">
        <f>'adjusted.profiles'!BY67*'aggregate.profiles'!BY$89/1000000000</f>
        <v>5.114187558009769</v>
      </c>
      <c r="BZ67" s="1">
        <f>'adjusted.profiles'!BZ67*'aggregate.profiles'!BZ$89/1000000000</f>
        <v>4.2040250222488975</v>
      </c>
      <c r="CA67" s="1">
        <f>'adjusted.profiles'!CA67*'aggregate.profiles'!CA$89/1000000000</f>
        <v>3.924583168553608</v>
      </c>
      <c r="CB67" s="1">
        <f>'adjusted.profiles'!CB67*'aggregate.profiles'!CB$89/1000000000</f>
        <v>3.424936238636951</v>
      </c>
      <c r="CC67" s="1">
        <f>'adjusted.profiles'!CC67*'aggregate.profiles'!CC$89/1000000000</f>
        <v>2.83091196499461</v>
      </c>
      <c r="CD67" s="1">
        <f>'adjusted.profiles'!CD67*'aggregate.profiles'!CD$89/1000000000</f>
        <v>3.1394751608670024</v>
      </c>
      <c r="CE67" s="1">
        <f>'adjusted.profiles'!CE67*'aggregate.profiles'!CE$89/1000000000</f>
        <v>2.7634202606259386</v>
      </c>
      <c r="CF67" s="1">
        <f>'adjusted.profiles'!CF67*'aggregate.profiles'!CF$89/1000000000</f>
        <v>2.112021287290369</v>
      </c>
      <c r="CG67" s="1">
        <f>'adjusted.profiles'!CG67*'aggregate.profiles'!CG$89/1000000000</f>
        <v>2.6467299234115242</v>
      </c>
      <c r="CH67" s="1">
        <f>'adjusted.profiles'!CH67*'aggregate.profiles'!CH$89/1000000000</f>
        <v>2.004699394018793</v>
      </c>
      <c r="CI67" s="1">
        <f>'adjusted.profiles'!CI67*'aggregate.profiles'!CI$89/1000000000</f>
        <v>1.4418487403195726</v>
      </c>
      <c r="CJ67" s="1">
        <f>'adjusted.profiles'!CJ67*'aggregate.profiles'!CJ$89/1000000000</f>
        <v>1.332708668096975</v>
      </c>
      <c r="CK67" s="1">
        <f>'adjusted.profiles'!CK67*'aggregate.profiles'!CK$89/1000000000</f>
        <v>0.7291211977513242</v>
      </c>
      <c r="CL67" s="1">
        <f>'adjusted.profiles'!CL67*'aggregate.profiles'!CL$89/1000000000</f>
        <v>1.1066654012078267</v>
      </c>
      <c r="CM67" s="1">
        <f>'adjusted.profiles'!CM67*'aggregate.profiles'!CM$89/1000000000</f>
        <v>0.5863046169999868</v>
      </c>
      <c r="CN67" s="1">
        <f>'adjusted.profiles'!CN67*'aggregate.profiles'!CN$89/1000000000</f>
        <v>0.8113500442497407</v>
      </c>
      <c r="CO67" s="1">
        <f>'adjusted.profiles'!CO67*'aggregate.profiles'!CO$89/1000000000</f>
        <v>0.39639945356251616</v>
      </c>
      <c r="CP67" s="1">
        <f>'adjusted.profiles'!CP67*'aggregate.profiles'!CP$89/1000000000</f>
        <v>1.2345212948504534</v>
      </c>
    </row>
    <row r="68" spans="1:94" ht="12.75">
      <c r="A68" t="s">
        <v>66</v>
      </c>
      <c r="B68" t="s">
        <v>144</v>
      </c>
      <c r="C68" s="3">
        <v>12</v>
      </c>
      <c r="D68" s="1">
        <f>'adjusted.profiles'!D68*'aggregate.profiles'!D$89/1000000000</f>
        <v>0</v>
      </c>
      <c r="E68" s="1">
        <f>'adjusted.profiles'!E68*'aggregate.profiles'!E$89/1000000000</f>
        <v>0</v>
      </c>
      <c r="F68" s="1">
        <f>'adjusted.profiles'!F68*'aggregate.profiles'!F$89/1000000000</f>
        <v>0</v>
      </c>
      <c r="G68" s="1">
        <f>'adjusted.profiles'!G68*'aggregate.profiles'!G$89/1000000000</f>
        <v>0</v>
      </c>
      <c r="H68" s="1">
        <f>'adjusted.profiles'!H68*'aggregate.profiles'!H$89/1000000000</f>
        <v>0</v>
      </c>
      <c r="I68" s="1">
        <f>'adjusted.profiles'!I68*'aggregate.profiles'!I$89/1000000000</f>
        <v>0</v>
      </c>
      <c r="J68" s="1">
        <f>'adjusted.profiles'!J68*'aggregate.profiles'!J$89/1000000000</f>
        <v>0</v>
      </c>
      <c r="K68" s="1">
        <f>'adjusted.profiles'!K68*'aggregate.profiles'!K$89/1000000000</f>
        <v>0</v>
      </c>
      <c r="L68" s="1">
        <f>'adjusted.profiles'!L68*'aggregate.profiles'!L$89/1000000000</f>
        <v>0</v>
      </c>
      <c r="M68" s="1">
        <f>'adjusted.profiles'!M68*'aggregate.profiles'!M$89/1000000000</f>
        <v>0</v>
      </c>
      <c r="N68" s="1">
        <f>'adjusted.profiles'!N68*'aggregate.profiles'!N$89/1000000000</f>
        <v>0</v>
      </c>
      <c r="O68" s="1">
        <f>'adjusted.profiles'!O68*'aggregate.profiles'!O$89/1000000000</f>
        <v>0</v>
      </c>
      <c r="P68" s="1">
        <f>'adjusted.profiles'!P68*'aggregate.profiles'!P$89/1000000000</f>
        <v>0</v>
      </c>
      <c r="Q68" s="1">
        <f>'adjusted.profiles'!Q68*'aggregate.profiles'!Q$89/1000000000</f>
        <v>0</v>
      </c>
      <c r="R68" s="1">
        <f>'adjusted.profiles'!R68*'aggregate.profiles'!R$89/1000000000</f>
        <v>0</v>
      </c>
      <c r="S68" s="1">
        <f>'adjusted.profiles'!S68*'aggregate.profiles'!S$89/1000000000</f>
        <v>0.19057247071683045</v>
      </c>
      <c r="T68" s="1">
        <f>'adjusted.profiles'!T68*'aggregate.profiles'!T$89/1000000000</f>
        <v>0.6162615012084308</v>
      </c>
      <c r="U68" s="1">
        <f>'adjusted.profiles'!U68*'aggregate.profiles'!U$89/1000000000</f>
        <v>1.1760315158515249</v>
      </c>
      <c r="V68" s="1">
        <f>'adjusted.profiles'!V68*'aggregate.profiles'!V$89/1000000000</f>
        <v>2.3473792975102334</v>
      </c>
      <c r="W68" s="1">
        <f>'adjusted.profiles'!W68*'aggregate.profiles'!W$89/1000000000</f>
        <v>4.261946447752924</v>
      </c>
      <c r="X68" s="1">
        <f>'adjusted.profiles'!X68*'aggregate.profiles'!X$89/1000000000</f>
        <v>5.2248825718062335</v>
      </c>
      <c r="Y68" s="1">
        <f>'adjusted.profiles'!Y68*'aggregate.profiles'!Y$89/1000000000</f>
        <v>6.082907055462541</v>
      </c>
      <c r="Z68" s="1">
        <f>'adjusted.profiles'!Z68*'aggregate.profiles'!Z$89/1000000000</f>
        <v>6.866829522569591</v>
      </c>
      <c r="AA68" s="1">
        <f>'adjusted.profiles'!AA68*'aggregate.profiles'!AA$89/1000000000</f>
        <v>8.380789098189478</v>
      </c>
      <c r="AB68" s="1">
        <f>'adjusted.profiles'!AB68*'aggregate.profiles'!AB$89/1000000000</f>
        <v>9.662794200915151</v>
      </c>
      <c r="AC68" s="1">
        <f>'adjusted.profiles'!AC68*'aggregate.profiles'!AC$89/1000000000</f>
        <v>10.940592596002649</v>
      </c>
      <c r="AD68" s="1">
        <f>'adjusted.profiles'!AD68*'aggregate.profiles'!AD$89/1000000000</f>
        <v>12.482106819439606</v>
      </c>
      <c r="AE68" s="1">
        <f>'adjusted.profiles'!AE68*'aggregate.profiles'!AE$89/1000000000</f>
        <v>13.090429960305487</v>
      </c>
      <c r="AF68" s="1">
        <f>'adjusted.profiles'!AF68*'aggregate.profiles'!AF$89/1000000000</f>
        <v>15.073933867489256</v>
      </c>
      <c r="AG68" s="1">
        <f>'adjusted.profiles'!AG68*'aggregate.profiles'!AG$89/1000000000</f>
        <v>16.113577265814705</v>
      </c>
      <c r="AH68" s="1">
        <f>'adjusted.profiles'!AH68*'aggregate.profiles'!AH$89/1000000000</f>
        <v>17.036792576067974</v>
      </c>
      <c r="AI68" s="1">
        <f>'adjusted.profiles'!AI68*'aggregate.profiles'!AI$89/1000000000</f>
        <v>17.475079984073382</v>
      </c>
      <c r="AJ68" s="1">
        <f>'adjusted.profiles'!AJ68*'aggregate.profiles'!AJ$89/1000000000</f>
        <v>17.402280148021976</v>
      </c>
      <c r="AK68" s="1">
        <f>'adjusted.profiles'!AK68*'aggregate.profiles'!AK$89/1000000000</f>
        <v>16.931007937552035</v>
      </c>
      <c r="AL68" s="1">
        <f>'adjusted.profiles'!AL68*'aggregate.profiles'!AL$89/1000000000</f>
        <v>17.928932358088165</v>
      </c>
      <c r="AM68" s="1">
        <f>'adjusted.profiles'!AM68*'aggregate.profiles'!AM$89/1000000000</f>
        <v>20.900606850387426</v>
      </c>
      <c r="AN68" s="1">
        <f>'adjusted.profiles'!AN68*'aggregate.profiles'!AN$89/1000000000</f>
        <v>20.077857265868555</v>
      </c>
      <c r="AO68" s="1">
        <f>'adjusted.profiles'!AO68*'aggregate.profiles'!AO$89/1000000000</f>
        <v>20.943155945704703</v>
      </c>
      <c r="AP68" s="1">
        <f>'adjusted.profiles'!AP68*'aggregate.profiles'!AP$89/1000000000</f>
        <v>21.30819777689655</v>
      </c>
      <c r="AQ68" s="1">
        <f>'adjusted.profiles'!AQ68*'aggregate.profiles'!AQ$89/1000000000</f>
        <v>21.221819107321412</v>
      </c>
      <c r="AR68" s="1">
        <f>'adjusted.profiles'!AR68*'aggregate.profiles'!AR$89/1000000000</f>
        <v>22.537796960592946</v>
      </c>
      <c r="AS68" s="1">
        <f>'adjusted.profiles'!AS68*'aggregate.profiles'!AS$89/1000000000</f>
        <v>22.09664257270395</v>
      </c>
      <c r="AT68" s="1">
        <f>'adjusted.profiles'!AT68*'aggregate.profiles'!AT$89/1000000000</f>
        <v>21.93023513826963</v>
      </c>
      <c r="AU68" s="1">
        <f>'adjusted.profiles'!AU68*'aggregate.profiles'!AU$89/1000000000</f>
        <v>22.611658274109782</v>
      </c>
      <c r="AV68" s="1">
        <f>'adjusted.profiles'!AV68*'aggregate.profiles'!AV$89/1000000000</f>
        <v>22.05711257582448</v>
      </c>
      <c r="AW68" s="1">
        <f>'adjusted.profiles'!AW68*'aggregate.profiles'!AW$89/1000000000</f>
        <v>21.313843236026063</v>
      </c>
      <c r="AX68" s="1">
        <f>'adjusted.profiles'!AX68*'aggregate.profiles'!AX$89/1000000000</f>
        <v>20.465123130149422</v>
      </c>
      <c r="AY68" s="1">
        <f>'adjusted.profiles'!AY68*'aggregate.profiles'!AY$89/1000000000</f>
        <v>19.491500429718982</v>
      </c>
      <c r="AZ68" s="1">
        <f>'adjusted.profiles'!AZ68*'aggregate.profiles'!AZ$89/1000000000</f>
        <v>19.41112096476167</v>
      </c>
      <c r="BA68" s="1">
        <f>'adjusted.profiles'!BA68*'aggregate.profiles'!BA$89/1000000000</f>
        <v>18.784340918534653</v>
      </c>
      <c r="BB68" s="1">
        <f>'adjusted.profiles'!BB68*'aggregate.profiles'!BB$89/1000000000</f>
        <v>18.46811221651273</v>
      </c>
      <c r="BC68" s="1">
        <f>'adjusted.profiles'!BC68*'aggregate.profiles'!BC$89/1000000000</f>
        <v>18.956341863343038</v>
      </c>
      <c r="BD68" s="1">
        <f>'adjusted.profiles'!BD68*'aggregate.profiles'!BD$89/1000000000</f>
        <v>17.422147663090776</v>
      </c>
      <c r="BE68" s="1">
        <f>'adjusted.profiles'!BE68*'aggregate.profiles'!BE$89/1000000000</f>
        <v>15.458360490701827</v>
      </c>
      <c r="BF68" s="1">
        <f>'adjusted.profiles'!BF68*'aggregate.profiles'!BF$89/1000000000</f>
        <v>13.688599058296017</v>
      </c>
      <c r="BG68" s="1">
        <f>'adjusted.profiles'!BG68*'aggregate.profiles'!BG$89/1000000000</f>
        <v>12.63408293561165</v>
      </c>
      <c r="BH68" s="1">
        <f>'adjusted.profiles'!BH68*'aggregate.profiles'!BH$89/1000000000</f>
        <v>11.987157061449542</v>
      </c>
      <c r="BI68" s="1">
        <f>'adjusted.profiles'!BI68*'aggregate.profiles'!BI$89/1000000000</f>
        <v>11.180784802709859</v>
      </c>
      <c r="BJ68" s="1">
        <f>'adjusted.profiles'!BJ68*'aggregate.profiles'!BJ$89/1000000000</f>
        <v>9.21751271222873</v>
      </c>
      <c r="BK68" s="1">
        <f>'adjusted.profiles'!BK68*'aggregate.profiles'!BK$89/1000000000</f>
        <v>8.643398413244809</v>
      </c>
      <c r="BL68" s="1">
        <f>'adjusted.profiles'!BL68*'aggregate.profiles'!BL$89/1000000000</f>
        <v>8.010386561526941</v>
      </c>
      <c r="BM68" s="1">
        <f>'adjusted.profiles'!BM68*'aggregate.profiles'!BM$89/1000000000</f>
        <v>7.1463616021503125</v>
      </c>
      <c r="BN68" s="1">
        <f>'adjusted.profiles'!BN68*'aggregate.profiles'!BN$89/1000000000</f>
        <v>6.042450915391198</v>
      </c>
      <c r="BO68" s="1">
        <f>'adjusted.profiles'!BO68*'aggregate.profiles'!BO$89/1000000000</f>
        <v>4.990072177422164</v>
      </c>
      <c r="BP68" s="1">
        <f>'adjusted.profiles'!BP68*'aggregate.profiles'!BP$89/1000000000</f>
        <v>3.8297507430151896</v>
      </c>
      <c r="BQ68" s="1">
        <f>'adjusted.profiles'!BQ68*'aggregate.profiles'!BQ$89/1000000000</f>
        <v>3.082164123912748</v>
      </c>
      <c r="BR68" s="1">
        <f>'adjusted.profiles'!BR68*'aggregate.profiles'!BR$89/1000000000</f>
        <v>2.5520741129673157</v>
      </c>
      <c r="BS68" s="1">
        <f>'adjusted.profiles'!BS68*'aggregate.profiles'!BS$89/1000000000</f>
        <v>2.2615742467270676</v>
      </c>
      <c r="BT68" s="1">
        <f>'adjusted.profiles'!BT68*'aggregate.profiles'!BT$89/1000000000</f>
        <v>1.736199956207311</v>
      </c>
      <c r="BU68" s="1">
        <f>'adjusted.profiles'!BU68*'aggregate.profiles'!BU$89/1000000000</f>
        <v>1.5134340976785998</v>
      </c>
      <c r="BV68" s="1">
        <f>'adjusted.profiles'!BV68*'aggregate.profiles'!BV$89/1000000000</f>
        <v>1.6500485410483186</v>
      </c>
      <c r="BW68" s="1">
        <f>'adjusted.profiles'!BW68*'aggregate.profiles'!BW$89/1000000000</f>
        <v>1.15901143251501</v>
      </c>
      <c r="BX68" s="1">
        <f>'adjusted.profiles'!BX68*'aggregate.profiles'!BX$89/1000000000</f>
        <v>0.9562113526633148</v>
      </c>
      <c r="BY68" s="1">
        <f>'adjusted.profiles'!BY68*'aggregate.profiles'!BY$89/1000000000</f>
        <v>1.0418168495585765</v>
      </c>
      <c r="BZ68" s="1">
        <f>'adjusted.profiles'!BZ68*'aggregate.profiles'!BZ$89/1000000000</f>
        <v>0.7694641296957869</v>
      </c>
      <c r="CA68" s="1">
        <f>'adjusted.profiles'!CA68*'aggregate.profiles'!CA$89/1000000000</f>
        <v>0.6715265307964897</v>
      </c>
      <c r="CB68" s="1">
        <f>'adjusted.profiles'!CB68*'aggregate.profiles'!CB$89/1000000000</f>
        <v>0.43877590231570857</v>
      </c>
      <c r="CC68" s="1">
        <f>'adjusted.profiles'!CC68*'aggregate.profiles'!CC$89/1000000000</f>
        <v>0.4593708555959512</v>
      </c>
      <c r="CD68" s="1">
        <f>'adjusted.profiles'!CD68*'aggregate.profiles'!CD$89/1000000000</f>
        <v>0.38904172311764024</v>
      </c>
      <c r="CE68" s="1">
        <f>'adjusted.profiles'!CE68*'aggregate.profiles'!CE$89/1000000000</f>
        <v>0.3261168983307423</v>
      </c>
      <c r="CF68" s="1">
        <f>'adjusted.profiles'!CF68*'aggregate.profiles'!CF$89/1000000000</f>
        <v>0.23445919919407482</v>
      </c>
      <c r="CG68" s="1">
        <f>'adjusted.profiles'!CG68*'aggregate.profiles'!CG$89/1000000000</f>
        <v>0.26822833390864004</v>
      </c>
      <c r="CH68" s="1">
        <f>'adjusted.profiles'!CH68*'aggregate.profiles'!CH$89/1000000000</f>
        <v>0.196011251636431</v>
      </c>
      <c r="CI68" s="1">
        <f>'adjusted.profiles'!CI68*'aggregate.profiles'!CI$89/1000000000</f>
        <v>0.18323080318577906</v>
      </c>
      <c r="CJ68" s="1">
        <f>'adjusted.profiles'!CJ68*'aggregate.profiles'!CJ$89/1000000000</f>
        <v>0.14457258244487659</v>
      </c>
      <c r="CK68" s="1">
        <f>'adjusted.profiles'!CK68*'aggregate.profiles'!CK$89/1000000000</f>
        <v>0.05181579336946184</v>
      </c>
      <c r="CL68" s="1">
        <f>'adjusted.profiles'!CL68*'aggregate.profiles'!CL$89/1000000000</f>
        <v>0.04661181941175429</v>
      </c>
      <c r="CM68" s="1">
        <f>'adjusted.profiles'!CM68*'aggregate.profiles'!CM$89/1000000000</f>
        <v>0.042495255278508254</v>
      </c>
      <c r="CN68" s="1">
        <f>'adjusted.profiles'!CN68*'aggregate.profiles'!CN$89/1000000000</f>
        <v>0.04492869518401893</v>
      </c>
      <c r="CO68" s="1">
        <f>'adjusted.profiles'!CO68*'aggregate.profiles'!CO$89/1000000000</f>
        <v>0.05409110208152882</v>
      </c>
      <c r="CP68" s="1">
        <f>'adjusted.profiles'!CP68*'aggregate.profiles'!CP$89/1000000000</f>
        <v>0.11275191866383985</v>
      </c>
    </row>
    <row r="69" spans="1:94" ht="12.75">
      <c r="A69" t="s">
        <v>67</v>
      </c>
      <c r="B69" t="s">
        <v>101</v>
      </c>
      <c r="D69" s="1">
        <f>'adjusted.profiles'!D69*'aggregate.profiles'!D$89/1000000000</f>
        <v>0</v>
      </c>
      <c r="E69" s="1">
        <f>'adjusted.profiles'!E69*'aggregate.profiles'!E$89/1000000000</f>
        <v>0</v>
      </c>
      <c r="F69" s="1">
        <f>'adjusted.profiles'!F69*'aggregate.profiles'!F$89/1000000000</f>
        <v>0</v>
      </c>
      <c r="G69" s="1">
        <f>'adjusted.profiles'!G69*'aggregate.profiles'!G$89/1000000000</f>
        <v>0</v>
      </c>
      <c r="H69" s="1">
        <f>'adjusted.profiles'!H69*'aggregate.profiles'!H$89/1000000000</f>
        <v>0</v>
      </c>
      <c r="I69" s="1">
        <f>'adjusted.profiles'!I69*'aggregate.profiles'!I$89/1000000000</f>
        <v>0</v>
      </c>
      <c r="J69" s="1">
        <f>'adjusted.profiles'!J69*'aggregate.profiles'!J$89/1000000000</f>
        <v>0</v>
      </c>
      <c r="K69" s="1">
        <f>'adjusted.profiles'!K69*'aggregate.profiles'!K$89/1000000000</f>
        <v>0</v>
      </c>
      <c r="L69" s="1">
        <f>'adjusted.profiles'!L69*'aggregate.profiles'!L$89/1000000000</f>
        <v>0</v>
      </c>
      <c r="M69" s="1">
        <f>'adjusted.profiles'!M69*'aggregate.profiles'!M$89/1000000000</f>
        <v>0</v>
      </c>
      <c r="N69" s="1">
        <f>'adjusted.profiles'!N69*'aggregate.profiles'!N$89/1000000000</f>
        <v>0</v>
      </c>
      <c r="O69" s="1">
        <f>'adjusted.profiles'!O69*'aggregate.profiles'!O$89/1000000000</f>
        <v>0</v>
      </c>
      <c r="P69" s="1">
        <f>'adjusted.profiles'!P69*'aggregate.profiles'!P$89/1000000000</f>
        <v>0</v>
      </c>
      <c r="Q69" s="1">
        <f>'adjusted.profiles'!Q69*'aggregate.profiles'!Q$89/1000000000</f>
        <v>0</v>
      </c>
      <c r="R69" s="1">
        <f>'adjusted.profiles'!R69*'aggregate.profiles'!R$89/1000000000</f>
        <v>0</v>
      </c>
      <c r="S69" s="1">
        <f>'adjusted.profiles'!S69*'aggregate.profiles'!S$89/1000000000</f>
        <v>0</v>
      </c>
      <c r="T69" s="1">
        <f>'adjusted.profiles'!T69*'aggregate.profiles'!T$89/1000000000</f>
        <v>0</v>
      </c>
      <c r="U69" s="1">
        <f>'adjusted.profiles'!U69*'aggregate.profiles'!U$89/1000000000</f>
        <v>0</v>
      </c>
      <c r="V69" s="1">
        <f>'adjusted.profiles'!V69*'aggregate.profiles'!V$89/1000000000</f>
        <v>0</v>
      </c>
      <c r="W69" s="1">
        <f>'adjusted.profiles'!W69*'aggregate.profiles'!W$89/1000000000</f>
        <v>0</v>
      </c>
      <c r="X69" s="1">
        <f>'adjusted.profiles'!X69*'aggregate.profiles'!X$89/1000000000</f>
        <v>0</v>
      </c>
      <c r="Y69" s="1">
        <f>'adjusted.profiles'!Y69*'aggregate.profiles'!Y$89/1000000000</f>
        <v>0</v>
      </c>
      <c r="Z69" s="1">
        <f>'adjusted.profiles'!Z69*'aggregate.profiles'!Z$89/1000000000</f>
        <v>0</v>
      </c>
      <c r="AA69" s="1">
        <f>'adjusted.profiles'!AA69*'aggregate.profiles'!AA$89/1000000000</f>
        <v>0</v>
      </c>
      <c r="AB69" s="1">
        <f>'adjusted.profiles'!AB69*'aggregate.profiles'!AB$89/1000000000</f>
        <v>0</v>
      </c>
      <c r="AC69" s="1">
        <f>'adjusted.profiles'!AC69*'aggregate.profiles'!AC$89/1000000000</f>
        <v>0</v>
      </c>
      <c r="AD69" s="1">
        <f>'adjusted.profiles'!AD69*'aggregate.profiles'!AD$89/1000000000</f>
        <v>0</v>
      </c>
      <c r="AE69" s="1">
        <f>'adjusted.profiles'!AE69*'aggregate.profiles'!AE$89/1000000000</f>
        <v>0</v>
      </c>
      <c r="AF69" s="1">
        <f>'adjusted.profiles'!AF69*'aggregate.profiles'!AF$89/1000000000</f>
        <v>0</v>
      </c>
      <c r="AG69" s="1">
        <f>'adjusted.profiles'!AG69*'aggregate.profiles'!AG$89/1000000000</f>
        <v>0</v>
      </c>
      <c r="AH69" s="1">
        <f>'adjusted.profiles'!AH69*'aggregate.profiles'!AH$89/1000000000</f>
        <v>0</v>
      </c>
      <c r="AI69" s="1">
        <f>'adjusted.profiles'!AI69*'aggregate.profiles'!AI$89/1000000000</f>
        <v>0</v>
      </c>
      <c r="AJ69" s="1">
        <f>'adjusted.profiles'!AJ69*'aggregate.profiles'!AJ$89/1000000000</f>
        <v>0</v>
      </c>
      <c r="AK69" s="1">
        <f>'adjusted.profiles'!AK69*'aggregate.profiles'!AK$89/1000000000</f>
        <v>0</v>
      </c>
      <c r="AL69" s="1">
        <f>'adjusted.profiles'!AL69*'aggregate.profiles'!AL$89/1000000000</f>
        <v>0</v>
      </c>
      <c r="AM69" s="1">
        <f>'adjusted.profiles'!AM69*'aggregate.profiles'!AM$89/1000000000</f>
        <v>0</v>
      </c>
      <c r="AN69" s="1">
        <f>'adjusted.profiles'!AN69*'aggregate.profiles'!AN$89/1000000000</f>
        <v>0</v>
      </c>
      <c r="AO69" s="1">
        <f>'adjusted.profiles'!AO69*'aggregate.profiles'!AO$89/1000000000</f>
        <v>0</v>
      </c>
      <c r="AP69" s="1">
        <f>'adjusted.profiles'!AP69*'aggregate.profiles'!AP$89/1000000000</f>
        <v>0</v>
      </c>
      <c r="AQ69" s="1">
        <f>'adjusted.profiles'!AQ69*'aggregate.profiles'!AQ$89/1000000000</f>
        <v>0</v>
      </c>
      <c r="AR69" s="1">
        <f>'adjusted.profiles'!AR69*'aggregate.profiles'!AR$89/1000000000</f>
        <v>0</v>
      </c>
      <c r="AS69" s="1">
        <f>'adjusted.profiles'!AS69*'aggregate.profiles'!AS$89/1000000000</f>
        <v>0</v>
      </c>
      <c r="AT69" s="1">
        <f>'adjusted.profiles'!AT69*'aggregate.profiles'!AT$89/1000000000</f>
        <v>0</v>
      </c>
      <c r="AU69" s="1">
        <f>'adjusted.profiles'!AU69*'aggregate.profiles'!AU$89/1000000000</f>
        <v>0</v>
      </c>
      <c r="AV69" s="1">
        <f>'adjusted.profiles'!AV69*'aggregate.profiles'!AV$89/1000000000</f>
        <v>0</v>
      </c>
      <c r="AW69" s="1">
        <f>'adjusted.profiles'!AW69*'aggregate.profiles'!AW$89/1000000000</f>
        <v>0</v>
      </c>
      <c r="AX69" s="1">
        <f>'adjusted.profiles'!AX69*'aggregate.profiles'!AX$89/1000000000</f>
        <v>0</v>
      </c>
      <c r="AY69" s="1">
        <f>'adjusted.profiles'!AY69*'aggregate.profiles'!AY$89/1000000000</f>
        <v>0</v>
      </c>
      <c r="AZ69" s="1">
        <f>'adjusted.profiles'!AZ69*'aggregate.profiles'!AZ$89/1000000000</f>
        <v>0</v>
      </c>
      <c r="BA69" s="1">
        <f>'adjusted.profiles'!BA69*'aggregate.profiles'!BA$89/1000000000</f>
        <v>0</v>
      </c>
      <c r="BB69" s="1">
        <f>'adjusted.profiles'!BB69*'aggregate.profiles'!BB$89/1000000000</f>
        <v>0</v>
      </c>
      <c r="BC69" s="1">
        <f>'adjusted.profiles'!BC69*'aggregate.profiles'!BC$89/1000000000</f>
        <v>0</v>
      </c>
      <c r="BD69" s="1">
        <f>'adjusted.profiles'!BD69*'aggregate.profiles'!BD$89/1000000000</f>
        <v>0</v>
      </c>
      <c r="BE69" s="1">
        <f>'adjusted.profiles'!BE69*'aggregate.profiles'!BE$89/1000000000</f>
        <v>0</v>
      </c>
      <c r="BF69" s="1">
        <f>'adjusted.profiles'!BF69*'aggregate.profiles'!BF$89/1000000000</f>
        <v>0</v>
      </c>
      <c r="BG69" s="1">
        <f>'adjusted.profiles'!BG69*'aggregate.profiles'!BG$89/1000000000</f>
        <v>0</v>
      </c>
      <c r="BH69" s="1">
        <f>'adjusted.profiles'!BH69*'aggregate.profiles'!BH$89/1000000000</f>
        <v>0</v>
      </c>
      <c r="BI69" s="1">
        <f>'adjusted.profiles'!BI69*'aggregate.profiles'!BI$89/1000000000</f>
        <v>0</v>
      </c>
      <c r="BJ69" s="1">
        <f>'adjusted.profiles'!BJ69*'aggregate.profiles'!BJ$89/1000000000</f>
        <v>0</v>
      </c>
      <c r="BK69" s="1">
        <f>'adjusted.profiles'!BK69*'aggregate.profiles'!BK$89/1000000000</f>
        <v>0</v>
      </c>
      <c r="BL69" s="1">
        <f>'adjusted.profiles'!BL69*'aggregate.profiles'!BL$89/1000000000</f>
        <v>0</v>
      </c>
      <c r="BM69" s="1">
        <f>'adjusted.profiles'!BM69*'aggregate.profiles'!BM$89/1000000000</f>
        <v>0</v>
      </c>
      <c r="BN69" s="1">
        <f>'adjusted.profiles'!BN69*'aggregate.profiles'!BN$89/1000000000</f>
        <v>0</v>
      </c>
      <c r="BO69" s="1">
        <f>'adjusted.profiles'!BO69*'aggregate.profiles'!BO$89/1000000000</f>
        <v>0</v>
      </c>
      <c r="BP69" s="1">
        <f>'adjusted.profiles'!BP69*'aggregate.profiles'!BP$89/1000000000</f>
        <v>0</v>
      </c>
      <c r="BQ69" s="1">
        <f>'adjusted.profiles'!BQ69*'aggregate.profiles'!BQ$89/1000000000</f>
        <v>0</v>
      </c>
      <c r="BR69" s="1">
        <f>'adjusted.profiles'!BR69*'aggregate.profiles'!BR$89/1000000000</f>
        <v>0</v>
      </c>
      <c r="BS69" s="1">
        <f>'adjusted.profiles'!BS69*'aggregate.profiles'!BS$89/1000000000</f>
        <v>0</v>
      </c>
      <c r="BT69" s="1">
        <f>'adjusted.profiles'!BT69*'aggregate.profiles'!BT$89/1000000000</f>
        <v>0</v>
      </c>
      <c r="BU69" s="1">
        <f>'adjusted.profiles'!BU69*'aggregate.profiles'!BU$89/1000000000</f>
        <v>0</v>
      </c>
      <c r="BV69" s="1">
        <f>'adjusted.profiles'!BV69*'aggregate.profiles'!BV$89/1000000000</f>
        <v>0</v>
      </c>
      <c r="BW69" s="1">
        <f>'adjusted.profiles'!BW69*'aggregate.profiles'!BW$89/1000000000</f>
        <v>0</v>
      </c>
      <c r="BX69" s="1">
        <f>'adjusted.profiles'!BX69*'aggregate.profiles'!BX$89/1000000000</f>
        <v>0</v>
      </c>
      <c r="BY69" s="1">
        <f>'adjusted.profiles'!BY69*'aggregate.profiles'!BY$89/1000000000</f>
        <v>0</v>
      </c>
      <c r="BZ69" s="1">
        <f>'adjusted.profiles'!BZ69*'aggregate.profiles'!BZ$89/1000000000</f>
        <v>0</v>
      </c>
      <c r="CA69" s="1">
        <f>'adjusted.profiles'!CA69*'aggregate.profiles'!CA$89/1000000000</f>
        <v>0</v>
      </c>
      <c r="CB69" s="1">
        <f>'adjusted.profiles'!CB69*'aggregate.profiles'!CB$89/1000000000</f>
        <v>0</v>
      </c>
      <c r="CC69" s="1">
        <f>'adjusted.profiles'!CC69*'aggregate.profiles'!CC$89/1000000000</f>
        <v>0</v>
      </c>
      <c r="CD69" s="1">
        <f>'adjusted.profiles'!CD69*'aggregate.profiles'!CD$89/1000000000</f>
        <v>0</v>
      </c>
      <c r="CE69" s="1">
        <f>'adjusted.profiles'!CE69*'aggregate.profiles'!CE$89/1000000000</f>
        <v>0</v>
      </c>
      <c r="CF69" s="1">
        <f>'adjusted.profiles'!CF69*'aggregate.profiles'!CF$89/1000000000</f>
        <v>0</v>
      </c>
      <c r="CG69" s="1">
        <f>'adjusted.profiles'!CG69*'aggregate.profiles'!CG$89/1000000000</f>
        <v>0</v>
      </c>
      <c r="CH69" s="1">
        <f>'adjusted.profiles'!CH69*'aggregate.profiles'!CH$89/1000000000</f>
        <v>0</v>
      </c>
      <c r="CI69" s="1">
        <f>'adjusted.profiles'!CI69*'aggregate.profiles'!CI$89/1000000000</f>
        <v>0</v>
      </c>
      <c r="CJ69" s="1">
        <f>'adjusted.profiles'!CJ69*'aggregate.profiles'!CJ$89/1000000000</f>
        <v>0</v>
      </c>
      <c r="CK69" s="1">
        <f>'adjusted.profiles'!CK69*'aggregate.profiles'!CK$89/1000000000</f>
        <v>0</v>
      </c>
      <c r="CL69" s="1">
        <f>'adjusted.profiles'!CL69*'aggregate.profiles'!CL$89/1000000000</f>
        <v>0</v>
      </c>
      <c r="CM69" s="1">
        <f>'adjusted.profiles'!CM69*'aggregate.profiles'!CM$89/1000000000</f>
        <v>0</v>
      </c>
      <c r="CN69" s="1">
        <f>'adjusted.profiles'!CN69*'aggregate.profiles'!CN$89/1000000000</f>
        <v>0</v>
      </c>
      <c r="CO69" s="1">
        <f>'adjusted.profiles'!CO69*'aggregate.profiles'!CO$89/1000000000</f>
        <v>0</v>
      </c>
      <c r="CP69" s="1">
        <f>'adjusted.profiles'!CP69*'aggregate.profiles'!CP$89/1000000000</f>
        <v>0</v>
      </c>
    </row>
    <row r="70" spans="1:94" ht="12.75">
      <c r="A70" t="s">
        <v>68</v>
      </c>
      <c r="B70" t="s">
        <v>145</v>
      </c>
      <c r="C70" s="3">
        <v>11412</v>
      </c>
      <c r="D70" s="1">
        <f>'adjusted.profiles'!D70*'aggregate.profiles'!D$89/1000000000</f>
        <v>1.6595113224404563</v>
      </c>
      <c r="E70" s="1">
        <f>'adjusted.profiles'!E70*'aggregate.profiles'!E$89/1000000000</f>
        <v>2.2125834819742374</v>
      </c>
      <c r="F70" s="1">
        <f>'adjusted.profiles'!F70*'aggregate.profiles'!F$89/1000000000</f>
        <v>2.231324839561266</v>
      </c>
      <c r="G70" s="1">
        <f>'adjusted.profiles'!G70*'aggregate.profiles'!G$89/1000000000</f>
        <v>2.2867957720426717</v>
      </c>
      <c r="H70" s="1">
        <f>'adjusted.profiles'!H70*'aggregate.profiles'!H$89/1000000000</f>
        <v>2.4192353680304235</v>
      </c>
      <c r="I70" s="1">
        <f>'adjusted.profiles'!I70*'aggregate.profiles'!I$89/1000000000</f>
        <v>2.569725301193756</v>
      </c>
      <c r="J70" s="1">
        <f>'adjusted.profiles'!J70*'aggregate.profiles'!J$89/1000000000</f>
        <v>2.8012164372095483</v>
      </c>
      <c r="K70" s="1">
        <f>'adjusted.profiles'!K70*'aggregate.profiles'!K$89/1000000000</f>
        <v>3.0654797995415257</v>
      </c>
      <c r="L70" s="1">
        <f>'adjusted.profiles'!L70*'aggregate.profiles'!L$89/1000000000</f>
        <v>3.15090301011104</v>
      </c>
      <c r="M70" s="1">
        <f>'adjusted.profiles'!M70*'aggregate.profiles'!M$89/1000000000</f>
        <v>3.639323618900162</v>
      </c>
      <c r="N70" s="1">
        <f>'adjusted.profiles'!N70*'aggregate.profiles'!N$89/1000000000</f>
        <v>3.6198555243346515</v>
      </c>
      <c r="O70" s="1">
        <f>'adjusted.profiles'!O70*'aggregate.profiles'!O$89/1000000000</f>
        <v>3.8764587316492785</v>
      </c>
      <c r="P70" s="1">
        <f>'adjusted.profiles'!P70*'aggregate.profiles'!P$89/1000000000</f>
        <v>3.861978825721707</v>
      </c>
      <c r="Q70" s="1">
        <f>'adjusted.profiles'!Q70*'aggregate.profiles'!Q$89/1000000000</f>
        <v>4.2369870427176</v>
      </c>
      <c r="R70" s="1">
        <f>'adjusted.profiles'!R70*'aggregate.profiles'!R$89/1000000000</f>
        <v>4.208728355759543</v>
      </c>
      <c r="S70" s="1">
        <f>'adjusted.profiles'!S70*'aggregate.profiles'!S$89/1000000000</f>
        <v>4.457677791020911</v>
      </c>
      <c r="T70" s="1">
        <f>'adjusted.profiles'!T70*'aggregate.profiles'!T$89/1000000000</f>
        <v>4.853608230344554</v>
      </c>
      <c r="U70" s="1">
        <f>'adjusted.profiles'!U70*'aggregate.profiles'!U$89/1000000000</f>
        <v>5.199311690048787</v>
      </c>
      <c r="V70" s="1">
        <f>'adjusted.profiles'!V70*'aggregate.profiles'!V$89/1000000000</f>
        <v>5.184554250846579</v>
      </c>
      <c r="W70" s="1">
        <f>'adjusted.profiles'!W70*'aggregate.profiles'!W$89/1000000000</f>
        <v>4.898989327723643</v>
      </c>
      <c r="X70" s="1">
        <f>'adjusted.profiles'!X70*'aggregate.profiles'!X$89/1000000000</f>
        <v>4.9717575355773285</v>
      </c>
      <c r="Y70" s="1">
        <f>'adjusted.profiles'!Y70*'aggregate.profiles'!Y$89/1000000000</f>
        <v>5.029863150573461</v>
      </c>
      <c r="Z70" s="1">
        <f>'adjusted.profiles'!Z70*'aggregate.profiles'!Z$89/1000000000</f>
        <v>4.9044110102950675</v>
      </c>
      <c r="AA70" s="1">
        <f>'adjusted.profiles'!AA70*'aggregate.profiles'!AA$89/1000000000</f>
        <v>5.344949464229549</v>
      </c>
      <c r="AB70" s="1">
        <f>'adjusted.profiles'!AB70*'aggregate.profiles'!AB$89/1000000000</f>
        <v>5.720830126470168</v>
      </c>
      <c r="AC70" s="1">
        <f>'adjusted.profiles'!AC70*'aggregate.profiles'!AC$89/1000000000</f>
        <v>5.6810357967623615</v>
      </c>
      <c r="AD70" s="1">
        <f>'adjusted.profiles'!AD70*'aggregate.profiles'!AD$89/1000000000</f>
        <v>5.858904929200538</v>
      </c>
      <c r="AE70" s="1">
        <f>'adjusted.profiles'!AE70*'aggregate.profiles'!AE$89/1000000000</f>
        <v>6.247989396589931</v>
      </c>
      <c r="AF70" s="1">
        <f>'adjusted.profiles'!AF70*'aggregate.profiles'!AF$89/1000000000</f>
        <v>6.630406126847218</v>
      </c>
      <c r="AG70" s="1">
        <f>'adjusted.profiles'!AG70*'aggregate.profiles'!AG$89/1000000000</f>
        <v>7.155141692661439</v>
      </c>
      <c r="AH70" s="1">
        <f>'adjusted.profiles'!AH70*'aggregate.profiles'!AH$89/1000000000</f>
        <v>7.490476135666075</v>
      </c>
      <c r="AI70" s="1">
        <f>'adjusted.profiles'!AI70*'aggregate.profiles'!AI$89/1000000000</f>
        <v>7.098302638399491</v>
      </c>
      <c r="AJ70" s="1">
        <f>'adjusted.profiles'!AJ70*'aggregate.profiles'!AJ$89/1000000000</f>
        <v>6.987556932477194</v>
      </c>
      <c r="AK70" s="1">
        <f>'adjusted.profiles'!AK70*'aggregate.profiles'!AK$89/1000000000</f>
        <v>6.914147499863117</v>
      </c>
      <c r="AL70" s="1">
        <f>'adjusted.profiles'!AL70*'aggregate.profiles'!AL$89/1000000000</f>
        <v>7.140409239325142</v>
      </c>
      <c r="AM70" s="1">
        <f>'adjusted.profiles'!AM70*'aggregate.profiles'!AM$89/1000000000</f>
        <v>7.444146913522618</v>
      </c>
      <c r="AN70" s="1">
        <f>'adjusted.profiles'!AN70*'aggregate.profiles'!AN$89/1000000000</f>
        <v>7.638343649888703</v>
      </c>
      <c r="AO70" s="1">
        <f>'adjusted.profiles'!AO70*'aggregate.profiles'!AO$89/1000000000</f>
        <v>7.77404546795585</v>
      </c>
      <c r="AP70" s="1">
        <f>'adjusted.profiles'!AP70*'aggregate.profiles'!AP$89/1000000000</f>
        <v>7.832575856653534</v>
      </c>
      <c r="AQ70" s="1">
        <f>'adjusted.profiles'!AQ70*'aggregate.profiles'!AQ$89/1000000000</f>
        <v>7.683216161975769</v>
      </c>
      <c r="AR70" s="1">
        <f>'adjusted.profiles'!AR70*'aggregate.profiles'!AR$89/1000000000</f>
        <v>8.424585919638032</v>
      </c>
      <c r="AS70" s="1">
        <f>'adjusted.profiles'!AS70*'aggregate.profiles'!AS$89/1000000000</f>
        <v>8.386600830774368</v>
      </c>
      <c r="AT70" s="1">
        <f>'adjusted.profiles'!AT70*'aggregate.profiles'!AT$89/1000000000</f>
        <v>7.748274166202914</v>
      </c>
      <c r="AU70" s="1">
        <f>'adjusted.profiles'!AU70*'aggregate.profiles'!AU$89/1000000000</f>
        <v>8.152082939138932</v>
      </c>
      <c r="AV70" s="1">
        <f>'adjusted.profiles'!AV70*'aggregate.profiles'!AV$89/1000000000</f>
        <v>7.9015959485577385</v>
      </c>
      <c r="AW70" s="1">
        <f>'adjusted.profiles'!AW70*'aggregate.profiles'!AW$89/1000000000</f>
        <v>7.825469156203181</v>
      </c>
      <c r="AX70" s="1">
        <f>'adjusted.profiles'!AX70*'aggregate.profiles'!AX$89/1000000000</f>
        <v>7.645995578417287</v>
      </c>
      <c r="AY70" s="1">
        <f>'adjusted.profiles'!AY70*'aggregate.profiles'!AY$89/1000000000</f>
        <v>7.401773176554333</v>
      </c>
      <c r="AZ70" s="1">
        <f>'adjusted.profiles'!AZ70*'aggregate.profiles'!AZ$89/1000000000</f>
        <v>7.470279889799986</v>
      </c>
      <c r="BA70" s="1">
        <f>'adjusted.profiles'!BA70*'aggregate.profiles'!BA$89/1000000000</f>
        <v>7.749868245611365</v>
      </c>
      <c r="BB70" s="1">
        <f>'adjusted.profiles'!BB70*'aggregate.profiles'!BB$89/1000000000</f>
        <v>7.455945125929717</v>
      </c>
      <c r="BC70" s="1">
        <f>'adjusted.profiles'!BC70*'aggregate.profiles'!BC$89/1000000000</f>
        <v>7.865161188245998</v>
      </c>
      <c r="BD70" s="1">
        <f>'adjusted.profiles'!BD70*'aggregate.profiles'!BD$89/1000000000</f>
        <v>7.485851066993412</v>
      </c>
      <c r="BE70" s="1">
        <f>'adjusted.profiles'!BE70*'aggregate.profiles'!BE$89/1000000000</f>
        <v>7.021888497211163</v>
      </c>
      <c r="BF70" s="1">
        <f>'adjusted.profiles'!BF70*'aggregate.profiles'!BF$89/1000000000</f>
        <v>6.0313701742434</v>
      </c>
      <c r="BG70" s="1">
        <f>'adjusted.profiles'!BG70*'aggregate.profiles'!BG$89/1000000000</f>
        <v>6.000720712731681</v>
      </c>
      <c r="BH70" s="1">
        <f>'adjusted.profiles'!BH70*'aggregate.profiles'!BH$89/1000000000</f>
        <v>5.6101852765956925</v>
      </c>
      <c r="BI70" s="1">
        <f>'adjusted.profiles'!BI70*'aggregate.profiles'!BI$89/1000000000</f>
        <v>5.403755165713824</v>
      </c>
      <c r="BJ70" s="1">
        <f>'adjusted.profiles'!BJ70*'aggregate.profiles'!BJ$89/1000000000</f>
        <v>5.414241111489347</v>
      </c>
      <c r="BK70" s="1">
        <f>'adjusted.profiles'!BK70*'aggregate.profiles'!BK$89/1000000000</f>
        <v>5.047259490930249</v>
      </c>
      <c r="BL70" s="1">
        <f>'adjusted.profiles'!BL70*'aggregate.profiles'!BL$89/1000000000</f>
        <v>4.223758925697214</v>
      </c>
      <c r="BM70" s="1">
        <f>'adjusted.profiles'!BM70*'aggregate.profiles'!BM$89/1000000000</f>
        <v>4.628480010977954</v>
      </c>
      <c r="BN70" s="1">
        <f>'adjusted.profiles'!BN70*'aggregate.profiles'!BN$89/1000000000</f>
        <v>4.053555292246645</v>
      </c>
      <c r="BO70" s="1">
        <f>'adjusted.profiles'!BO70*'aggregate.profiles'!BO$89/1000000000</f>
        <v>3.788367155357585</v>
      </c>
      <c r="BP70" s="1">
        <f>'adjusted.profiles'!BP70*'aggregate.profiles'!BP$89/1000000000</f>
        <v>3.80021488573169</v>
      </c>
      <c r="BQ70" s="1">
        <f>'adjusted.profiles'!BQ70*'aggregate.profiles'!BQ$89/1000000000</f>
        <v>3.62114518019239</v>
      </c>
      <c r="BR70" s="1">
        <f>'adjusted.profiles'!BR70*'aggregate.profiles'!BR$89/1000000000</f>
        <v>3.864211800654965</v>
      </c>
      <c r="BS70" s="1">
        <f>'adjusted.profiles'!BS70*'aggregate.profiles'!BS$89/1000000000</f>
        <v>3.6382174609114957</v>
      </c>
      <c r="BT70" s="1">
        <f>'adjusted.profiles'!BT70*'aggregate.profiles'!BT$89/1000000000</f>
        <v>3.53901909261095</v>
      </c>
      <c r="BU70" s="1">
        <f>'adjusted.profiles'!BU70*'aggregate.profiles'!BU$89/1000000000</f>
        <v>3.5591786340553275</v>
      </c>
      <c r="BV70" s="1">
        <f>'adjusted.profiles'!BV70*'aggregate.profiles'!BV$89/1000000000</f>
        <v>3.3796851668628523</v>
      </c>
      <c r="BW70" s="1">
        <f>'adjusted.profiles'!BW70*'aggregate.profiles'!BW$89/1000000000</f>
        <v>3.306276894949198</v>
      </c>
      <c r="BX70" s="1">
        <f>'adjusted.profiles'!BX70*'aggregate.profiles'!BX$89/1000000000</f>
        <v>3.0794135572284094</v>
      </c>
      <c r="BY70" s="1">
        <f>'adjusted.profiles'!BY70*'aggregate.profiles'!BY$89/1000000000</f>
        <v>3.0840280896253898</v>
      </c>
      <c r="BZ70" s="1">
        <f>'adjusted.profiles'!BZ70*'aggregate.profiles'!BZ$89/1000000000</f>
        <v>2.867702777812245</v>
      </c>
      <c r="CA70" s="1">
        <f>'adjusted.profiles'!CA70*'aggregate.profiles'!CA$89/1000000000</f>
        <v>2.814948988712199</v>
      </c>
      <c r="CB70" s="1">
        <f>'adjusted.profiles'!CB70*'aggregate.profiles'!CB$89/1000000000</f>
        <v>2.542459134540749</v>
      </c>
      <c r="CC70" s="1">
        <f>'adjusted.profiles'!CC70*'aggregate.profiles'!CC$89/1000000000</f>
        <v>2.6935185166983415</v>
      </c>
      <c r="CD70" s="1">
        <f>'adjusted.profiles'!CD70*'aggregate.profiles'!CD$89/1000000000</f>
        <v>2.3354708018187567</v>
      </c>
      <c r="CE70" s="1">
        <f>'adjusted.profiles'!CE70*'aggregate.profiles'!CE$89/1000000000</f>
        <v>2.2446053528855967</v>
      </c>
      <c r="CF70" s="1">
        <f>'adjusted.profiles'!CF70*'aggregate.profiles'!CF$89/1000000000</f>
        <v>1.8327136031616087</v>
      </c>
      <c r="CG70" s="1">
        <f>'adjusted.profiles'!CG70*'aggregate.profiles'!CG$89/1000000000</f>
        <v>1.7006819247577922</v>
      </c>
      <c r="CH70" s="1">
        <f>'adjusted.profiles'!CH70*'aggregate.profiles'!CH$89/1000000000</f>
        <v>1.4026599872607046</v>
      </c>
      <c r="CI70" s="1">
        <f>'adjusted.profiles'!CI70*'aggregate.profiles'!CI$89/1000000000</f>
        <v>1.3087393031437144</v>
      </c>
      <c r="CJ70" s="1">
        <f>'adjusted.profiles'!CJ70*'aggregate.profiles'!CJ$89/1000000000</f>
        <v>1.6622101593505667</v>
      </c>
      <c r="CK70" s="1">
        <f>'adjusted.profiles'!CK70*'aggregate.profiles'!CK$89/1000000000</f>
        <v>0.9912950404634421</v>
      </c>
      <c r="CL70" s="1">
        <f>'adjusted.profiles'!CL70*'aggregate.profiles'!CL$89/1000000000</f>
        <v>0.9195663897948364</v>
      </c>
      <c r="CM70" s="1">
        <f>'adjusted.profiles'!CM70*'aggregate.profiles'!CM$89/1000000000</f>
        <v>0.8383095860788742</v>
      </c>
      <c r="CN70" s="1">
        <f>'adjusted.profiles'!CN70*'aggregate.profiles'!CN$89/1000000000</f>
        <v>0.49679742346400263</v>
      </c>
      <c r="CO70" s="1">
        <f>'adjusted.profiles'!CO70*'aggregate.profiles'!CO$89/1000000000</f>
        <v>0.4381019882927159</v>
      </c>
      <c r="CP70" s="1">
        <f>'adjusted.profiles'!CP70*'aggregate.profiles'!CP$89/1000000000</f>
        <v>1.4459828998134785</v>
      </c>
    </row>
    <row r="71" spans="1:94" ht="12.75">
      <c r="A71" t="s">
        <v>69</v>
      </c>
      <c r="B71" t="s">
        <v>146</v>
      </c>
      <c r="C71" s="3">
        <v>1112</v>
      </c>
      <c r="D71" s="1">
        <f>'adjusted.profiles'!D71*'aggregate.profiles'!D$89/1000000000</f>
        <v>0</v>
      </c>
      <c r="E71" s="1">
        <f>'adjusted.profiles'!E71*'aggregate.profiles'!E$89/1000000000</f>
        <v>0</v>
      </c>
      <c r="F71" s="1">
        <f>'adjusted.profiles'!F71*'aggregate.profiles'!F$89/1000000000</f>
        <v>0</v>
      </c>
      <c r="G71" s="1">
        <f>'adjusted.profiles'!G71*'aggregate.profiles'!G$89/1000000000</f>
        <v>0</v>
      </c>
      <c r="H71" s="1">
        <f>'adjusted.profiles'!H71*'aggregate.profiles'!H$89/1000000000</f>
        <v>0</v>
      </c>
      <c r="I71" s="1">
        <f>'adjusted.profiles'!I71*'aggregate.profiles'!I$89/1000000000</f>
        <v>0</v>
      </c>
      <c r="J71" s="1">
        <f>'adjusted.profiles'!J71*'aggregate.profiles'!J$89/1000000000</f>
        <v>0</v>
      </c>
      <c r="K71" s="1">
        <f>'adjusted.profiles'!K71*'aggregate.profiles'!K$89/1000000000</f>
        <v>0</v>
      </c>
      <c r="L71" s="1">
        <f>'adjusted.profiles'!L71*'aggregate.profiles'!L$89/1000000000</f>
        <v>0</v>
      </c>
      <c r="M71" s="1">
        <f>'adjusted.profiles'!M71*'aggregate.profiles'!M$89/1000000000</f>
        <v>0</v>
      </c>
      <c r="N71" s="1">
        <f>'adjusted.profiles'!N71*'aggregate.profiles'!N$89/1000000000</f>
        <v>0</v>
      </c>
      <c r="O71" s="1">
        <f>'adjusted.profiles'!O71*'aggregate.profiles'!O$89/1000000000</f>
        <v>0</v>
      </c>
      <c r="P71" s="1">
        <f>'adjusted.profiles'!P71*'aggregate.profiles'!P$89/1000000000</f>
        <v>0</v>
      </c>
      <c r="Q71" s="1">
        <f>'adjusted.profiles'!Q71*'aggregate.profiles'!Q$89/1000000000</f>
        <v>0</v>
      </c>
      <c r="R71" s="1">
        <f>'adjusted.profiles'!R71*'aggregate.profiles'!R$89/1000000000</f>
        <v>0</v>
      </c>
      <c r="S71" s="1">
        <f>'adjusted.profiles'!S71*'aggregate.profiles'!S$89/1000000000</f>
        <v>0.4436012479718925</v>
      </c>
      <c r="T71" s="1">
        <f>'adjusted.profiles'!T71*'aggregate.profiles'!T$89/1000000000</f>
        <v>0.3925116938742154</v>
      </c>
      <c r="U71" s="1">
        <f>'adjusted.profiles'!U71*'aggregate.profiles'!U$89/1000000000</f>
        <v>0.553861293687015</v>
      </c>
      <c r="V71" s="1">
        <f>'adjusted.profiles'!V71*'aggregate.profiles'!V$89/1000000000</f>
        <v>0.380808702167451</v>
      </c>
      <c r="W71" s="1">
        <f>'adjusted.profiles'!W71*'aggregate.profiles'!W$89/1000000000</f>
        <v>0.35119211980272097</v>
      </c>
      <c r="X71" s="1">
        <f>'adjusted.profiles'!X71*'aggregate.profiles'!X$89/1000000000</f>
        <v>0.5531869962181832</v>
      </c>
      <c r="Y71" s="1">
        <f>'adjusted.profiles'!Y71*'aggregate.profiles'!Y$89/1000000000</f>
        <v>0.5301492974954127</v>
      </c>
      <c r="Z71" s="1">
        <f>'adjusted.profiles'!Z71*'aggregate.profiles'!Z$89/1000000000</f>
        <v>0.5862763278613281</v>
      </c>
      <c r="AA71" s="1">
        <f>'adjusted.profiles'!AA71*'aggregate.profiles'!AA$89/1000000000</f>
        <v>0.5917121273322629</v>
      </c>
      <c r="AB71" s="1">
        <f>'adjusted.profiles'!AB71*'aggregate.profiles'!AB$89/1000000000</f>
        <v>0.9343940164455363</v>
      </c>
      <c r="AC71" s="1">
        <f>'adjusted.profiles'!AC71*'aggregate.profiles'!AC$89/1000000000</f>
        <v>1.0703413734163678</v>
      </c>
      <c r="AD71" s="1">
        <f>'adjusted.profiles'!AD71*'aggregate.profiles'!AD$89/1000000000</f>
        <v>0.9253728642017798</v>
      </c>
      <c r="AE71" s="1">
        <f>'adjusted.profiles'!AE71*'aggregate.profiles'!AE$89/1000000000</f>
        <v>1.1508884016604715</v>
      </c>
      <c r="AF71" s="1">
        <f>'adjusted.profiles'!AF71*'aggregate.profiles'!AF$89/1000000000</f>
        <v>1.3873953791473221</v>
      </c>
      <c r="AG71" s="1">
        <f>'adjusted.profiles'!AG71*'aggregate.profiles'!AG$89/1000000000</f>
        <v>1.498256663334246</v>
      </c>
      <c r="AH71" s="1">
        <f>'adjusted.profiles'!AH71*'aggregate.profiles'!AH$89/1000000000</f>
        <v>1.6809212718059543</v>
      </c>
      <c r="AI71" s="1">
        <f>'adjusted.profiles'!AI71*'aggregate.profiles'!AI$89/1000000000</f>
        <v>2.019898840391749</v>
      </c>
      <c r="AJ71" s="1">
        <f>'adjusted.profiles'!AJ71*'aggregate.profiles'!AJ$89/1000000000</f>
        <v>1.8864913372183296</v>
      </c>
      <c r="AK71" s="1">
        <f>'adjusted.profiles'!AK71*'aggregate.profiles'!AK$89/1000000000</f>
        <v>2.0059609105893283</v>
      </c>
      <c r="AL71" s="1">
        <f>'adjusted.profiles'!AL71*'aggregate.profiles'!AL$89/1000000000</f>
        <v>2.2885823320532803</v>
      </c>
      <c r="AM71" s="1">
        <f>'adjusted.profiles'!AM71*'aggregate.profiles'!AM$89/1000000000</f>
        <v>3.2831056074211586</v>
      </c>
      <c r="AN71" s="1">
        <f>'adjusted.profiles'!AN71*'aggregate.profiles'!AN$89/1000000000</f>
        <v>3.3578569172227084</v>
      </c>
      <c r="AO71" s="1">
        <f>'adjusted.profiles'!AO71*'aggregate.profiles'!AO$89/1000000000</f>
        <v>3.7387997525614316</v>
      </c>
      <c r="AP71" s="1">
        <f>'adjusted.profiles'!AP71*'aggregate.profiles'!AP$89/1000000000</f>
        <v>3.8054983880078406</v>
      </c>
      <c r="AQ71" s="1">
        <f>'adjusted.profiles'!AQ71*'aggregate.profiles'!AQ$89/1000000000</f>
        <v>4.174108175072622</v>
      </c>
      <c r="AR71" s="1">
        <f>'adjusted.profiles'!AR71*'aggregate.profiles'!AR$89/1000000000</f>
        <v>4.181825540499371</v>
      </c>
      <c r="AS71" s="1">
        <f>'adjusted.profiles'!AS71*'aggregate.profiles'!AS$89/1000000000</f>
        <v>3.958391772607712</v>
      </c>
      <c r="AT71" s="1">
        <f>'adjusted.profiles'!AT71*'aggregate.profiles'!AT$89/1000000000</f>
        <v>4.289759147132283</v>
      </c>
      <c r="AU71" s="1">
        <f>'adjusted.profiles'!AU71*'aggregate.profiles'!AU$89/1000000000</f>
        <v>4.448478218780002</v>
      </c>
      <c r="AV71" s="1">
        <f>'adjusted.profiles'!AV71*'aggregate.profiles'!AV$89/1000000000</f>
        <v>4.580134731049729</v>
      </c>
      <c r="AW71" s="1">
        <f>'adjusted.profiles'!AW71*'aggregate.profiles'!AW$89/1000000000</f>
        <v>4.894576110887915</v>
      </c>
      <c r="AX71" s="1">
        <f>'adjusted.profiles'!AX71*'aggregate.profiles'!AX$89/1000000000</f>
        <v>5.665330138916923</v>
      </c>
      <c r="AY71" s="1">
        <f>'adjusted.profiles'!AY71*'aggregate.profiles'!AY$89/1000000000</f>
        <v>5.462943189717099</v>
      </c>
      <c r="AZ71" s="1">
        <f>'adjusted.profiles'!AZ71*'aggregate.profiles'!AZ$89/1000000000</f>
        <v>4.711107280937888</v>
      </c>
      <c r="BA71" s="1">
        <f>'adjusted.profiles'!BA71*'aggregate.profiles'!BA$89/1000000000</f>
        <v>4.555113897120978</v>
      </c>
      <c r="BB71" s="1">
        <f>'adjusted.profiles'!BB71*'aggregate.profiles'!BB$89/1000000000</f>
        <v>6.243788059827193</v>
      </c>
      <c r="BC71" s="1">
        <f>'adjusted.profiles'!BC71*'aggregate.profiles'!BC$89/1000000000</f>
        <v>5.478177591361749</v>
      </c>
      <c r="BD71" s="1">
        <f>'adjusted.profiles'!BD71*'aggregate.profiles'!BD$89/1000000000</f>
        <v>5.978188969630423</v>
      </c>
      <c r="BE71" s="1">
        <f>'adjusted.profiles'!BE71*'aggregate.profiles'!BE$89/1000000000</f>
        <v>4.8129930583900125</v>
      </c>
      <c r="BF71" s="1">
        <f>'adjusted.profiles'!BF71*'aggregate.profiles'!BF$89/1000000000</f>
        <v>5.2958366305736</v>
      </c>
      <c r="BG71" s="1">
        <f>'adjusted.profiles'!BG71*'aggregate.profiles'!BG$89/1000000000</f>
        <v>5.021920481708281</v>
      </c>
      <c r="BH71" s="1">
        <f>'adjusted.profiles'!BH71*'aggregate.profiles'!BH$89/1000000000</f>
        <v>5.77286117291016</v>
      </c>
      <c r="BI71" s="1">
        <f>'adjusted.profiles'!BI71*'aggregate.profiles'!BI$89/1000000000</f>
        <v>5.761482915154453</v>
      </c>
      <c r="BJ71" s="1">
        <f>'adjusted.profiles'!BJ71*'aggregate.profiles'!BJ$89/1000000000</f>
        <v>4.919906787219973</v>
      </c>
      <c r="BK71" s="1">
        <f>'adjusted.profiles'!BK71*'aggregate.profiles'!BK$89/1000000000</f>
        <v>5.486898022355994</v>
      </c>
      <c r="BL71" s="1">
        <f>'adjusted.profiles'!BL71*'aggregate.profiles'!BL$89/1000000000</f>
        <v>4.946278214690818</v>
      </c>
      <c r="BM71" s="1">
        <f>'adjusted.profiles'!BM71*'aggregate.profiles'!BM$89/1000000000</f>
        <v>4.739701881895769</v>
      </c>
      <c r="BN71" s="1">
        <f>'adjusted.profiles'!BN71*'aggregate.profiles'!BN$89/1000000000</f>
        <v>4.374888232094378</v>
      </c>
      <c r="BO71" s="1">
        <f>'adjusted.profiles'!BO71*'aggregate.profiles'!BO$89/1000000000</f>
        <v>4.68364110048672</v>
      </c>
      <c r="BP71" s="1">
        <f>'adjusted.profiles'!BP71*'aggregate.profiles'!BP$89/1000000000</f>
        <v>4.1074715129670665</v>
      </c>
      <c r="BQ71" s="1">
        <f>'adjusted.profiles'!BQ71*'aggregate.profiles'!BQ$89/1000000000</f>
        <v>5.646866978440447</v>
      </c>
      <c r="BR71" s="1">
        <f>'adjusted.profiles'!BR71*'aggregate.profiles'!BR$89/1000000000</f>
        <v>4.841983713446429</v>
      </c>
      <c r="BS71" s="1">
        <f>'adjusted.profiles'!BS71*'aggregate.profiles'!BS$89/1000000000</f>
        <v>5.49247490678236</v>
      </c>
      <c r="BT71" s="1">
        <f>'adjusted.profiles'!BT71*'aggregate.profiles'!BT$89/1000000000</f>
        <v>5.791510819505589</v>
      </c>
      <c r="BU71" s="1">
        <f>'adjusted.profiles'!BU71*'aggregate.profiles'!BU$89/1000000000</f>
        <v>5.179448834141363</v>
      </c>
      <c r="BV71" s="1">
        <f>'adjusted.profiles'!BV71*'aggregate.profiles'!BV$89/1000000000</f>
        <v>5.283629039932546</v>
      </c>
      <c r="BW71" s="1">
        <f>'adjusted.profiles'!BW71*'aggregate.profiles'!BW$89/1000000000</f>
        <v>4.7356037068437455</v>
      </c>
      <c r="BX71" s="1">
        <f>'adjusted.profiles'!BX71*'aggregate.profiles'!BX$89/1000000000</f>
        <v>4.215946156211388</v>
      </c>
      <c r="BY71" s="1">
        <f>'adjusted.profiles'!BY71*'aggregate.profiles'!BY$89/1000000000</f>
        <v>4.534177341797047</v>
      </c>
      <c r="BZ71" s="1">
        <f>'adjusted.profiles'!BZ71*'aggregate.profiles'!BZ$89/1000000000</f>
        <v>4.611803789104024</v>
      </c>
      <c r="CA71" s="1">
        <f>'adjusted.profiles'!CA71*'aggregate.profiles'!CA$89/1000000000</f>
        <v>4.376764392603332</v>
      </c>
      <c r="CB71" s="1">
        <f>'adjusted.profiles'!CB71*'aggregate.profiles'!CB$89/1000000000</f>
        <v>3.8790409983476573</v>
      </c>
      <c r="CC71" s="1">
        <f>'adjusted.profiles'!CC71*'aggregate.profiles'!CC$89/1000000000</f>
        <v>3.919207004146259</v>
      </c>
      <c r="CD71" s="1">
        <f>'adjusted.profiles'!CD71*'aggregate.profiles'!CD$89/1000000000</f>
        <v>3.9976001733644413</v>
      </c>
      <c r="CE71" s="1">
        <f>'adjusted.profiles'!CE71*'aggregate.profiles'!CE$89/1000000000</f>
        <v>3.3240187523955327</v>
      </c>
      <c r="CF71" s="1">
        <f>'adjusted.profiles'!CF71*'aggregate.profiles'!CF$89/1000000000</f>
        <v>3.044911394810457</v>
      </c>
      <c r="CG71" s="1">
        <f>'adjusted.profiles'!CG71*'aggregate.profiles'!CG$89/1000000000</f>
        <v>2.932760076276065</v>
      </c>
      <c r="CH71" s="1">
        <f>'adjusted.profiles'!CH71*'aggregate.profiles'!CH$89/1000000000</f>
        <v>2.917290524815023</v>
      </c>
      <c r="CI71" s="1">
        <f>'adjusted.profiles'!CI71*'aggregate.profiles'!CI$89/1000000000</f>
        <v>2.006775009144614</v>
      </c>
      <c r="CJ71" s="1">
        <f>'adjusted.profiles'!CJ71*'aggregate.profiles'!CJ$89/1000000000</f>
        <v>1.8103113460657656</v>
      </c>
      <c r="CK71" s="1">
        <f>'adjusted.profiles'!CK71*'aggregate.profiles'!CK$89/1000000000</f>
        <v>1.570876269717668</v>
      </c>
      <c r="CL71" s="1">
        <f>'adjusted.profiles'!CL71*'aggregate.profiles'!CL$89/1000000000</f>
        <v>1.5455601809927115</v>
      </c>
      <c r="CM71" s="1">
        <f>'adjusted.profiles'!CM71*'aggregate.profiles'!CM$89/1000000000</f>
        <v>1.1526751162692717</v>
      </c>
      <c r="CN71" s="1">
        <f>'adjusted.profiles'!CN71*'aggregate.profiles'!CN$89/1000000000</f>
        <v>1.056572445912452</v>
      </c>
      <c r="CO71" s="1">
        <f>'adjusted.profiles'!CO71*'aggregate.profiles'!CO$89/1000000000</f>
        <v>0.7094085156775074</v>
      </c>
      <c r="CP71" s="1">
        <f>'adjusted.profiles'!CP71*'aggregate.profiles'!CP$89/1000000000</f>
        <v>2.1546072464161043</v>
      </c>
    </row>
    <row r="72" spans="1:94" ht="12.75">
      <c r="A72" t="s">
        <v>70</v>
      </c>
      <c r="B72" t="s">
        <v>147</v>
      </c>
      <c r="C72" s="3">
        <v>113</v>
      </c>
      <c r="D72" s="1">
        <f>'adjusted.profiles'!D72*'aggregate.profiles'!D$89/1000000000</f>
        <v>0</v>
      </c>
      <c r="E72" s="1">
        <f>'adjusted.profiles'!E72*'aggregate.profiles'!E$89/1000000000</f>
        <v>0</v>
      </c>
      <c r="F72" s="1">
        <f>'adjusted.profiles'!F72*'aggregate.profiles'!F$89/1000000000</f>
        <v>0</v>
      </c>
      <c r="G72" s="1">
        <f>'adjusted.profiles'!G72*'aggregate.profiles'!G$89/1000000000</f>
        <v>0</v>
      </c>
      <c r="H72" s="1">
        <f>'adjusted.profiles'!H72*'aggregate.profiles'!H$89/1000000000</f>
        <v>0</v>
      </c>
      <c r="I72" s="1">
        <f>'adjusted.profiles'!I72*'aggregate.profiles'!I$89/1000000000</f>
        <v>0</v>
      </c>
      <c r="J72" s="1">
        <f>'adjusted.profiles'!J72*'aggregate.profiles'!J$89/1000000000</f>
        <v>0</v>
      </c>
      <c r="K72" s="1">
        <f>'adjusted.profiles'!K72*'aggregate.profiles'!K$89/1000000000</f>
        <v>0</v>
      </c>
      <c r="L72" s="1">
        <f>'adjusted.profiles'!L72*'aggregate.profiles'!L$89/1000000000</f>
        <v>0</v>
      </c>
      <c r="M72" s="1">
        <f>'adjusted.profiles'!M72*'aggregate.profiles'!M$89/1000000000</f>
        <v>0</v>
      </c>
      <c r="N72" s="1">
        <f>'adjusted.profiles'!N72*'aggregate.profiles'!N$89/1000000000</f>
        <v>0</v>
      </c>
      <c r="O72" s="1">
        <f>'adjusted.profiles'!O72*'aggregate.profiles'!O$89/1000000000</f>
        <v>0</v>
      </c>
      <c r="P72" s="1">
        <f>'adjusted.profiles'!P72*'aggregate.profiles'!P$89/1000000000</f>
        <v>0</v>
      </c>
      <c r="Q72" s="1">
        <f>'adjusted.profiles'!Q72*'aggregate.profiles'!Q$89/1000000000</f>
        <v>0</v>
      </c>
      <c r="R72" s="1">
        <f>'adjusted.profiles'!R72*'aggregate.profiles'!R$89/1000000000</f>
        <v>0</v>
      </c>
      <c r="S72" s="1">
        <f>'adjusted.profiles'!S72*'aggregate.profiles'!S$89/1000000000</f>
        <v>0.034251104760932176</v>
      </c>
      <c r="T72" s="1">
        <f>'adjusted.profiles'!T72*'aggregate.profiles'!T$89/1000000000</f>
        <v>0.036974168071525454</v>
      </c>
      <c r="U72" s="1">
        <f>'adjusted.profiles'!U72*'aggregate.profiles'!U$89/1000000000</f>
        <v>0.07406559798446133</v>
      </c>
      <c r="V72" s="1">
        <f>'adjusted.profiles'!V72*'aggregate.profiles'!V$89/1000000000</f>
        <v>0.16266137954086127</v>
      </c>
      <c r="W72" s="1">
        <f>'adjusted.profiles'!W72*'aggregate.profiles'!W$89/1000000000</f>
        <v>0.16602840530931018</v>
      </c>
      <c r="X72" s="1">
        <f>'adjusted.profiles'!X72*'aggregate.profiles'!X$89/1000000000</f>
        <v>0.16476050585228896</v>
      </c>
      <c r="Y72" s="1">
        <f>'adjusted.profiles'!Y72*'aggregate.profiles'!Y$89/1000000000</f>
        <v>0.222837845996412</v>
      </c>
      <c r="Z72" s="1">
        <f>'adjusted.profiles'!Z72*'aggregate.profiles'!Z$89/1000000000</f>
        <v>0.4199470416110815</v>
      </c>
      <c r="AA72" s="1">
        <f>'adjusted.profiles'!AA72*'aggregate.profiles'!AA$89/1000000000</f>
        <v>0.6536594596438361</v>
      </c>
      <c r="AB72" s="1">
        <f>'adjusted.profiles'!AB72*'aggregate.profiles'!AB$89/1000000000</f>
        <v>0.8149999705585265</v>
      </c>
      <c r="AC72" s="1">
        <f>'adjusted.profiles'!AC72*'aggregate.profiles'!AC$89/1000000000</f>
        <v>1.1662434023278605</v>
      </c>
      <c r="AD72" s="1">
        <f>'adjusted.profiles'!AD72*'aggregate.profiles'!AD$89/1000000000</f>
        <v>1.2874307958725886</v>
      </c>
      <c r="AE72" s="1">
        <f>'adjusted.profiles'!AE72*'aggregate.profiles'!AE$89/1000000000</f>
        <v>2.014437765221293</v>
      </c>
      <c r="AF72" s="1">
        <f>'adjusted.profiles'!AF72*'aggregate.profiles'!AF$89/1000000000</f>
        <v>2.273694163579303</v>
      </c>
      <c r="AG72" s="1">
        <f>'adjusted.profiles'!AG72*'aggregate.profiles'!AG$89/1000000000</f>
        <v>3.0798052576835984</v>
      </c>
      <c r="AH72" s="1">
        <f>'adjusted.profiles'!AH72*'aggregate.profiles'!AH$89/1000000000</f>
        <v>3.0208096249392002</v>
      </c>
      <c r="AI72" s="1">
        <f>'adjusted.profiles'!AI72*'aggregate.profiles'!AI$89/1000000000</f>
        <v>4.44942223786853</v>
      </c>
      <c r="AJ72" s="1">
        <f>'adjusted.profiles'!AJ72*'aggregate.profiles'!AJ$89/1000000000</f>
        <v>4.164823754563413</v>
      </c>
      <c r="AK72" s="1">
        <f>'adjusted.profiles'!AK72*'aggregate.profiles'!AK$89/1000000000</f>
        <v>4.258268289197767</v>
      </c>
      <c r="AL72" s="1">
        <f>'adjusted.profiles'!AL72*'aggregate.profiles'!AL$89/1000000000</f>
        <v>4.396726100311964</v>
      </c>
      <c r="AM72" s="1">
        <f>'adjusted.profiles'!AM72*'aggregate.profiles'!AM$89/1000000000</f>
        <v>5.034407037293993</v>
      </c>
      <c r="AN72" s="1">
        <f>'adjusted.profiles'!AN72*'aggregate.profiles'!AN$89/1000000000</f>
        <v>5.664122521462714</v>
      </c>
      <c r="AO72" s="1">
        <f>'adjusted.profiles'!AO72*'aggregate.profiles'!AO$89/1000000000</f>
        <v>5.954944430088455</v>
      </c>
      <c r="AP72" s="1">
        <f>'adjusted.profiles'!AP72*'aggregate.profiles'!AP$89/1000000000</f>
        <v>6.240742962075384</v>
      </c>
      <c r="AQ72" s="1">
        <f>'adjusted.profiles'!AQ72*'aggregate.profiles'!AQ$89/1000000000</f>
        <v>6.387275331713009</v>
      </c>
      <c r="AR72" s="1">
        <f>'adjusted.profiles'!AR72*'aggregate.profiles'!AR$89/1000000000</f>
        <v>6.3047735385759465</v>
      </c>
      <c r="AS72" s="1">
        <f>'adjusted.profiles'!AS72*'aggregate.profiles'!AS$89/1000000000</f>
        <v>7.115003529814211</v>
      </c>
      <c r="AT72" s="1">
        <f>'adjusted.profiles'!AT72*'aggregate.profiles'!AT$89/1000000000</f>
        <v>6.937579212020855</v>
      </c>
      <c r="AU72" s="1">
        <f>'adjusted.profiles'!AU72*'aggregate.profiles'!AU$89/1000000000</f>
        <v>7.180182465191772</v>
      </c>
      <c r="AV72" s="1">
        <f>'adjusted.profiles'!AV72*'aggregate.profiles'!AV$89/1000000000</f>
        <v>7.04775956009869</v>
      </c>
      <c r="AW72" s="1">
        <f>'adjusted.profiles'!AW72*'aggregate.profiles'!AW$89/1000000000</f>
        <v>6.655433655044665</v>
      </c>
      <c r="AX72" s="1">
        <f>'adjusted.profiles'!AX72*'aggregate.profiles'!AX$89/1000000000</f>
        <v>6.785556175707897</v>
      </c>
      <c r="AY72" s="1">
        <f>'adjusted.profiles'!AY72*'aggregate.profiles'!AY$89/1000000000</f>
        <v>6.583652571930265</v>
      </c>
      <c r="AZ72" s="1">
        <f>'adjusted.profiles'!AZ72*'aggregate.profiles'!AZ$89/1000000000</f>
        <v>6.068874126522354</v>
      </c>
      <c r="BA72" s="1">
        <f>'adjusted.profiles'!BA72*'aggregate.profiles'!BA$89/1000000000</f>
        <v>6.401066544955004</v>
      </c>
      <c r="BB72" s="1">
        <f>'adjusted.profiles'!BB72*'aggregate.profiles'!BB$89/1000000000</f>
        <v>6.782077097649605</v>
      </c>
      <c r="BC72" s="1">
        <f>'adjusted.profiles'!BC72*'aggregate.profiles'!BC$89/1000000000</f>
        <v>6.809928642992593</v>
      </c>
      <c r="BD72" s="1">
        <f>'adjusted.profiles'!BD72*'aggregate.profiles'!BD$89/1000000000</f>
        <v>6.374519489387985</v>
      </c>
      <c r="BE72" s="1">
        <f>'adjusted.profiles'!BE72*'aggregate.profiles'!BE$89/1000000000</f>
        <v>5.877326838187296</v>
      </c>
      <c r="BF72" s="1">
        <f>'adjusted.profiles'!BF72*'aggregate.profiles'!BF$89/1000000000</f>
        <v>5.625775632897037</v>
      </c>
      <c r="BG72" s="1">
        <f>'adjusted.profiles'!BG72*'aggregate.profiles'!BG$89/1000000000</f>
        <v>5.0071752003829895</v>
      </c>
      <c r="BH72" s="1">
        <f>'adjusted.profiles'!BH72*'aggregate.profiles'!BH$89/1000000000</f>
        <v>5.075583541482491</v>
      </c>
      <c r="BI72" s="1">
        <f>'adjusted.profiles'!BI72*'aggregate.profiles'!BI$89/1000000000</f>
        <v>4.88877580145853</v>
      </c>
      <c r="BJ72" s="1">
        <f>'adjusted.profiles'!BJ72*'aggregate.profiles'!BJ$89/1000000000</f>
        <v>4.924629052945923</v>
      </c>
      <c r="BK72" s="1">
        <f>'adjusted.profiles'!BK72*'aggregate.profiles'!BK$89/1000000000</f>
        <v>4.219790899907509</v>
      </c>
      <c r="BL72" s="1">
        <f>'adjusted.profiles'!BL72*'aggregate.profiles'!BL$89/1000000000</f>
        <v>4.022109980401528</v>
      </c>
      <c r="BM72" s="1">
        <f>'adjusted.profiles'!BM72*'aggregate.profiles'!BM$89/1000000000</f>
        <v>3.855679217720638</v>
      </c>
      <c r="BN72" s="1">
        <f>'adjusted.profiles'!BN72*'aggregate.profiles'!BN$89/1000000000</f>
        <v>3.239737435231963</v>
      </c>
      <c r="BO72" s="1">
        <f>'adjusted.profiles'!BO72*'aggregate.profiles'!BO$89/1000000000</f>
        <v>3.786185295884555</v>
      </c>
      <c r="BP72" s="1">
        <f>'adjusted.profiles'!BP72*'aggregate.profiles'!BP$89/1000000000</f>
        <v>3.2575175047446</v>
      </c>
      <c r="BQ72" s="1">
        <f>'adjusted.profiles'!BQ72*'aggregate.profiles'!BQ$89/1000000000</f>
        <v>3.2881987557014756</v>
      </c>
      <c r="BR72" s="1">
        <f>'adjusted.profiles'!BR72*'aggregate.profiles'!BR$89/1000000000</f>
        <v>3.2181869415783058</v>
      </c>
      <c r="BS72" s="1">
        <f>'adjusted.profiles'!BS72*'aggregate.profiles'!BS$89/1000000000</f>
        <v>3.249045933521893</v>
      </c>
      <c r="BT72" s="1">
        <f>'adjusted.profiles'!BT72*'aggregate.profiles'!BT$89/1000000000</f>
        <v>3.345761156092327</v>
      </c>
      <c r="BU72" s="1">
        <f>'adjusted.profiles'!BU72*'aggregate.profiles'!BU$89/1000000000</f>
        <v>3.1870108534438026</v>
      </c>
      <c r="BV72" s="1">
        <f>'adjusted.profiles'!BV72*'aggregate.profiles'!BV$89/1000000000</f>
        <v>3.634393672356184</v>
      </c>
      <c r="BW72" s="1">
        <f>'adjusted.profiles'!BW72*'aggregate.profiles'!BW$89/1000000000</f>
        <v>3.3977418903124774</v>
      </c>
      <c r="BX72" s="1">
        <f>'adjusted.profiles'!BX72*'aggregate.profiles'!BX$89/1000000000</f>
        <v>2.8121651815902347</v>
      </c>
      <c r="BY72" s="1">
        <f>'adjusted.profiles'!BY72*'aggregate.profiles'!BY$89/1000000000</f>
        <v>3.091149794660494</v>
      </c>
      <c r="BZ72" s="1">
        <f>'adjusted.profiles'!BZ72*'aggregate.profiles'!BZ$89/1000000000</f>
        <v>2.7971440895919972</v>
      </c>
      <c r="CA72" s="1">
        <f>'adjusted.profiles'!CA72*'aggregate.profiles'!CA$89/1000000000</f>
        <v>2.5094059886529974</v>
      </c>
      <c r="CB72" s="1">
        <f>'adjusted.profiles'!CB72*'aggregate.profiles'!CB$89/1000000000</f>
        <v>2.3522523199809102</v>
      </c>
      <c r="CC72" s="1">
        <f>'adjusted.profiles'!CC72*'aggregate.profiles'!CC$89/1000000000</f>
        <v>2.280605698947036</v>
      </c>
      <c r="CD72" s="1">
        <f>'adjusted.profiles'!CD72*'aggregate.profiles'!CD$89/1000000000</f>
        <v>2.2077184875542053</v>
      </c>
      <c r="CE72" s="1">
        <f>'adjusted.profiles'!CE72*'aggregate.profiles'!CE$89/1000000000</f>
        <v>2.201610599966387</v>
      </c>
      <c r="CF72" s="1">
        <f>'adjusted.profiles'!CF72*'aggregate.profiles'!CF$89/1000000000</f>
        <v>1.910848821719815</v>
      </c>
      <c r="CG72" s="1">
        <f>'adjusted.profiles'!CG72*'aggregate.profiles'!CG$89/1000000000</f>
        <v>1.6785738192111015</v>
      </c>
      <c r="CH72" s="1">
        <f>'adjusted.profiles'!CH72*'aggregate.profiles'!CH$89/1000000000</f>
        <v>1.428030397430326</v>
      </c>
      <c r="CI72" s="1">
        <f>'adjusted.profiles'!CI72*'aggregate.profiles'!CI$89/1000000000</f>
        <v>1.2011129427005287</v>
      </c>
      <c r="CJ72" s="1">
        <f>'adjusted.profiles'!CJ72*'aggregate.profiles'!CJ$89/1000000000</f>
        <v>1.1014306395435012</v>
      </c>
      <c r="CK72" s="1">
        <f>'adjusted.profiles'!CK72*'aggregate.profiles'!CK$89/1000000000</f>
        <v>1.1778787256091694</v>
      </c>
      <c r="CL72" s="1">
        <f>'adjusted.profiles'!CL72*'aggregate.profiles'!CL$89/1000000000</f>
        <v>0.7715475661551151</v>
      </c>
      <c r="CM72" s="1">
        <f>'adjusted.profiles'!CM72*'aggregate.profiles'!CM$89/1000000000</f>
        <v>0.7558824375296952</v>
      </c>
      <c r="CN72" s="1">
        <f>'adjusted.profiles'!CN72*'aggregate.profiles'!CN$89/1000000000</f>
        <v>0.5506771238365094</v>
      </c>
      <c r="CO72" s="1">
        <f>'adjusted.profiles'!CO72*'aggregate.profiles'!CO$89/1000000000</f>
        <v>0.3939972194436152</v>
      </c>
      <c r="CP72" s="1">
        <f>'adjusted.profiles'!CP72*'aggregate.profiles'!CP$89/1000000000</f>
        <v>1.0119343192373442</v>
      </c>
    </row>
    <row r="73" spans="1:94" ht="12.75">
      <c r="A73" t="s">
        <v>71</v>
      </c>
      <c r="B73" t="s">
        <v>148</v>
      </c>
      <c r="D73" s="1">
        <f>'adjusted.profiles'!D73*'aggregate.profiles'!D$89/1000000000</f>
        <v>0</v>
      </c>
      <c r="E73" s="1">
        <f>'adjusted.profiles'!E73*'aggregate.profiles'!E$89/1000000000</f>
        <v>0</v>
      </c>
      <c r="F73" s="1">
        <f>'adjusted.profiles'!F73*'aggregate.profiles'!F$89/1000000000</f>
        <v>0</v>
      </c>
      <c r="G73" s="1">
        <f>'adjusted.profiles'!G73*'aggregate.profiles'!G$89/1000000000</f>
        <v>0</v>
      </c>
      <c r="H73" s="1">
        <f>'adjusted.profiles'!H73*'aggregate.profiles'!H$89/1000000000</f>
        <v>0</v>
      </c>
      <c r="I73" s="1">
        <f>'adjusted.profiles'!I73*'aggregate.profiles'!I$89/1000000000</f>
        <v>0</v>
      </c>
      <c r="J73" s="1">
        <f>'adjusted.profiles'!J73*'aggregate.profiles'!J$89/1000000000</f>
        <v>0</v>
      </c>
      <c r="K73" s="1">
        <f>'adjusted.profiles'!K73*'aggregate.profiles'!K$89/1000000000</f>
        <v>0</v>
      </c>
      <c r="L73" s="1">
        <f>'adjusted.profiles'!L73*'aggregate.profiles'!L$89/1000000000</f>
        <v>0</v>
      </c>
      <c r="M73" s="1">
        <f>'adjusted.profiles'!M73*'aggregate.profiles'!M$89/1000000000</f>
        <v>0</v>
      </c>
      <c r="N73" s="1">
        <f>'adjusted.profiles'!N73*'aggregate.profiles'!N$89/1000000000</f>
        <v>0</v>
      </c>
      <c r="O73" s="1">
        <f>'adjusted.profiles'!O73*'aggregate.profiles'!O$89/1000000000</f>
        <v>0</v>
      </c>
      <c r="P73" s="1">
        <f>'adjusted.profiles'!P73*'aggregate.profiles'!P$89/1000000000</f>
        <v>0</v>
      </c>
      <c r="Q73" s="1">
        <f>'adjusted.profiles'!Q73*'aggregate.profiles'!Q$89/1000000000</f>
        <v>0</v>
      </c>
      <c r="R73" s="1">
        <f>'adjusted.profiles'!R73*'aggregate.profiles'!R$89/1000000000</f>
        <v>0</v>
      </c>
      <c r="S73" s="1">
        <f>'adjusted.profiles'!S73*'aggregate.profiles'!S$89/1000000000</f>
        <v>0</v>
      </c>
      <c r="T73" s="1">
        <f>'adjusted.profiles'!T73*'aggregate.profiles'!T$89/1000000000</f>
        <v>0</v>
      </c>
      <c r="U73" s="1">
        <f>'adjusted.profiles'!U73*'aggregate.profiles'!U$89/1000000000</f>
        <v>0</v>
      </c>
      <c r="V73" s="1">
        <f>'adjusted.profiles'!V73*'aggregate.profiles'!V$89/1000000000</f>
        <v>75.72382669187995</v>
      </c>
      <c r="W73" s="1">
        <f>'adjusted.profiles'!W73*'aggregate.profiles'!W$89/1000000000</f>
        <v>58.21793851871662</v>
      </c>
      <c r="X73" s="1">
        <f>'adjusted.profiles'!X73*'aggregate.profiles'!X$89/1000000000</f>
        <v>76.47647906910007</v>
      </c>
      <c r="Y73" s="1">
        <f>'adjusted.profiles'!Y73*'aggregate.profiles'!Y$89/1000000000</f>
        <v>12.567862802036679</v>
      </c>
      <c r="Z73" s="1">
        <f>'adjusted.profiles'!Z73*'aggregate.profiles'!Z$89/1000000000</f>
        <v>23.630199038199997</v>
      </c>
      <c r="AA73" s="1">
        <f>'adjusted.profiles'!AA73*'aggregate.profiles'!AA$89/1000000000</f>
        <v>27.391004868381</v>
      </c>
      <c r="AB73" s="1">
        <f>'adjusted.profiles'!AB73*'aggregate.profiles'!AB$89/1000000000</f>
        <v>38.46438814140337</v>
      </c>
      <c r="AC73" s="1">
        <f>'adjusted.profiles'!AC73*'aggregate.profiles'!AC$89/1000000000</f>
        <v>67.94780156328</v>
      </c>
      <c r="AD73" s="1">
        <f>'adjusted.profiles'!AD73*'aggregate.profiles'!AD$89/1000000000</f>
        <v>57.11000184525672</v>
      </c>
      <c r="AE73" s="1">
        <f>'adjusted.profiles'!AE73*'aggregate.profiles'!AE$89/1000000000</f>
        <v>98.00359144962675</v>
      </c>
      <c r="AF73" s="1">
        <f>'adjusted.profiles'!AF73*'aggregate.profiles'!AF$89/1000000000</f>
        <v>150.97914675084346</v>
      </c>
      <c r="AG73" s="1">
        <f>'adjusted.profiles'!AG73*'aggregate.profiles'!AG$89/1000000000</f>
        <v>154.34429560613998</v>
      </c>
      <c r="AH73" s="1">
        <f>'adjusted.profiles'!AH73*'aggregate.profiles'!AH$89/1000000000</f>
        <v>141.68618818144</v>
      </c>
      <c r="AI73" s="1">
        <f>'adjusted.profiles'!AI73*'aggregate.profiles'!AI$89/1000000000</f>
        <v>234.1652274521335</v>
      </c>
      <c r="AJ73" s="1">
        <f>'adjusted.profiles'!AJ73*'aggregate.profiles'!AJ$89/1000000000</f>
        <v>304.59261821911974</v>
      </c>
      <c r="AK73" s="1">
        <f>'adjusted.profiles'!AK73*'aggregate.profiles'!AK$89/1000000000</f>
        <v>293.86696339566646</v>
      </c>
      <c r="AL73" s="1">
        <f>'adjusted.profiles'!AL73*'aggregate.profiles'!AL$89/1000000000</f>
        <v>311.35509005318687</v>
      </c>
      <c r="AM73" s="1">
        <f>'adjusted.profiles'!AM73*'aggregate.profiles'!AM$89/1000000000</f>
        <v>245.23016426787683</v>
      </c>
      <c r="AN73" s="1">
        <f>'adjusted.profiles'!AN73*'aggregate.profiles'!AN$89/1000000000</f>
        <v>339.58984998619997</v>
      </c>
      <c r="AO73" s="1">
        <f>'adjusted.profiles'!AO73*'aggregate.profiles'!AO$89/1000000000</f>
        <v>404.5648244519864</v>
      </c>
      <c r="AP73" s="1">
        <f>'adjusted.profiles'!AP73*'aggregate.profiles'!AP$89/1000000000</f>
        <v>362.5594346753136</v>
      </c>
      <c r="AQ73" s="1">
        <f>'adjusted.profiles'!AQ73*'aggregate.profiles'!AQ$89/1000000000</f>
        <v>374.38108332120004</v>
      </c>
      <c r="AR73" s="1">
        <f>'adjusted.profiles'!AR73*'aggregate.profiles'!AR$89/1000000000</f>
        <v>380.0580828640731</v>
      </c>
      <c r="AS73" s="1">
        <f>'adjusted.profiles'!AS73*'aggregate.profiles'!AS$89/1000000000</f>
        <v>471.0325418044997</v>
      </c>
      <c r="AT73" s="1">
        <f>'adjusted.profiles'!AT73*'aggregate.profiles'!AT$89/1000000000</f>
        <v>520.587155114833</v>
      </c>
      <c r="AU73" s="1">
        <f>'adjusted.profiles'!AU73*'aggregate.profiles'!AU$89/1000000000</f>
        <v>462.83105757</v>
      </c>
      <c r="AV73" s="1">
        <f>'adjusted.profiles'!AV73*'aggregate.profiles'!AV$89/1000000000</f>
        <v>470.0116445284</v>
      </c>
      <c r="AW73" s="1">
        <f>'adjusted.profiles'!AW73*'aggregate.profiles'!AW$89/1000000000</f>
        <v>418.2495956303231</v>
      </c>
      <c r="AX73" s="1">
        <f>'adjusted.profiles'!AX73*'aggregate.profiles'!AX$89/1000000000</f>
        <v>467.76980899413365</v>
      </c>
      <c r="AY73" s="1">
        <f>'adjusted.profiles'!AY73*'aggregate.profiles'!AY$89/1000000000</f>
        <v>455.6335851546663</v>
      </c>
      <c r="AZ73" s="1">
        <f>'adjusted.profiles'!AZ73*'aggregate.profiles'!AZ$89/1000000000</f>
        <v>387.4288713342003</v>
      </c>
      <c r="BA73" s="1">
        <f>'adjusted.profiles'!BA73*'aggregate.profiles'!BA$89/1000000000</f>
        <v>462.2232361371663</v>
      </c>
      <c r="BB73" s="1">
        <f>'adjusted.profiles'!BB73*'aggregate.profiles'!BB$89/1000000000</f>
        <v>429.51086656513365</v>
      </c>
      <c r="BC73" s="1">
        <f>'adjusted.profiles'!BC73*'aggregate.profiles'!BC$89/1000000000</f>
        <v>543.2131048553996</v>
      </c>
      <c r="BD73" s="1">
        <f>'adjusted.profiles'!BD73*'aggregate.profiles'!BD$89/1000000000</f>
        <v>377.098858892</v>
      </c>
      <c r="BE73" s="1">
        <f>'adjusted.profiles'!BE73*'aggregate.profiles'!BE$89/1000000000</f>
        <v>382.67933493240037</v>
      </c>
      <c r="BF73" s="1">
        <f>'adjusted.profiles'!BF73*'aggregate.profiles'!BF$89/1000000000</f>
        <v>384.75058164120003</v>
      </c>
      <c r="BG73" s="1">
        <f>'adjusted.profiles'!BG73*'aggregate.profiles'!BG$89/1000000000</f>
        <v>381.74989201523374</v>
      </c>
      <c r="BH73" s="1">
        <f>'adjusted.profiles'!BH73*'aggregate.profiles'!BH$89/1000000000</f>
        <v>311.98911703966706</v>
      </c>
      <c r="BI73" s="1">
        <f>'adjusted.profiles'!BI73*'aggregate.profiles'!BI$89/1000000000</f>
        <v>310.70148782070004</v>
      </c>
      <c r="BJ73" s="1">
        <f>'adjusted.profiles'!BJ73*'aggregate.profiles'!BJ$89/1000000000</f>
        <v>301.59068660673296</v>
      </c>
      <c r="BK73" s="1">
        <f>'adjusted.profiles'!BK73*'aggregate.profiles'!BK$89/1000000000</f>
        <v>304.979039825</v>
      </c>
      <c r="BL73" s="1">
        <f>'adjusted.profiles'!BL73*'aggregate.profiles'!BL$89/1000000000</f>
        <v>361.9706449188661</v>
      </c>
      <c r="BM73" s="1">
        <f>'adjusted.profiles'!BM73*'aggregate.profiles'!BM$89/1000000000</f>
        <v>313.5922986718338</v>
      </c>
      <c r="BN73" s="1">
        <f>'adjusted.profiles'!BN73*'aggregate.profiles'!BN$89/1000000000</f>
        <v>267.3699551656</v>
      </c>
      <c r="BO73" s="1">
        <f>'adjusted.profiles'!BO73*'aggregate.profiles'!BO$89/1000000000</f>
        <v>217.18301667826702</v>
      </c>
      <c r="BP73" s="1">
        <f>'adjusted.profiles'!BP73*'aggregate.profiles'!BP$89/1000000000</f>
        <v>236.06964453893374</v>
      </c>
      <c r="BQ73" s="1">
        <f>'adjusted.profiles'!BQ73*'aggregate.profiles'!BQ$89/1000000000</f>
        <v>222.5293245124</v>
      </c>
      <c r="BR73" s="1">
        <f>'adjusted.profiles'!BR73*'aggregate.profiles'!BR$89/1000000000</f>
        <v>304.8606249247994</v>
      </c>
      <c r="BS73" s="1">
        <f>'adjusted.profiles'!BS73*'aggregate.profiles'!BS$89/1000000000</f>
        <v>199.19036497320002</v>
      </c>
      <c r="BT73" s="1">
        <f>'adjusted.profiles'!BT73*'aggregate.profiles'!BT$89/1000000000</f>
        <v>182.99459667920001</v>
      </c>
      <c r="BU73" s="1">
        <f>'adjusted.profiles'!BU73*'aggregate.profiles'!BU$89/1000000000</f>
        <v>215.0124918612004</v>
      </c>
      <c r="BV73" s="1">
        <f>'adjusted.profiles'!BV73*'aggregate.profiles'!BV$89/1000000000</f>
        <v>248.23796615853288</v>
      </c>
      <c r="BW73" s="1">
        <f>'adjusted.profiles'!BW73*'aggregate.profiles'!BW$89/1000000000</f>
        <v>157.42241238493364</v>
      </c>
      <c r="BX73" s="1">
        <f>'adjusted.profiles'!BX73*'aggregate.profiles'!BX$89/1000000000</f>
        <v>177.54760095219964</v>
      </c>
      <c r="BY73" s="1">
        <f>'adjusted.profiles'!BY73*'aggregate.profiles'!BY$89/1000000000</f>
        <v>144.27113916203362</v>
      </c>
      <c r="BZ73" s="1">
        <f>'adjusted.profiles'!BZ73*'aggregate.profiles'!BZ$89/1000000000</f>
        <v>166.595169102633</v>
      </c>
      <c r="CA73" s="1">
        <f>'adjusted.profiles'!CA73*'aggregate.profiles'!CA$89/1000000000</f>
        <v>201.8395013785</v>
      </c>
      <c r="CB73" s="1">
        <f>'adjusted.profiles'!CB73*'aggregate.profiles'!CB$89/1000000000</f>
        <v>186.4463592106</v>
      </c>
      <c r="CC73" s="1">
        <f>'adjusted.profiles'!CC73*'aggregate.profiles'!CC$89/1000000000</f>
        <v>121.63505449009361</v>
      </c>
      <c r="CD73" s="1">
        <f>'adjusted.profiles'!CD73*'aggregate.profiles'!CD$89/1000000000</f>
        <v>144.121220030433</v>
      </c>
      <c r="CE73" s="1">
        <f>'adjusted.profiles'!CE73*'aggregate.profiles'!CE$89/1000000000</f>
        <v>105.27913875336</v>
      </c>
      <c r="CF73" s="1">
        <f>'adjusted.profiles'!CF73*'aggregate.profiles'!CF$89/1000000000</f>
        <v>96.55562514936305</v>
      </c>
      <c r="CG73" s="1">
        <f>'adjusted.profiles'!CG73*'aggregate.profiles'!CG$89/1000000000</f>
        <v>113.28053714327997</v>
      </c>
      <c r="CH73" s="1">
        <f>'adjusted.profiles'!CH73*'aggregate.profiles'!CH$89/1000000000</f>
        <v>74.26248158795464</v>
      </c>
      <c r="CI73" s="1">
        <f>'adjusted.profiles'!CI73*'aggregate.profiles'!CI$89/1000000000</f>
        <v>65.23901026233864</v>
      </c>
      <c r="CJ73" s="1">
        <f>'adjusted.profiles'!CJ73*'aggregate.profiles'!CJ$89/1000000000</f>
        <v>52.40717757616735</v>
      </c>
      <c r="CK73" s="1">
        <f>'adjusted.profiles'!CK73*'aggregate.profiles'!CK$89/1000000000</f>
        <v>46.63965956890802</v>
      </c>
      <c r="CL73" s="1">
        <f>'adjusted.profiles'!CL73*'aggregate.profiles'!CL$89/1000000000</f>
        <v>41.59440076828036</v>
      </c>
      <c r="CM73" s="1">
        <f>'adjusted.profiles'!CM73*'aggregate.profiles'!CM$89/1000000000</f>
        <v>22.46677143749265</v>
      </c>
      <c r="CN73" s="1">
        <f>'adjusted.profiles'!CN73*'aggregate.profiles'!CN$89/1000000000</f>
        <v>24.883335672859975</v>
      </c>
      <c r="CO73" s="1">
        <f>'adjusted.profiles'!CO73*'aggregate.profiles'!CO$89/1000000000</f>
        <v>52.166373155583386</v>
      </c>
      <c r="CP73" s="1">
        <f>'adjusted.profiles'!CP73*'aggregate.profiles'!CP$89/1000000000</f>
        <v>56.595556628421996</v>
      </c>
    </row>
    <row r="74" spans="1:94" ht="12.75">
      <c r="A74" t="s">
        <v>72</v>
      </c>
      <c r="B74" t="s">
        <v>149</v>
      </c>
      <c r="D74" s="1">
        <f>'adjusted.profiles'!D74*'aggregate.profiles'!D$89/1000000000</f>
        <v>0</v>
      </c>
      <c r="E74" s="1">
        <f>'adjusted.profiles'!E74*'aggregate.profiles'!E$89/1000000000</f>
        <v>0</v>
      </c>
      <c r="F74" s="1">
        <f>'adjusted.profiles'!F74*'aggregate.profiles'!F$89/1000000000</f>
        <v>0</v>
      </c>
      <c r="G74" s="1">
        <f>'adjusted.profiles'!G74*'aggregate.profiles'!G$89/1000000000</f>
        <v>0</v>
      </c>
      <c r="H74" s="1">
        <f>'adjusted.profiles'!H74*'aggregate.profiles'!H$89/1000000000</f>
        <v>0</v>
      </c>
      <c r="I74" s="1">
        <f>'adjusted.profiles'!I74*'aggregate.profiles'!I$89/1000000000</f>
        <v>0</v>
      </c>
      <c r="J74" s="1">
        <f>'adjusted.profiles'!J74*'aggregate.profiles'!J$89/1000000000</f>
        <v>0</v>
      </c>
      <c r="K74" s="1">
        <f>'adjusted.profiles'!K74*'aggregate.profiles'!K$89/1000000000</f>
        <v>0</v>
      </c>
      <c r="L74" s="1">
        <f>'adjusted.profiles'!L74*'aggregate.profiles'!L$89/1000000000</f>
        <v>0</v>
      </c>
      <c r="M74" s="1">
        <f>'adjusted.profiles'!M74*'aggregate.profiles'!M$89/1000000000</f>
        <v>0</v>
      </c>
      <c r="N74" s="1">
        <f>'adjusted.profiles'!N74*'aggregate.profiles'!N$89/1000000000</f>
        <v>0</v>
      </c>
      <c r="O74" s="1">
        <f>'adjusted.profiles'!O74*'aggregate.profiles'!O$89/1000000000</f>
        <v>0</v>
      </c>
      <c r="P74" s="1">
        <f>'adjusted.profiles'!P74*'aggregate.profiles'!P$89/1000000000</f>
        <v>0</v>
      </c>
      <c r="Q74" s="1">
        <f>'adjusted.profiles'!Q74*'aggregate.profiles'!Q$89/1000000000</f>
        <v>0</v>
      </c>
      <c r="R74" s="1">
        <f>'adjusted.profiles'!R74*'aggregate.profiles'!R$89/1000000000</f>
        <v>0</v>
      </c>
      <c r="S74" s="1">
        <f>'adjusted.profiles'!S74*'aggregate.profiles'!S$89/1000000000</f>
        <v>0</v>
      </c>
      <c r="T74" s="1">
        <f>'adjusted.profiles'!T74*'aggregate.profiles'!T$89/1000000000</f>
        <v>0</v>
      </c>
      <c r="U74" s="1">
        <f>'adjusted.profiles'!U74*'aggregate.profiles'!U$89/1000000000</f>
        <v>24.22615104156535</v>
      </c>
      <c r="V74" s="1">
        <f>'adjusted.profiles'!V74*'aggregate.profiles'!V$89/1000000000</f>
        <v>16.708043174402654</v>
      </c>
      <c r="W74" s="1">
        <f>'adjusted.profiles'!W74*'aggregate.profiles'!W$89/1000000000</f>
        <v>23.33719687122832</v>
      </c>
      <c r="X74" s="1">
        <f>'adjusted.profiles'!X74*'aggregate.profiles'!X$89/1000000000</f>
        <v>28.898626494540025</v>
      </c>
      <c r="Y74" s="1">
        <f>'adjusted.profiles'!Y74*'aggregate.profiles'!Y$89/1000000000</f>
        <v>14.440148832516012</v>
      </c>
      <c r="Z74" s="1">
        <f>'adjusted.profiles'!Z74*'aggregate.profiles'!Z$89/1000000000</f>
        <v>14.1428818308</v>
      </c>
      <c r="AA74" s="1">
        <f>'adjusted.profiles'!AA74*'aggregate.profiles'!AA$89/1000000000</f>
        <v>29.905302227921997</v>
      </c>
      <c r="AB74" s="1">
        <f>'adjusted.profiles'!AB74*'aggregate.profiles'!AB$89/1000000000</f>
        <v>22.009358477455017</v>
      </c>
      <c r="AC74" s="1">
        <f>'adjusted.profiles'!AC74*'aggregate.profiles'!AC$89/1000000000</f>
        <v>29.017788289284</v>
      </c>
      <c r="AD74" s="1">
        <f>'adjusted.profiles'!AD74*'aggregate.profiles'!AD$89/1000000000</f>
        <v>27.192198177860693</v>
      </c>
      <c r="AE74" s="1">
        <f>'adjusted.profiles'!AE74*'aggregate.profiles'!AE$89/1000000000</f>
        <v>28.45825737922936</v>
      </c>
      <c r="AF74" s="1">
        <f>'adjusted.profiles'!AF74*'aggregate.profiles'!AF$89/1000000000</f>
        <v>38.594907278093366</v>
      </c>
      <c r="AG74" s="1">
        <f>'adjusted.profiles'!AG74*'aggregate.profiles'!AG$89/1000000000</f>
        <v>44.148032810909996</v>
      </c>
      <c r="AH74" s="1">
        <f>'adjusted.profiles'!AH74*'aggregate.profiles'!AH$89/1000000000</f>
        <v>34.685803873784</v>
      </c>
      <c r="AI74" s="1">
        <f>'adjusted.profiles'!AI74*'aggregate.profiles'!AI$89/1000000000</f>
        <v>32.19674852729369</v>
      </c>
      <c r="AJ74" s="1">
        <f>'adjusted.profiles'!AJ74*'aggregate.profiles'!AJ$89/1000000000</f>
        <v>41.72717188100997</v>
      </c>
      <c r="AK74" s="1">
        <f>'adjusted.profiles'!AK74*'aggregate.profiles'!AK$89/1000000000</f>
        <v>48.61349167324995</v>
      </c>
      <c r="AL74" s="1">
        <f>'adjusted.profiles'!AL74*'aggregate.profiles'!AL$89/1000000000</f>
        <v>46.24317470542004</v>
      </c>
      <c r="AM74" s="1">
        <f>'adjusted.profiles'!AM74*'aggregate.profiles'!AM$89/1000000000</f>
        <v>47.24046427078337</v>
      </c>
      <c r="AN74" s="1">
        <f>'adjusted.profiles'!AN74*'aggregate.profiles'!AN$89/1000000000</f>
        <v>51.57726320708</v>
      </c>
      <c r="AO74" s="1">
        <f>'adjusted.profiles'!AO74*'aggregate.profiles'!AO$89/1000000000</f>
        <v>55.072327812726634</v>
      </c>
      <c r="AP74" s="1">
        <f>'adjusted.profiles'!AP74*'aggregate.profiles'!AP$89/1000000000</f>
        <v>57.265127865733376</v>
      </c>
      <c r="AQ74" s="1">
        <f>'adjusted.profiles'!AQ74*'aggregate.profiles'!AQ$89/1000000000</f>
        <v>68.4576099648</v>
      </c>
      <c r="AR74" s="1">
        <f>'adjusted.profiles'!AR74*'aggregate.profiles'!AR$89/1000000000</f>
        <v>53.73865931986663</v>
      </c>
      <c r="AS74" s="1">
        <f>'adjusted.profiles'!AS74*'aggregate.profiles'!AS$89/1000000000</f>
        <v>67.29745981799995</v>
      </c>
      <c r="AT74" s="1">
        <f>'adjusted.profiles'!AT74*'aggregate.profiles'!AT$89/1000000000</f>
        <v>56.86784425414663</v>
      </c>
      <c r="AU74" s="1">
        <f>'adjusted.profiles'!AU74*'aggregate.profiles'!AU$89/1000000000</f>
        <v>63.16908395160001</v>
      </c>
      <c r="AV74" s="1">
        <f>'adjusted.profiles'!AV74*'aggregate.profiles'!AV$89/1000000000</f>
        <v>84.49039858312</v>
      </c>
      <c r="AW74" s="1">
        <f>'adjusted.profiles'!AW74*'aggregate.profiles'!AW$89/1000000000</f>
        <v>54.1801642855433</v>
      </c>
      <c r="AX74" s="1">
        <f>'adjusted.profiles'!AX74*'aggregate.profiles'!AX$89/1000000000</f>
        <v>67.77362749173338</v>
      </c>
      <c r="AY74" s="1">
        <f>'adjusted.profiles'!AY74*'aggregate.profiles'!AY$89/1000000000</f>
        <v>52.57943568538663</v>
      </c>
      <c r="AZ74" s="1">
        <f>'adjusted.profiles'!AZ74*'aggregate.profiles'!AZ$89/1000000000</f>
        <v>59.100238571906715</v>
      </c>
      <c r="BA74" s="1">
        <f>'adjusted.profiles'!BA74*'aggregate.profiles'!BA$89/1000000000</f>
        <v>66.58861155828662</v>
      </c>
      <c r="BB74" s="1">
        <f>'adjusted.profiles'!BB74*'aggregate.profiles'!BB$89/1000000000</f>
        <v>63.22895266335338</v>
      </c>
      <c r="BC74" s="1">
        <f>'adjusted.profiles'!BC74*'aggregate.profiles'!BC$89/1000000000</f>
        <v>62.876203651683284</v>
      </c>
      <c r="BD74" s="1">
        <f>'adjusted.profiles'!BD74*'aggregate.profiles'!BD$89/1000000000</f>
        <v>47.4363748096</v>
      </c>
      <c r="BE74" s="1">
        <f>'adjusted.profiles'!BE74*'aggregate.profiles'!BE$89/1000000000</f>
        <v>47.88094648189338</v>
      </c>
      <c r="BF74" s="1">
        <f>'adjusted.profiles'!BF74*'aggregate.profiles'!BF$89/1000000000</f>
        <v>40.625931269519995</v>
      </c>
      <c r="BG74" s="1">
        <f>'adjusted.profiles'!BG74*'aggregate.profiles'!BG$89/1000000000</f>
        <v>45.69166347269005</v>
      </c>
      <c r="BH74" s="1">
        <f>'adjusted.profiles'!BH74*'aggregate.profiles'!BH$89/1000000000</f>
        <v>65.42416391056675</v>
      </c>
      <c r="BI74" s="1">
        <f>'adjusted.profiles'!BI74*'aggregate.profiles'!BI$89/1000000000</f>
        <v>36.156129163580005</v>
      </c>
      <c r="BJ74" s="1">
        <f>'adjusted.profiles'!BJ74*'aggregate.profiles'!BJ$89/1000000000</f>
        <v>34.38228504472662</v>
      </c>
      <c r="BK74" s="1">
        <f>'adjusted.profiles'!BK74*'aggregate.profiles'!BK$89/1000000000</f>
        <v>42.6732663989</v>
      </c>
      <c r="BL74" s="1">
        <f>'adjusted.profiles'!BL74*'aggregate.profiles'!BL$89/1000000000</f>
        <v>39.149059045693285</v>
      </c>
      <c r="BM74" s="1">
        <f>'adjusted.profiles'!BM74*'aggregate.profiles'!BM$89/1000000000</f>
        <v>53.13535987670341</v>
      </c>
      <c r="BN74" s="1">
        <f>'adjusted.profiles'!BN74*'aggregate.profiles'!BN$89/1000000000</f>
        <v>31.89481437544</v>
      </c>
      <c r="BO74" s="1">
        <f>'adjusted.profiles'!BO74*'aggregate.profiles'!BO$89/1000000000</f>
        <v>22.886438192786706</v>
      </c>
      <c r="BP74" s="1">
        <f>'adjusted.profiles'!BP74*'aggregate.profiles'!BP$89/1000000000</f>
        <v>36.50514138997006</v>
      </c>
      <c r="BQ74" s="1">
        <f>'adjusted.profiles'!BQ74*'aggregate.profiles'!BQ$89/1000000000</f>
        <v>31.949538824079998</v>
      </c>
      <c r="BR74" s="1">
        <f>'adjusted.profiles'!BR74*'aggregate.profiles'!BR$89/1000000000</f>
        <v>22.396211731599962</v>
      </c>
      <c r="BS74" s="1">
        <f>'adjusted.profiles'!BS74*'aggregate.profiles'!BS$89/1000000000</f>
        <v>21.33705007122</v>
      </c>
      <c r="BT74" s="1">
        <f>'adjusted.profiles'!BT74*'aggregate.profiles'!BT$89/1000000000</f>
        <v>27.546682676030002</v>
      </c>
      <c r="BU74" s="1">
        <f>'adjusted.profiles'!BU74*'aggregate.profiles'!BU$89/1000000000</f>
        <v>29.378533975706723</v>
      </c>
      <c r="BV74" s="1">
        <f>'adjusted.profiles'!BV74*'aggregate.profiles'!BV$89/1000000000</f>
        <v>22.84251681995663</v>
      </c>
      <c r="BW74" s="1">
        <f>'adjusted.profiles'!BW74*'aggregate.profiles'!BW$89/1000000000</f>
        <v>19.11055087008337</v>
      </c>
      <c r="BX74" s="1">
        <f>'adjusted.profiles'!BX74*'aggregate.profiles'!BX$89/1000000000</f>
        <v>20.98638962443996</v>
      </c>
      <c r="BY74" s="1">
        <f>'adjusted.profiles'!BY74*'aggregate.profiles'!BY$89/1000000000</f>
        <v>18.760325512066704</v>
      </c>
      <c r="BZ74" s="1">
        <f>'adjusted.profiles'!BZ74*'aggregate.profiles'!BZ$89/1000000000</f>
        <v>11.398681423539642</v>
      </c>
      <c r="CA74" s="1">
        <f>'adjusted.profiles'!CA74*'aggregate.profiles'!CA$89/1000000000</f>
        <v>14.420646174723</v>
      </c>
      <c r="CB74" s="1">
        <f>'adjusted.profiles'!CB74*'aggregate.profiles'!CB$89/1000000000</f>
        <v>15.48906173852</v>
      </c>
      <c r="CC74" s="1">
        <f>'adjusted.profiles'!CC74*'aggregate.profiles'!CC$89/1000000000</f>
        <v>16.639822783613372</v>
      </c>
      <c r="CD74" s="1">
        <f>'adjusted.profiles'!CD74*'aggregate.profiles'!CD$89/1000000000</f>
        <v>13.648073783524634</v>
      </c>
      <c r="CE74" s="1">
        <f>'adjusted.profiles'!CE74*'aggregate.profiles'!CE$89/1000000000</f>
        <v>6.491756582453999</v>
      </c>
      <c r="CF74" s="1">
        <f>'adjusted.profiles'!CF74*'aggregate.profiles'!CF$89/1000000000</f>
        <v>8.97393361414864</v>
      </c>
      <c r="CG74" s="1">
        <f>'adjusted.profiles'!CG74*'aggregate.profiles'!CG$89/1000000000</f>
        <v>9.81850927550533</v>
      </c>
      <c r="CH74" s="1">
        <f>'adjusted.profiles'!CH74*'aggregate.profiles'!CH$89/1000000000</f>
        <v>9.585931293181664</v>
      </c>
      <c r="CI74" s="1">
        <f>'adjusted.profiles'!CI74*'aggregate.profiles'!CI$89/1000000000</f>
        <v>4.150850470253065</v>
      </c>
      <c r="CJ74" s="1">
        <f>'adjusted.profiles'!CJ74*'aggregate.profiles'!CJ$89/1000000000</f>
        <v>5.384241061794335</v>
      </c>
      <c r="CK74" s="1">
        <f>'adjusted.profiles'!CK74*'aggregate.profiles'!CK$89/1000000000</f>
        <v>3.1905353643236016</v>
      </c>
      <c r="CL74" s="1">
        <f>'adjusted.profiles'!CL74*'aggregate.profiles'!CL$89/1000000000</f>
        <v>1.2699420878208338</v>
      </c>
      <c r="CM74" s="1">
        <f>'adjusted.profiles'!CM74*'aggregate.profiles'!CM$89/1000000000</f>
        <v>1.8076976153515987</v>
      </c>
      <c r="CN74" s="1">
        <f>'adjusted.profiles'!CN74*'aggregate.profiles'!CN$89/1000000000</f>
        <v>1.5040059048419985</v>
      </c>
      <c r="CO74" s="1">
        <f>'adjusted.profiles'!CO74*'aggregate.profiles'!CO$89/1000000000</f>
        <v>0.7437792040201674</v>
      </c>
      <c r="CP74" s="1">
        <f>'adjusted.profiles'!CP74*'aggregate.profiles'!CP$89/1000000000</f>
        <v>1.5975576870555999</v>
      </c>
    </row>
    <row r="75" spans="1:94" ht="12.75">
      <c r="A75" t="s">
        <v>73</v>
      </c>
      <c r="B75" t="s">
        <v>150</v>
      </c>
      <c r="D75" s="1">
        <f>'adjusted.profiles'!D75*'aggregate.profiles'!D$89/1000000000</f>
        <v>0</v>
      </c>
      <c r="E75" s="1">
        <f>'adjusted.profiles'!E75*'aggregate.profiles'!E$89/1000000000</f>
        <v>0</v>
      </c>
      <c r="F75" s="1">
        <f>'adjusted.profiles'!F75*'aggregate.profiles'!F$89/1000000000</f>
        <v>0</v>
      </c>
      <c r="G75" s="1">
        <f>'adjusted.profiles'!G75*'aggregate.profiles'!G$89/1000000000</f>
        <v>0</v>
      </c>
      <c r="H75" s="1">
        <f>'adjusted.profiles'!H75*'aggregate.profiles'!H$89/1000000000</f>
        <v>0</v>
      </c>
      <c r="I75" s="1">
        <f>'adjusted.profiles'!I75*'aggregate.profiles'!I$89/1000000000</f>
        <v>0</v>
      </c>
      <c r="J75" s="1">
        <f>'adjusted.profiles'!J75*'aggregate.profiles'!J$89/1000000000</f>
        <v>0</v>
      </c>
      <c r="K75" s="1">
        <f>'adjusted.profiles'!K75*'aggregate.profiles'!K$89/1000000000</f>
        <v>0</v>
      </c>
      <c r="L75" s="1">
        <f>'adjusted.profiles'!L75*'aggregate.profiles'!L$89/1000000000</f>
        <v>0</v>
      </c>
      <c r="M75" s="1">
        <f>'adjusted.profiles'!M75*'aggregate.profiles'!M$89/1000000000</f>
        <v>0</v>
      </c>
      <c r="N75" s="1">
        <f>'adjusted.profiles'!N75*'aggregate.profiles'!N$89/1000000000</f>
        <v>0</v>
      </c>
      <c r="O75" s="1">
        <f>'adjusted.profiles'!O75*'aggregate.profiles'!O$89/1000000000</f>
        <v>0</v>
      </c>
      <c r="P75" s="1">
        <f>'adjusted.profiles'!P75*'aggregate.profiles'!P$89/1000000000</f>
        <v>0</v>
      </c>
      <c r="Q75" s="1">
        <f>'adjusted.profiles'!Q75*'aggregate.profiles'!Q$89/1000000000</f>
        <v>0</v>
      </c>
      <c r="R75" s="1">
        <f>'adjusted.profiles'!R75*'aggregate.profiles'!R$89/1000000000</f>
        <v>0</v>
      </c>
      <c r="S75" s="1">
        <f>'adjusted.profiles'!S75*'aggregate.profiles'!S$89/1000000000</f>
        <v>0</v>
      </c>
      <c r="T75" s="1">
        <f>'adjusted.profiles'!T75*'aggregate.profiles'!T$89/1000000000</f>
        <v>0</v>
      </c>
      <c r="U75" s="1">
        <f>'adjusted.profiles'!U75*'aggregate.profiles'!U$89/1000000000</f>
        <v>0</v>
      </c>
      <c r="V75" s="1">
        <f>'adjusted.profiles'!V75*'aggregate.profiles'!V$89/1000000000</f>
        <v>0.2915618077841586</v>
      </c>
      <c r="W75" s="1">
        <f>'adjusted.profiles'!W75*'aggregate.profiles'!W$89/1000000000</f>
        <v>0.03718686196682997</v>
      </c>
      <c r="X75" s="1">
        <f>'adjusted.profiles'!X75*'aggregate.profiles'!X$89/1000000000</f>
        <v>0.00541225707124667</v>
      </c>
      <c r="Y75" s="1">
        <f>'adjusted.profiles'!Y75*'aggregate.profiles'!Y$89/1000000000</f>
        <v>0.08784707652282217</v>
      </c>
      <c r="Z75" s="1">
        <f>'adjusted.profiles'!Z75*'aggregate.profiles'!Z$89/1000000000</f>
        <v>0.1994591781992</v>
      </c>
      <c r="AA75" s="1">
        <f>'adjusted.profiles'!AA75*'aggregate.profiles'!AA$89/1000000000</f>
        <v>0.06113447749203655</v>
      </c>
      <c r="AB75" s="1">
        <f>'adjusted.profiles'!AB75*'aggregate.profiles'!AB$89/1000000000</f>
        <v>5.297327086080881</v>
      </c>
      <c r="AC75" s="1">
        <f>'adjusted.profiles'!AC75*'aggregate.profiles'!AC$89/1000000000</f>
        <v>0.32753175439872</v>
      </c>
      <c r="AD75" s="1">
        <f>'adjusted.profiles'!AD75*'aggregate.profiles'!AD$89/1000000000</f>
        <v>11.737501625345345</v>
      </c>
      <c r="AE75" s="1">
        <f>'adjusted.profiles'!AE75*'aggregate.profiles'!AE$89/1000000000</f>
        <v>2.081865420998848</v>
      </c>
      <c r="AF75" s="1">
        <f>'adjusted.profiles'!AF75*'aggregate.profiles'!AF$89/1000000000</f>
        <v>4.6833678613755465</v>
      </c>
      <c r="AG75" s="1">
        <f>'adjusted.profiles'!AG75*'aggregate.profiles'!AG$89/1000000000</f>
        <v>5.096829510179987</v>
      </c>
      <c r="AH75" s="1">
        <f>'adjusted.profiles'!AH75*'aggregate.profiles'!AH$89/1000000000</f>
        <v>6.206552630562652</v>
      </c>
      <c r="AI75" s="1">
        <f>'adjusted.profiles'!AI75*'aggregate.profiles'!AI$89/1000000000</f>
        <v>7.687061849978797</v>
      </c>
      <c r="AJ75" s="1">
        <f>'adjusted.profiles'!AJ75*'aggregate.profiles'!AJ$89/1000000000</f>
        <v>23.52029950154498</v>
      </c>
      <c r="AK75" s="1">
        <f>'adjusted.profiles'!AK75*'aggregate.profiles'!AK$89/1000000000</f>
        <v>11.050545159197755</v>
      </c>
      <c r="AL75" s="1">
        <f>'adjusted.profiles'!AL75*'aggregate.profiles'!AL$89/1000000000</f>
        <v>32.379256154809696</v>
      </c>
      <c r="AM75" s="1">
        <f>'adjusted.profiles'!AM75*'aggregate.profiles'!AM$89/1000000000</f>
        <v>15.254190883786137</v>
      </c>
      <c r="AN75" s="1">
        <f>'adjusted.profiles'!AN75*'aggregate.profiles'!AN$89/1000000000</f>
        <v>19.62640139417468</v>
      </c>
      <c r="AO75" s="1">
        <f>'adjusted.profiles'!AO75*'aggregate.profiles'!AO$89/1000000000</f>
        <v>18.628830226166652</v>
      </c>
      <c r="AP75" s="1">
        <f>'adjusted.profiles'!AP75*'aggregate.profiles'!AP$89/1000000000</f>
        <v>12.990648213426883</v>
      </c>
      <c r="AQ75" s="1">
        <f>'adjusted.profiles'!AQ75*'aggregate.profiles'!AQ$89/1000000000</f>
        <v>33.39927009684</v>
      </c>
      <c r="AR75" s="1">
        <f>'adjusted.profiles'!AR75*'aggregate.profiles'!AR$89/1000000000</f>
        <v>17.606323545777656</v>
      </c>
      <c r="AS75" s="1">
        <f>'adjusted.profiles'!AS75*'aggregate.profiles'!AS$89/1000000000</f>
        <v>24.870325586133315</v>
      </c>
      <c r="AT75" s="1">
        <f>'adjusted.profiles'!AT75*'aggregate.profiles'!AT$89/1000000000</f>
        <v>52.13691525113996</v>
      </c>
      <c r="AU75" s="1">
        <f>'adjusted.profiles'!AU75*'aggregate.profiles'!AU$89/1000000000</f>
        <v>32.518916939660016</v>
      </c>
      <c r="AV75" s="1">
        <f>'adjusted.profiles'!AV75*'aggregate.profiles'!AV$89/1000000000</f>
        <v>52.24391098812</v>
      </c>
      <c r="AW75" s="1">
        <f>'adjusted.profiles'!AW75*'aggregate.profiles'!AW$89/1000000000</f>
        <v>22.358365761741318</v>
      </c>
      <c r="AX75" s="1">
        <f>'adjusted.profiles'!AX75*'aggregate.profiles'!AX$89/1000000000</f>
        <v>52.948816714951285</v>
      </c>
      <c r="AY75" s="1">
        <f>'adjusted.profiles'!AY75*'aggregate.profiles'!AY$89/1000000000</f>
        <v>39.001099035505625</v>
      </c>
      <c r="AZ75" s="1">
        <f>'adjusted.profiles'!AZ75*'aggregate.profiles'!AZ$89/1000000000</f>
        <v>33.247788800870026</v>
      </c>
      <c r="BA75" s="1">
        <f>'adjusted.profiles'!BA75*'aggregate.profiles'!BA$89/1000000000</f>
        <v>63.09452646743427</v>
      </c>
      <c r="BB75" s="1">
        <f>'adjusted.profiles'!BB75*'aggregate.profiles'!BB$89/1000000000</f>
        <v>30.989911555983575</v>
      </c>
      <c r="BC75" s="1">
        <f>'adjusted.profiles'!BC75*'aggregate.profiles'!BC$89/1000000000</f>
        <v>41.893835412644286</v>
      </c>
      <c r="BD75" s="1">
        <f>'adjusted.profiles'!BD75*'aggregate.profiles'!BD$89/1000000000</f>
        <v>65.69123166013321</v>
      </c>
      <c r="BE75" s="1">
        <f>'adjusted.profiles'!BE75*'aggregate.profiles'!BE$89/1000000000</f>
        <v>57.66281613008461</v>
      </c>
      <c r="BF75" s="1">
        <f>'adjusted.profiles'!BF75*'aggregate.profiles'!BF$89/1000000000</f>
        <v>33.587991916200004</v>
      </c>
      <c r="BG75" s="1">
        <f>'adjusted.profiles'!BG75*'aggregate.profiles'!BG$89/1000000000</f>
        <v>46.891521994984586</v>
      </c>
      <c r="BH75" s="1">
        <f>'adjusted.profiles'!BH75*'aggregate.profiles'!BH$89/1000000000</f>
        <v>56.17644960538886</v>
      </c>
      <c r="BI75" s="1">
        <f>'adjusted.profiles'!BI75*'aggregate.profiles'!BI$89/1000000000</f>
        <v>50.77663281697675</v>
      </c>
      <c r="BJ75" s="1">
        <f>'adjusted.profiles'!BJ75*'aggregate.profiles'!BJ$89/1000000000</f>
        <v>37.148259355826625</v>
      </c>
      <c r="BK75" s="1">
        <f>'adjusted.profiles'!BK75*'aggregate.profiles'!BK$89/1000000000</f>
        <v>36.6036429317</v>
      </c>
      <c r="BL75" s="1">
        <f>'adjusted.profiles'!BL75*'aggregate.profiles'!BL$89/1000000000</f>
        <v>27.951650974185593</v>
      </c>
      <c r="BM75" s="1">
        <f>'adjusted.profiles'!BM75*'aggregate.profiles'!BM$89/1000000000</f>
        <v>52.49307646723126</v>
      </c>
      <c r="BN75" s="1">
        <f>'adjusted.profiles'!BN75*'aggregate.profiles'!BN$89/1000000000</f>
        <v>9.557066194686675</v>
      </c>
      <c r="BO75" s="1">
        <f>'adjusted.profiles'!BO75*'aggregate.profiles'!BO$89/1000000000</f>
        <v>12.15320933602447</v>
      </c>
      <c r="BP75" s="1">
        <f>'adjusted.profiles'!BP75*'aggregate.profiles'!BP$89/1000000000</f>
        <v>25.279492596217885</v>
      </c>
      <c r="BQ75" s="1">
        <f>'adjusted.profiles'!BQ75*'aggregate.profiles'!BQ$89/1000000000</f>
        <v>20.304882811974736</v>
      </c>
      <c r="BR75" s="1">
        <f>'adjusted.profiles'!BR75*'aggregate.profiles'!BR$89/1000000000</f>
        <v>15.206313586463974</v>
      </c>
      <c r="BS75" s="1">
        <f>'adjusted.profiles'!BS75*'aggregate.profiles'!BS$89/1000000000</f>
        <v>5.087710297898</v>
      </c>
      <c r="BT75" s="1">
        <f>'adjusted.profiles'!BT75*'aggregate.profiles'!BT$89/1000000000</f>
        <v>15.137555693466672</v>
      </c>
      <c r="BU75" s="1">
        <f>'adjusted.profiles'!BU75*'aggregate.profiles'!BU$89/1000000000</f>
        <v>14.305754719187576</v>
      </c>
      <c r="BV75" s="1">
        <f>'adjusted.profiles'!BV75*'aggregate.profiles'!BV$89/1000000000</f>
        <v>19.982169035460014</v>
      </c>
      <c r="BW75" s="1">
        <f>'adjusted.profiles'!BW75*'aggregate.profiles'!BW$89/1000000000</f>
        <v>14.017415297801143</v>
      </c>
      <c r="BX75" s="1">
        <f>'adjusted.profiles'!BX75*'aggregate.profiles'!BX$89/1000000000</f>
        <v>34.59752601258432</v>
      </c>
      <c r="BY75" s="1">
        <f>'adjusted.profiles'!BY75*'aggregate.profiles'!BY$89/1000000000</f>
        <v>6.487292601342229</v>
      </c>
      <c r="BZ75" s="1">
        <f>'adjusted.profiles'!BZ75*'aggregate.profiles'!BZ$89/1000000000</f>
        <v>3.5902440519953256</v>
      </c>
      <c r="CA75" s="1">
        <f>'adjusted.profiles'!CA75*'aggregate.profiles'!CA$89/1000000000</f>
        <v>10.079839949408662</v>
      </c>
      <c r="CB75" s="1">
        <f>'adjusted.profiles'!CB75*'aggregate.profiles'!CB$89/1000000000</f>
        <v>7.6572656043383285</v>
      </c>
      <c r="CC75" s="1">
        <f>'adjusted.profiles'!CC75*'aggregate.profiles'!CC$89/1000000000</f>
        <v>23.29630599304788</v>
      </c>
      <c r="CD75" s="1">
        <f>'adjusted.profiles'!CD75*'aggregate.profiles'!CD$89/1000000000</f>
        <v>3.0846257257302194</v>
      </c>
      <c r="CE75" s="1">
        <f>'adjusted.profiles'!CE75*'aggregate.profiles'!CE$89/1000000000</f>
        <v>0.8297178341451995</v>
      </c>
      <c r="CF75" s="1">
        <f>'adjusted.profiles'!CF75*'aggregate.profiles'!CF$89/1000000000</f>
        <v>0.1432498929135329</v>
      </c>
      <c r="CG75" s="1">
        <f>'adjusted.profiles'!CG75*'aggregate.profiles'!CG$89/1000000000</f>
        <v>4.670435658225424</v>
      </c>
      <c r="CH75" s="1">
        <f>'adjusted.profiles'!CH75*'aggregate.profiles'!CH$89/1000000000</f>
        <v>0.1954425567762643</v>
      </c>
      <c r="CI75" s="1">
        <f>'adjusted.profiles'!CI75*'aggregate.profiles'!CI$89/1000000000</f>
        <v>7.446852395618397</v>
      </c>
      <c r="CJ75" s="1">
        <f>'adjusted.profiles'!CJ75*'aggregate.profiles'!CJ$89/1000000000</f>
        <v>0.09718960500989068</v>
      </c>
      <c r="CK75" s="1">
        <f>'adjusted.profiles'!CK75*'aggregate.profiles'!CK$89/1000000000</f>
        <v>0.48445244810489824</v>
      </c>
      <c r="CL75" s="1">
        <f>'adjusted.profiles'!CL75*'aggregate.profiles'!CL$89/1000000000</f>
        <v>0.010175704155601544</v>
      </c>
      <c r="CM75" s="1">
        <f>'adjusted.profiles'!CM75*'aggregate.profiles'!CM$89/1000000000</f>
        <v>0</v>
      </c>
      <c r="CN75" s="1">
        <f>'adjusted.profiles'!CN75*'aggregate.profiles'!CN$89/1000000000</f>
        <v>0.006253027006745561</v>
      </c>
      <c r="CO75" s="1">
        <f>'adjusted.profiles'!CO75*'aggregate.profiles'!CO$89/1000000000</f>
        <v>0.17812944207249473</v>
      </c>
      <c r="CP75" s="1">
        <f>'adjusted.profiles'!CP75*'aggregate.profiles'!CP$89/1000000000</f>
        <v>0.40774797941516705</v>
      </c>
    </row>
    <row r="76" spans="1:94" ht="12.75">
      <c r="A76" t="s">
        <v>74</v>
      </c>
      <c r="B76" t="s">
        <v>151</v>
      </c>
      <c r="D76" s="1">
        <f>'adjusted.profiles'!D76*'aggregate.profiles'!D$89/1000000000</f>
        <v>0</v>
      </c>
      <c r="E76" s="1">
        <f>'adjusted.profiles'!E76*'aggregate.profiles'!E$89/1000000000</f>
        <v>0</v>
      </c>
      <c r="F76" s="1">
        <f>'adjusted.profiles'!F76*'aggregate.profiles'!F$89/1000000000</f>
        <v>0</v>
      </c>
      <c r="G76" s="1">
        <f>'adjusted.profiles'!G76*'aggregate.profiles'!G$89/1000000000</f>
        <v>0</v>
      </c>
      <c r="H76" s="1">
        <f>'adjusted.profiles'!H76*'aggregate.profiles'!H$89/1000000000</f>
        <v>0</v>
      </c>
      <c r="I76" s="1">
        <f>'adjusted.profiles'!I76*'aggregate.profiles'!I$89/1000000000</f>
        <v>0</v>
      </c>
      <c r="J76" s="1">
        <f>'adjusted.profiles'!J76*'aggregate.profiles'!J$89/1000000000</f>
        <v>0</v>
      </c>
      <c r="K76" s="1">
        <f>'adjusted.profiles'!K76*'aggregate.profiles'!K$89/1000000000</f>
        <v>0</v>
      </c>
      <c r="L76" s="1">
        <f>'adjusted.profiles'!L76*'aggregate.profiles'!L$89/1000000000</f>
        <v>0</v>
      </c>
      <c r="M76" s="1">
        <f>'adjusted.profiles'!M76*'aggregate.profiles'!M$89/1000000000</f>
        <v>0</v>
      </c>
      <c r="N76" s="1">
        <f>'adjusted.profiles'!N76*'aggregate.profiles'!N$89/1000000000</f>
        <v>0</v>
      </c>
      <c r="O76" s="1">
        <f>'adjusted.profiles'!O76*'aggregate.profiles'!O$89/1000000000</f>
        <v>0</v>
      </c>
      <c r="P76" s="1">
        <f>'adjusted.profiles'!P76*'aggregate.profiles'!P$89/1000000000</f>
        <v>0</v>
      </c>
      <c r="Q76" s="1">
        <f>'adjusted.profiles'!Q76*'aggregate.profiles'!Q$89/1000000000</f>
        <v>0</v>
      </c>
      <c r="R76" s="1">
        <f>'adjusted.profiles'!R76*'aggregate.profiles'!R$89/1000000000</f>
        <v>0</v>
      </c>
      <c r="S76" s="1">
        <f>'adjusted.profiles'!S76*'aggregate.profiles'!S$89/1000000000</f>
        <v>0</v>
      </c>
      <c r="T76" s="1">
        <f>'adjusted.profiles'!T76*'aggregate.profiles'!T$89/1000000000</f>
        <v>0</v>
      </c>
      <c r="U76" s="1">
        <f>'adjusted.profiles'!U76*'aggregate.profiles'!U$89/1000000000</f>
        <v>1.8179892598093015</v>
      </c>
      <c r="V76" s="1">
        <f>'adjusted.profiles'!V76*'aggregate.profiles'!V$89/1000000000</f>
        <v>22.409382455077317</v>
      </c>
      <c r="W76" s="1">
        <f>'adjusted.profiles'!W76*'aggregate.profiles'!W$89/1000000000</f>
        <v>62.52352846176995</v>
      </c>
      <c r="X76" s="1">
        <f>'adjusted.profiles'!X76*'aggregate.profiles'!X$89/1000000000</f>
        <v>23.08655666339002</v>
      </c>
      <c r="Y76" s="1">
        <f>'adjusted.profiles'!Y76*'aggregate.profiles'!Y$89/1000000000</f>
        <v>6.709048026882672</v>
      </c>
      <c r="Z76" s="1">
        <f>'adjusted.profiles'!Z76*'aggregate.profiles'!Z$89/1000000000</f>
        <v>27.9497826788</v>
      </c>
      <c r="AA76" s="1">
        <f>'adjusted.profiles'!AA76*'aggregate.profiles'!AA$89/1000000000</f>
        <v>52.51184480608</v>
      </c>
      <c r="AB76" s="1">
        <f>'adjusted.profiles'!AB76*'aggregate.profiles'!AB$89/1000000000</f>
        <v>27.108841424101357</v>
      </c>
      <c r="AC76" s="1">
        <f>'adjusted.profiles'!AC76*'aggregate.profiles'!AC$89/1000000000</f>
        <v>32.655172971024</v>
      </c>
      <c r="AD76" s="1">
        <f>'adjusted.profiles'!AD76*'aggregate.profiles'!AD$89/1000000000</f>
        <v>61.32427804627005</v>
      </c>
      <c r="AE76" s="1">
        <f>'adjusted.profiles'!AE76*'aggregate.profiles'!AE$89/1000000000</f>
        <v>39.6045793527467</v>
      </c>
      <c r="AF76" s="1">
        <f>'adjusted.profiles'!AF76*'aggregate.profiles'!AF$89/1000000000</f>
        <v>93.06488201550674</v>
      </c>
      <c r="AG76" s="1">
        <f>'adjusted.profiles'!AG76*'aggregate.profiles'!AG$89/1000000000</f>
        <v>124.13885806422</v>
      </c>
      <c r="AH76" s="1">
        <f>'adjusted.profiles'!AH76*'aggregate.profiles'!AH$89/1000000000</f>
        <v>147.62530312264002</v>
      </c>
      <c r="AI76" s="1">
        <f>'adjusted.profiles'!AI76*'aggregate.profiles'!AI$89/1000000000</f>
        <v>121.17725646834343</v>
      </c>
      <c r="AJ76" s="1">
        <f>'adjusted.profiles'!AJ76*'aggregate.profiles'!AJ$89/1000000000</f>
        <v>229.42855351133647</v>
      </c>
      <c r="AK76" s="1">
        <f>'adjusted.profiles'!AK76*'aggregate.profiles'!AK$89/1000000000</f>
        <v>290.1521539785664</v>
      </c>
      <c r="AL76" s="1">
        <f>'adjusted.profiles'!AL76*'aggregate.profiles'!AL$89/1000000000</f>
        <v>365.9024739434169</v>
      </c>
      <c r="AM76" s="1">
        <f>'adjusted.profiles'!AM76*'aggregate.profiles'!AM$89/1000000000</f>
        <v>144.09817594748344</v>
      </c>
      <c r="AN76" s="1">
        <f>'adjusted.profiles'!AN76*'aggregate.profiles'!AN$89/1000000000</f>
        <v>275.3928260952</v>
      </c>
      <c r="AO76" s="1">
        <f>'adjusted.profiles'!AO76*'aggregate.profiles'!AO$89/1000000000</f>
        <v>345.4834044051731</v>
      </c>
      <c r="AP76" s="1">
        <f>'adjusted.profiles'!AP76*'aggregate.profiles'!AP$89/1000000000</f>
        <v>274.04914881857354</v>
      </c>
      <c r="AQ76" s="1">
        <f>'adjusted.profiles'!AQ76*'aggregate.profiles'!AQ$89/1000000000</f>
        <v>355.250305044</v>
      </c>
      <c r="AR76" s="1">
        <f>'adjusted.profiles'!AR76*'aggregate.profiles'!AR$89/1000000000</f>
        <v>356.45621639849975</v>
      </c>
      <c r="AS76" s="1">
        <f>'adjusted.profiles'!AS76*'aggregate.profiles'!AS$89/1000000000</f>
        <v>537.735668723833</v>
      </c>
      <c r="AT76" s="1">
        <f>'adjusted.profiles'!AT76*'aggregate.profiles'!AT$89/1000000000</f>
        <v>432.125684562063</v>
      </c>
      <c r="AU76" s="1">
        <f>'adjusted.profiles'!AU76*'aggregate.profiles'!AU$89/1000000000</f>
        <v>454.30585635</v>
      </c>
      <c r="AV76" s="1">
        <f>'adjusted.profiles'!AV76*'aggregate.profiles'!AV$89/1000000000</f>
        <v>881.6975449184</v>
      </c>
      <c r="AW76" s="1">
        <f>'adjusted.profiles'!AW76*'aggregate.profiles'!AW$89/1000000000</f>
        <v>403.54102784932974</v>
      </c>
      <c r="AX76" s="1">
        <f>'adjusted.profiles'!AX76*'aggregate.profiles'!AX$89/1000000000</f>
        <v>457.308752730667</v>
      </c>
      <c r="AY76" s="1">
        <f>'adjusted.profiles'!AY76*'aggregate.profiles'!AY$89/1000000000</f>
        <v>556.8935779471996</v>
      </c>
      <c r="AZ76" s="1">
        <f>'adjusted.profiles'!AZ76*'aggregate.profiles'!AZ$89/1000000000</f>
        <v>463.8531176254337</v>
      </c>
      <c r="BA76" s="1">
        <f>'adjusted.profiles'!BA76*'aggregate.profiles'!BA$89/1000000000</f>
        <v>633.3000095201661</v>
      </c>
      <c r="BB76" s="1">
        <f>'adjusted.profiles'!BB76*'aggregate.profiles'!BB$89/1000000000</f>
        <v>539.1459455906004</v>
      </c>
      <c r="BC76" s="1">
        <f>'adjusted.profiles'!BC76*'aggregate.profiles'!BC$89/1000000000</f>
        <v>768.5671819342994</v>
      </c>
      <c r="BD76" s="1">
        <f>'adjusted.profiles'!BD76*'aggregate.profiles'!BD$89/1000000000</f>
        <v>801.366411272</v>
      </c>
      <c r="BE76" s="1">
        <f>'adjusted.profiles'!BE76*'aggregate.profiles'!BE$89/1000000000</f>
        <v>616.9458923784005</v>
      </c>
      <c r="BF76" s="1">
        <f>'adjusted.profiles'!BF76*'aggregate.profiles'!BF$89/1000000000</f>
        <v>533.31775164</v>
      </c>
      <c r="BG76" s="1">
        <f>'adjusted.profiles'!BG76*'aggregate.profiles'!BG$89/1000000000</f>
        <v>555.1592454478673</v>
      </c>
      <c r="BH76" s="1">
        <f>'adjusted.profiles'!BH76*'aggregate.profiles'!BH$89/1000000000</f>
        <v>590.2679204316673</v>
      </c>
      <c r="BI76" s="1">
        <f>'adjusted.profiles'!BI76*'aggregate.profiles'!BI$89/1000000000</f>
        <v>569.1329265844</v>
      </c>
      <c r="BJ76" s="1">
        <f>'adjusted.profiles'!BJ76*'aggregate.profiles'!BJ$89/1000000000</f>
        <v>423.1502466238661</v>
      </c>
      <c r="BK76" s="1">
        <f>'adjusted.profiles'!BK76*'aggregate.profiles'!BK$89/1000000000</f>
        <v>591.8815863805</v>
      </c>
      <c r="BL76" s="1">
        <f>'adjusted.profiles'!BL76*'aggregate.profiles'!BL$89/1000000000</f>
        <v>579.0355076410325</v>
      </c>
      <c r="BM76" s="1">
        <f>'adjusted.profiles'!BM76*'aggregate.profiles'!BM$89/1000000000</f>
        <v>1108.796283594335</v>
      </c>
      <c r="BN76" s="1">
        <f>'adjusted.profiles'!BN76*'aggregate.profiles'!BN$89/1000000000</f>
        <v>581.968897667</v>
      </c>
      <c r="BO76" s="1">
        <f>'adjusted.profiles'!BO76*'aggregate.profiles'!BO$89/1000000000</f>
        <v>697.0649347550011</v>
      </c>
      <c r="BP76" s="1">
        <f>'adjusted.profiles'!BP76*'aggregate.profiles'!BP$89/1000000000</f>
        <v>490.11332657203417</v>
      </c>
      <c r="BQ76" s="1">
        <f>'adjusted.profiles'!BQ76*'aggregate.profiles'!BQ$89/1000000000</f>
        <v>587.3523209368</v>
      </c>
      <c r="BR76" s="1">
        <f>'adjusted.profiles'!BR76*'aggregate.profiles'!BR$89/1000000000</f>
        <v>484.8392017317325</v>
      </c>
      <c r="BS76" s="1">
        <f>'adjusted.profiles'!BS76*'aggregate.profiles'!BS$89/1000000000</f>
        <v>360.32149116640005</v>
      </c>
      <c r="BT76" s="1">
        <f>'adjusted.profiles'!BT76*'aggregate.profiles'!BT$89/1000000000</f>
        <v>356.61744539240004</v>
      </c>
      <c r="BU76" s="1">
        <f>'adjusted.profiles'!BU76*'aggregate.profiles'!BU$89/1000000000</f>
        <v>554.4257282241344</v>
      </c>
      <c r="BV76" s="1">
        <f>'adjusted.profiles'!BV76*'aggregate.profiles'!BV$89/1000000000</f>
        <v>570.7131572594989</v>
      </c>
      <c r="BW76" s="1">
        <f>'adjusted.profiles'!BW76*'aggregate.profiles'!BW$89/1000000000</f>
        <v>323.498262601334</v>
      </c>
      <c r="BX76" s="1">
        <f>'adjusted.profiles'!BX76*'aggregate.profiles'!BX$89/1000000000</f>
        <v>415.6901561895991</v>
      </c>
      <c r="BY76" s="1">
        <f>'adjusted.profiles'!BY76*'aggregate.profiles'!BY$89/1000000000</f>
        <v>260.91228990866716</v>
      </c>
      <c r="BZ76" s="1">
        <f>'adjusted.profiles'!BZ76*'aggregate.profiles'!BZ$89/1000000000</f>
        <v>346.8719080859993</v>
      </c>
      <c r="CA76" s="1">
        <f>'adjusted.profiles'!CA76*'aggregate.profiles'!CA$89/1000000000</f>
        <v>218.0021654752</v>
      </c>
      <c r="CB76" s="1">
        <f>'adjusted.profiles'!CB76*'aggregate.profiles'!CB$89/1000000000</f>
        <v>315.577701832</v>
      </c>
      <c r="CC76" s="1">
        <f>'adjusted.profiles'!CC76*'aggregate.profiles'!CC$89/1000000000</f>
        <v>352.1856911091008</v>
      </c>
      <c r="CD76" s="1">
        <f>'adjusted.profiles'!CD76*'aggregate.profiles'!CD$89/1000000000</f>
        <v>254.84329095986604</v>
      </c>
      <c r="CE76" s="1">
        <f>'adjusted.profiles'!CE76*'aggregate.profiles'!CE$89/1000000000</f>
        <v>120.72436605800999</v>
      </c>
      <c r="CF76" s="1">
        <f>'adjusted.profiles'!CF76*'aggregate.profiles'!CF$89/1000000000</f>
        <v>118.75377930536632</v>
      </c>
      <c r="CG76" s="1">
        <f>'adjusted.profiles'!CG76*'aggregate.profiles'!CG$89/1000000000</f>
        <v>241.3418841411199</v>
      </c>
      <c r="CH76" s="1">
        <f>'adjusted.profiles'!CH76*'aggregate.profiles'!CH$89/1000000000</f>
        <v>75.29677499300163</v>
      </c>
      <c r="CI76" s="1">
        <f>'adjusted.profiles'!CI76*'aggregate.profiles'!CI$89/1000000000</f>
        <v>95.88641260290662</v>
      </c>
      <c r="CJ76" s="1">
        <f>'adjusted.profiles'!CJ76*'aggregate.profiles'!CJ$89/1000000000</f>
        <v>107.85896366686671</v>
      </c>
      <c r="CK76" s="1">
        <f>'adjusted.profiles'!CK76*'aggregate.profiles'!CK$89/1000000000</f>
        <v>71.62485615817337</v>
      </c>
      <c r="CL76" s="1">
        <f>'adjusted.profiles'!CL76*'aggregate.profiles'!CL$89/1000000000</f>
        <v>17.275840279033343</v>
      </c>
      <c r="CM76" s="1">
        <f>'adjusted.profiles'!CM76*'aggregate.profiles'!CM$89/1000000000</f>
        <v>50.80416887569329</v>
      </c>
      <c r="CN76" s="1">
        <f>'adjusted.profiles'!CN76*'aggregate.profiles'!CN$89/1000000000</f>
        <v>38.296352825849965</v>
      </c>
      <c r="CO76" s="1">
        <f>'adjusted.profiles'!CO76*'aggregate.profiles'!CO$89/1000000000</f>
        <v>69.03531914845007</v>
      </c>
      <c r="CP76" s="1">
        <f>'adjusted.profiles'!CP76*'aggregate.profiles'!CP$89/1000000000</f>
        <v>101.75866908544</v>
      </c>
    </row>
    <row r="77" spans="1:94" ht="12.75">
      <c r="A77" t="s">
        <v>75</v>
      </c>
      <c r="B77" t="s">
        <v>152</v>
      </c>
      <c r="D77" s="1">
        <f>'adjusted.profiles'!D77*'aggregate.profiles'!D$89/1000000000</f>
        <v>0</v>
      </c>
      <c r="E77" s="1">
        <f>'adjusted.profiles'!E77*'aggregate.profiles'!E$89/1000000000</f>
        <v>0</v>
      </c>
      <c r="F77" s="1">
        <f>'adjusted.profiles'!F77*'aggregate.profiles'!F$89/1000000000</f>
        <v>0</v>
      </c>
      <c r="G77" s="1">
        <f>'adjusted.profiles'!G77*'aggregate.profiles'!G$89/1000000000</f>
        <v>0</v>
      </c>
      <c r="H77" s="1">
        <f>'adjusted.profiles'!H77*'aggregate.profiles'!H$89/1000000000</f>
        <v>0</v>
      </c>
      <c r="I77" s="1">
        <f>'adjusted.profiles'!I77*'aggregate.profiles'!I$89/1000000000</f>
        <v>0</v>
      </c>
      <c r="J77" s="1">
        <f>'adjusted.profiles'!J77*'aggregate.profiles'!J$89/1000000000</f>
        <v>0</v>
      </c>
      <c r="K77" s="1">
        <f>'adjusted.profiles'!K77*'aggregate.profiles'!K$89/1000000000</f>
        <v>0</v>
      </c>
      <c r="L77" s="1">
        <f>'adjusted.profiles'!L77*'aggregate.profiles'!L$89/1000000000</f>
        <v>0</v>
      </c>
      <c r="M77" s="1">
        <f>'adjusted.profiles'!M77*'aggregate.profiles'!M$89/1000000000</f>
        <v>0</v>
      </c>
      <c r="N77" s="1">
        <f>'adjusted.profiles'!N77*'aggregate.profiles'!N$89/1000000000</f>
        <v>0</v>
      </c>
      <c r="O77" s="1">
        <f>'adjusted.profiles'!O77*'aggregate.profiles'!O$89/1000000000</f>
        <v>0</v>
      </c>
      <c r="P77" s="1">
        <f>'adjusted.profiles'!P77*'aggregate.profiles'!P$89/1000000000</f>
        <v>0</v>
      </c>
      <c r="Q77" s="1">
        <f>'adjusted.profiles'!Q77*'aggregate.profiles'!Q$89/1000000000</f>
        <v>0</v>
      </c>
      <c r="R77" s="1">
        <f>'adjusted.profiles'!R77*'aggregate.profiles'!R$89/1000000000</f>
        <v>0</v>
      </c>
      <c r="S77" s="1">
        <f>'adjusted.profiles'!S77*'aggregate.profiles'!S$89/1000000000</f>
        <v>0</v>
      </c>
      <c r="T77" s="1">
        <f>'adjusted.profiles'!T77*'aggregate.profiles'!T$89/1000000000</f>
        <v>0</v>
      </c>
      <c r="U77" s="1">
        <f>'adjusted.profiles'!U77*'aggregate.profiles'!U$89/1000000000</f>
        <v>0</v>
      </c>
      <c r="V77" s="1">
        <f>'adjusted.profiles'!V77*'aggregate.profiles'!V$89/1000000000</f>
        <v>2.7900189927042645</v>
      </c>
      <c r="W77" s="1">
        <f>'adjusted.profiles'!W77*'aggregate.profiles'!W$89/1000000000</f>
        <v>12.958179951980657</v>
      </c>
      <c r="X77" s="1">
        <f>'adjusted.profiles'!X77*'aggregate.profiles'!X$89/1000000000</f>
        <v>3.4750606695904027</v>
      </c>
      <c r="Y77" s="1">
        <f>'adjusted.profiles'!Y77*'aggregate.profiles'!Y$89/1000000000</f>
        <v>16.08416940155668</v>
      </c>
      <c r="Z77" s="1">
        <f>'adjusted.profiles'!Z77*'aggregate.profiles'!Z$89/1000000000</f>
        <v>3.9277402907999996</v>
      </c>
      <c r="AA77" s="1">
        <f>'adjusted.profiles'!AA77*'aggregate.profiles'!AA$89/1000000000</f>
        <v>1.1627643122392</v>
      </c>
      <c r="AB77" s="1">
        <f>'adjusted.profiles'!AB77*'aggregate.profiles'!AB$89/1000000000</f>
        <v>81.69353775827007</v>
      </c>
      <c r="AC77" s="1">
        <f>'adjusted.profiles'!AC77*'aggregate.profiles'!AC$89/1000000000</f>
        <v>2.6301722339088003</v>
      </c>
      <c r="AD77" s="1">
        <f>'adjusted.profiles'!AD77*'aggregate.profiles'!AD$89/1000000000</f>
        <v>21.69183446947702</v>
      </c>
      <c r="AE77" s="1">
        <f>'adjusted.profiles'!AE77*'aggregate.profiles'!AE$89/1000000000</f>
        <v>7.150062437640006</v>
      </c>
      <c r="AF77" s="1">
        <f>'adjusted.profiles'!AF77*'aggregate.profiles'!AF$89/1000000000</f>
        <v>16.248366222957348</v>
      </c>
      <c r="AG77" s="1">
        <f>'adjusted.profiles'!AG77*'aggregate.profiles'!AG$89/1000000000</f>
        <v>11.502910438785</v>
      </c>
      <c r="AH77" s="1">
        <f>'adjusted.profiles'!AH77*'aggregate.profiles'!AH$89/1000000000</f>
        <v>7.082179204967999</v>
      </c>
      <c r="AI77" s="1">
        <f>'adjusted.profiles'!AI77*'aggregate.profiles'!AI$89/1000000000</f>
        <v>26.74691674087502</v>
      </c>
      <c r="AJ77" s="1">
        <f>'adjusted.profiles'!AJ77*'aggregate.profiles'!AJ$89/1000000000</f>
        <v>26.734938794409977</v>
      </c>
      <c r="AK77" s="1">
        <f>'adjusted.profiles'!AK77*'aggregate.profiles'!AK$89/1000000000</f>
        <v>28.143793239788312</v>
      </c>
      <c r="AL77" s="1">
        <f>'adjusted.profiles'!AL77*'aggregate.profiles'!AL$89/1000000000</f>
        <v>28.23633391425002</v>
      </c>
      <c r="AM77" s="1">
        <f>'adjusted.profiles'!AM77*'aggregate.profiles'!AM$89/1000000000</f>
        <v>101.42888509299009</v>
      </c>
      <c r="AN77" s="1">
        <f>'adjusted.profiles'!AN77*'aggregate.profiles'!AN$89/1000000000</f>
        <v>68.53143427184</v>
      </c>
      <c r="AO77" s="1">
        <f>'adjusted.profiles'!AO77*'aggregate.profiles'!AO$89/1000000000</f>
        <v>45.67488337343996</v>
      </c>
      <c r="AP77" s="1">
        <f>'adjusted.profiles'!AP77*'aggregate.profiles'!AP$89/1000000000</f>
        <v>69.85961950946005</v>
      </c>
      <c r="AQ77" s="1">
        <f>'adjusted.profiles'!AQ77*'aggregate.profiles'!AQ$89/1000000000</f>
        <v>82.0201252644</v>
      </c>
      <c r="AR77" s="1">
        <f>'adjusted.profiles'!AR77*'aggregate.profiles'!AR$89/1000000000</f>
        <v>91.43712480316994</v>
      </c>
      <c r="AS77" s="1">
        <f>'adjusted.profiles'!AS77*'aggregate.profiles'!AS$89/1000000000</f>
        <v>86.42486475483327</v>
      </c>
      <c r="AT77" s="1">
        <f>'adjusted.profiles'!AT77*'aggregate.profiles'!AT$89/1000000000</f>
        <v>171.67193725994989</v>
      </c>
      <c r="AU77" s="1">
        <f>'adjusted.profiles'!AU77*'aggregate.profiles'!AU$89/1000000000</f>
        <v>66.4782401082</v>
      </c>
      <c r="AV77" s="1">
        <f>'adjusted.profiles'!AV77*'aggregate.profiles'!AV$89/1000000000</f>
        <v>92.0676952422</v>
      </c>
      <c r="AW77" s="1">
        <f>'adjusted.profiles'!AW77*'aggregate.profiles'!AW$89/1000000000</f>
        <v>80.80788112198661</v>
      </c>
      <c r="AX77" s="1">
        <f>'adjusted.profiles'!AX77*'aggregate.profiles'!AX$89/1000000000</f>
        <v>153.77841679050678</v>
      </c>
      <c r="AY77" s="1">
        <f>'adjusted.profiles'!AY77*'aggregate.profiles'!AY$89/1000000000</f>
        <v>216.6248273389865</v>
      </c>
      <c r="AZ77" s="1">
        <f>'adjusted.profiles'!AZ77*'aggregate.profiles'!AZ$89/1000000000</f>
        <v>107.5719011337301</v>
      </c>
      <c r="BA77" s="1">
        <f>'adjusted.profiles'!BA77*'aggregate.profiles'!BA$89/1000000000</f>
        <v>188.67258282747318</v>
      </c>
      <c r="BB77" s="1">
        <f>'adjusted.profiles'!BB77*'aggregate.profiles'!BB$89/1000000000</f>
        <v>244.65588601029356</v>
      </c>
      <c r="BC77" s="1">
        <f>'adjusted.profiles'!BC77*'aggregate.profiles'!BC$89/1000000000</f>
        <v>139.29094737970988</v>
      </c>
      <c r="BD77" s="1">
        <f>'adjusted.profiles'!BD77*'aggregate.profiles'!BD$89/1000000000</f>
        <v>164.6983453976</v>
      </c>
      <c r="BE77" s="1">
        <f>'adjusted.profiles'!BE77*'aggregate.profiles'!BE$89/1000000000</f>
        <v>256.9645225489336</v>
      </c>
      <c r="BF77" s="1">
        <f>'adjusted.profiles'!BF77*'aggregate.profiles'!BF$89/1000000000</f>
        <v>151.16027789088</v>
      </c>
      <c r="BG77" s="1">
        <f>'adjusted.profiles'!BG77*'aggregate.profiles'!BG$89/1000000000</f>
        <v>212.19497266770355</v>
      </c>
      <c r="BH77" s="1">
        <f>'adjusted.profiles'!BH77*'aggregate.profiles'!BH$89/1000000000</f>
        <v>186.47069036186687</v>
      </c>
      <c r="BI77" s="1">
        <f>'adjusted.profiles'!BI77*'aggregate.profiles'!BI$89/1000000000</f>
        <v>141.336513749</v>
      </c>
      <c r="BJ77" s="1">
        <f>'adjusted.profiles'!BJ77*'aggregate.profiles'!BJ$89/1000000000</f>
        <v>142.30215789122647</v>
      </c>
      <c r="BK77" s="1">
        <f>'adjusted.profiles'!BK77*'aggregate.profiles'!BK$89/1000000000</f>
        <v>269.4032064695</v>
      </c>
      <c r="BL77" s="1">
        <f>'adjusted.profiles'!BL77*'aggregate.profiles'!BL$89/1000000000</f>
        <v>164.57105351710308</v>
      </c>
      <c r="BM77" s="1">
        <f>'adjusted.profiles'!BM77*'aggregate.profiles'!BM$89/1000000000</f>
        <v>144.35708107214688</v>
      </c>
      <c r="BN77" s="1">
        <f>'adjusted.profiles'!BN77*'aggregate.profiles'!BN$89/1000000000</f>
        <v>139.45057185983998</v>
      </c>
      <c r="BO77" s="1">
        <f>'adjusted.profiles'!BO77*'aggregate.profiles'!BO$89/1000000000</f>
        <v>102.29056737340683</v>
      </c>
      <c r="BP77" s="1">
        <f>'adjusted.profiles'!BP77*'aggregate.profiles'!BP$89/1000000000</f>
        <v>129.30559770834023</v>
      </c>
      <c r="BQ77" s="1">
        <f>'adjusted.profiles'!BQ77*'aggregate.profiles'!BQ$89/1000000000</f>
        <v>163.1557775144</v>
      </c>
      <c r="BR77" s="1">
        <f>'adjusted.profiles'!BR77*'aggregate.profiles'!BR$89/1000000000</f>
        <v>141.64607990325308</v>
      </c>
      <c r="BS77" s="1">
        <f>'adjusted.profiles'!BS77*'aggregate.profiles'!BS$89/1000000000</f>
        <v>134.76149766409998</v>
      </c>
      <c r="BT77" s="1">
        <f>'adjusted.profiles'!BT77*'aggregate.profiles'!BT$89/1000000000</f>
        <v>75.01097458995999</v>
      </c>
      <c r="BU77" s="1">
        <f>'adjusted.profiles'!BU77*'aggregate.profiles'!BU$89/1000000000</f>
        <v>131.69686904821359</v>
      </c>
      <c r="BV77" s="1">
        <f>'adjusted.profiles'!BV77*'aggregate.profiles'!BV$89/1000000000</f>
        <v>64.07398300664656</v>
      </c>
      <c r="BW77" s="1">
        <f>'adjusted.profiles'!BW77*'aggregate.profiles'!BW$89/1000000000</f>
        <v>132.23206754880027</v>
      </c>
      <c r="BX77" s="1">
        <f>'adjusted.profiles'!BX77*'aggregate.profiles'!BX$89/1000000000</f>
        <v>149.67842786278635</v>
      </c>
      <c r="BY77" s="1">
        <f>'adjusted.profiles'!BY77*'aggregate.profiles'!BY$89/1000000000</f>
        <v>95.34374280413353</v>
      </c>
      <c r="BZ77" s="1">
        <f>'adjusted.profiles'!BZ77*'aggregate.profiles'!BZ$89/1000000000</f>
        <v>62.388568210173204</v>
      </c>
      <c r="CA77" s="1">
        <f>'adjusted.profiles'!CA77*'aggregate.profiles'!CA$89/1000000000</f>
        <v>54.23292838075</v>
      </c>
      <c r="CB77" s="1">
        <f>'adjusted.profiles'!CB77*'aggregate.profiles'!CB$89/1000000000</f>
        <v>135.20327516051</v>
      </c>
      <c r="CC77" s="1">
        <f>'adjusted.profiles'!CC77*'aggregate.profiles'!CC$89/1000000000</f>
        <v>43.046999301166764</v>
      </c>
      <c r="CD77" s="1">
        <f>'adjusted.profiles'!CD77*'aggregate.profiles'!CD$89/1000000000</f>
        <v>40.24419818975657</v>
      </c>
      <c r="CE77" s="1">
        <f>'adjusted.profiles'!CE77*'aggregate.profiles'!CE$89/1000000000</f>
        <v>19.47790249548</v>
      </c>
      <c r="CF77" s="1">
        <f>'adjusted.profiles'!CF77*'aggregate.profiles'!CF$89/1000000000</f>
        <v>22.951659231129927</v>
      </c>
      <c r="CG77" s="1">
        <f>'adjusted.profiles'!CG77*'aggregate.profiles'!CG$89/1000000000</f>
        <v>101.76942857690663</v>
      </c>
      <c r="CH77" s="1">
        <f>'adjusted.profiles'!CH77*'aggregate.profiles'!CH$89/1000000000</f>
        <v>48.93517727745631</v>
      </c>
      <c r="CI77" s="1">
        <f>'adjusted.profiles'!CI77*'aggregate.profiles'!CI$89/1000000000</f>
        <v>45.091623407397314</v>
      </c>
      <c r="CJ77" s="1">
        <f>'adjusted.profiles'!CJ77*'aggregate.profiles'!CJ$89/1000000000</f>
        <v>6.865638359388536</v>
      </c>
      <c r="CK77" s="1">
        <f>'adjusted.profiles'!CK77*'aggregate.profiles'!CK$89/1000000000</f>
        <v>15.721848126862673</v>
      </c>
      <c r="CL77" s="1">
        <f>'adjusted.profiles'!CL77*'aggregate.profiles'!CL$89/1000000000</f>
        <v>1.7260823591190342</v>
      </c>
      <c r="CM77" s="1">
        <f>'adjusted.profiles'!CM77*'aggregate.profiles'!CM$89/1000000000</f>
        <v>0.4878831207277996</v>
      </c>
      <c r="CN77" s="1">
        <f>'adjusted.profiles'!CN77*'aggregate.profiles'!CN$89/1000000000</f>
        <v>0.044023422144216624</v>
      </c>
      <c r="CO77" s="1">
        <f>'adjusted.profiles'!CO77*'aggregate.profiles'!CO$89/1000000000</f>
        <v>13.872767141210016</v>
      </c>
      <c r="CP77" s="1">
        <f>'adjusted.profiles'!CP77*'aggregate.profiles'!CP$89/1000000000</f>
        <v>74.39313847224601</v>
      </c>
    </row>
    <row r="78" spans="1:94" ht="12.75">
      <c r="A78" t="s">
        <v>76</v>
      </c>
      <c r="B78" t="s">
        <v>153</v>
      </c>
      <c r="D78" s="1">
        <f>'adjusted.profiles'!D78*'aggregate.profiles'!D$89/1000000000</f>
        <v>14816.189238520088</v>
      </c>
      <c r="E78" s="1">
        <f>'adjusted.profiles'!E78*'aggregate.profiles'!E$89/1000000000</f>
        <v>15766.355251969</v>
      </c>
      <c r="F78" s="1">
        <f>'adjusted.profiles'!F78*'aggregate.profiles'!F$89/1000000000</f>
        <v>15263.500363609</v>
      </c>
      <c r="G78" s="1">
        <f>'adjusted.profiles'!G78*'aggregate.profiles'!G$89/1000000000</f>
        <v>15353.652191626803</v>
      </c>
      <c r="H78" s="1">
        <f>'adjusted.profiles'!H78*'aggregate.profiles'!H$89/1000000000</f>
        <v>16069.10913206042</v>
      </c>
      <c r="I78" s="1">
        <f>'adjusted.profiles'!I78*'aggregate.profiles'!I$89/1000000000</f>
        <v>15855.161277316</v>
      </c>
      <c r="J78" s="1">
        <f>'adjusted.profiles'!J78*'aggregate.profiles'!J$89/1000000000</f>
        <v>16095.9032809</v>
      </c>
      <c r="K78" s="1">
        <f>'adjusted.profiles'!K78*'aggregate.profiles'!K$89/1000000000</f>
        <v>16679.782959921</v>
      </c>
      <c r="L78" s="1">
        <f>'adjusted.profiles'!L78*'aggregate.profiles'!L$89/1000000000</f>
        <v>16154.41343452842</v>
      </c>
      <c r="M78" s="1">
        <f>'adjusted.profiles'!M78*'aggregate.profiles'!M$89/1000000000</f>
        <v>18337.739288241806</v>
      </c>
      <c r="N78" s="1">
        <f>'adjusted.profiles'!N78*'aggregate.profiles'!N$89/1000000000</f>
        <v>17768.41124725375</v>
      </c>
      <c r="O78" s="1">
        <f>'adjusted.profiles'!O78*'aggregate.profiles'!O$89/1000000000</f>
        <v>16867.079372025</v>
      </c>
      <c r="P78" s="1">
        <f>'adjusted.profiles'!P78*'aggregate.profiles'!P$89/1000000000</f>
        <v>15614.676274681</v>
      </c>
      <c r="Q78" s="1">
        <f>'adjusted.profiles'!Q78*'aggregate.profiles'!Q$89/1000000000</f>
        <v>16286.048527205468</v>
      </c>
      <c r="R78" s="1">
        <f>'adjusted.profiles'!R78*'aggregate.profiles'!R$89/1000000000</f>
        <v>15678.424240801</v>
      </c>
      <c r="S78" s="1">
        <f>'adjusted.profiles'!S78*'aggregate.profiles'!S$89/1000000000</f>
        <v>15617.763898002802</v>
      </c>
      <c r="T78" s="1">
        <f>'adjusted.profiles'!T78*'aggregate.profiles'!T$89/1000000000</f>
        <v>15844.53416304042</v>
      </c>
      <c r="U78" s="1">
        <f>'adjusted.profiles'!U78*'aggregate.profiles'!U$89/1000000000</f>
        <v>16520.791608365467</v>
      </c>
      <c r="V78" s="1">
        <f>'adjusted.profiles'!V78*'aggregate.profiles'!V$89/1000000000</f>
        <v>16145.041890647086</v>
      </c>
      <c r="W78" s="1">
        <f>'adjusted.profiles'!W78*'aggregate.profiles'!W$89/1000000000</f>
        <v>16207.648044298752</v>
      </c>
      <c r="X78" s="1">
        <f>'adjusted.profiles'!X78*'aggregate.profiles'!X$89/1000000000</f>
        <v>14689.9316798618</v>
      </c>
      <c r="Y78" s="1">
        <f>'adjusted.profiles'!Y78*'aggregate.profiles'!Y$89/1000000000</f>
        <v>14399.631719435134</v>
      </c>
      <c r="Z78" s="1">
        <f>'adjusted.profiles'!Z78*'aggregate.profiles'!Z$89/1000000000</f>
        <v>12972.24289</v>
      </c>
      <c r="AA78" s="1">
        <f>'adjusted.profiles'!AA78*'aggregate.profiles'!AA$89/1000000000</f>
        <v>12674.902993489</v>
      </c>
      <c r="AB78" s="1">
        <f>'adjusted.profiles'!AB78*'aggregate.profiles'!AB$89/1000000000</f>
        <v>13340.972965880133</v>
      </c>
      <c r="AC78" s="1">
        <f>'adjusted.profiles'!AC78*'aggregate.profiles'!AC$89/1000000000</f>
        <v>11978.714816784</v>
      </c>
      <c r="AD78" s="1">
        <f>'adjusted.profiles'!AD78*'aggregate.profiles'!AD$89/1000000000</f>
        <v>12356.474028232133</v>
      </c>
      <c r="AE78" s="1">
        <f>'adjusted.profiles'!AE78*'aggregate.profiles'!AE$89/1000000000</f>
        <v>12382.873036807132</v>
      </c>
      <c r="AF78" s="1">
        <f>'adjusted.profiles'!AF78*'aggregate.profiles'!AF$89/1000000000</f>
        <v>14410.797845565468</v>
      </c>
      <c r="AG78" s="1">
        <f>'adjusted.profiles'!AG78*'aggregate.profiles'!AG$89/1000000000</f>
        <v>15574.080852801</v>
      </c>
      <c r="AH78" s="1">
        <f>'adjusted.profiles'!AH78*'aggregate.profiles'!AH$89/1000000000</f>
        <v>16589.720010304</v>
      </c>
      <c r="AI78" s="1">
        <f>'adjusted.profiles'!AI78*'aggregate.profiles'!AI$89/1000000000</f>
        <v>15811.945176826803</v>
      </c>
      <c r="AJ78" s="1">
        <f>'adjusted.profiles'!AJ78*'aggregate.profiles'!AJ$89/1000000000</f>
        <v>14302.815514106755</v>
      </c>
      <c r="AK78" s="1">
        <f>'adjusted.profiles'!AK78*'aggregate.profiles'!AK$89/1000000000</f>
        <v>14590.09535766942</v>
      </c>
      <c r="AL78" s="1">
        <f>'adjusted.profiles'!AL78*'aggregate.profiles'!AL$89/1000000000</f>
        <v>16106.301311245468</v>
      </c>
      <c r="AM78" s="1">
        <f>'adjusted.profiles'!AM78*'aggregate.profiles'!AM$89/1000000000</f>
        <v>19974.800405578804</v>
      </c>
      <c r="AN78" s="1">
        <f>'adjusted.profiles'!AN78*'aggregate.profiles'!AN$89/1000000000</f>
        <v>19562.557469764</v>
      </c>
      <c r="AO78" s="1">
        <f>'adjusted.profiles'!AO78*'aggregate.profiles'!AO$89/1000000000</f>
        <v>19745.894975648418</v>
      </c>
      <c r="AP78" s="1">
        <f>'adjusted.profiles'!AP78*'aggregate.profiles'!AP$89/1000000000</f>
        <v>19808.558396640474</v>
      </c>
      <c r="AQ78" s="1">
        <f>'adjusted.profiles'!AQ78*'aggregate.profiles'!AQ$89/1000000000</f>
        <v>20207.9019024</v>
      </c>
      <c r="AR78" s="1">
        <f>'adjusted.profiles'!AR78*'aggregate.profiles'!AR$89/1000000000</f>
        <v>21465.822555632083</v>
      </c>
      <c r="AS78" s="1">
        <f>'adjusted.profiles'!AS78*'aggregate.profiles'!AS$89/1000000000</f>
        <v>20029.19024200275</v>
      </c>
      <c r="AT78" s="1">
        <f>'adjusted.profiles'!AT78*'aggregate.profiles'!AT$89/1000000000</f>
        <v>19674.60354430675</v>
      </c>
      <c r="AU78" s="1">
        <f>'adjusted.profiles'!AU78*'aggregate.profiles'!AU$89/1000000000</f>
        <v>20281.8725316</v>
      </c>
      <c r="AV78" s="1">
        <f>'adjusted.profiles'!AV78*'aggregate.profiles'!AV$89/1000000000</f>
        <v>19762.399122064</v>
      </c>
      <c r="AW78" s="1">
        <f>'adjusted.profiles'!AW78*'aggregate.profiles'!AW$89/1000000000</f>
        <v>18712.721556280085</v>
      </c>
      <c r="AX78" s="1">
        <f>'adjusted.profiles'!AX78*'aggregate.profiles'!AX$89/1000000000</f>
        <v>16355.316381127137</v>
      </c>
      <c r="AY78" s="1">
        <f>'adjusted.profiles'!AY78*'aggregate.profiles'!AY$89/1000000000</f>
        <v>14980.532860273754</v>
      </c>
      <c r="AZ78" s="1">
        <f>'adjusted.profiles'!AZ78*'aggregate.profiles'!AZ$89/1000000000</f>
        <v>14028.1984428268</v>
      </c>
      <c r="BA78" s="1">
        <f>'adjusted.profiles'!BA78*'aggregate.profiles'!BA$89/1000000000</f>
        <v>14282.974955045422</v>
      </c>
      <c r="BB78" s="1">
        <f>'adjusted.profiles'!BB78*'aggregate.profiles'!BB$89/1000000000</f>
        <v>13486.8792093018</v>
      </c>
      <c r="BC78" s="1">
        <f>'adjusted.profiles'!BC78*'aggregate.profiles'!BC$89/1000000000</f>
        <v>13495.559825986757</v>
      </c>
      <c r="BD78" s="1">
        <f>'adjusted.profiles'!BD78*'aggregate.profiles'!BD$89/1000000000</f>
        <v>12224.5332496</v>
      </c>
      <c r="BE78" s="1">
        <f>'adjusted.profiles'!BE78*'aggregate.profiles'!BE$89/1000000000</f>
        <v>9929.39759829513</v>
      </c>
      <c r="BF78" s="1">
        <f>'adjusted.profiles'!BF78*'aggregate.profiles'!BF$89/1000000000</f>
        <v>8245.328475024</v>
      </c>
      <c r="BG78" s="1">
        <f>'adjusted.profiles'!BG78*'aggregate.profiles'!BG$89/1000000000</f>
        <v>7840.154934098795</v>
      </c>
      <c r="BH78" s="1">
        <f>'adjusted.profiles'!BH78*'aggregate.profiles'!BH$89/1000000000</f>
        <v>7618.575231211128</v>
      </c>
      <c r="BI78" s="1">
        <f>'adjusted.profiles'!BI78*'aggregate.profiles'!BI$89/1000000000</f>
        <v>6873.630741121</v>
      </c>
      <c r="BJ78" s="1">
        <f>'adjusted.profiles'!BJ78*'aggregate.profiles'!BJ$89/1000000000</f>
        <v>5960.391642475096</v>
      </c>
      <c r="BK78" s="1">
        <f>'adjusted.profiles'!BK78*'aggregate.profiles'!BK$89/1000000000</f>
        <v>5359.664859025</v>
      </c>
      <c r="BL78" s="1">
        <f>'adjusted.profiles'!BL78*'aggregate.profiles'!BL$89/1000000000</f>
        <v>4891.158341613431</v>
      </c>
      <c r="BM78" s="1">
        <f>'adjusted.profiles'!BM78*'aggregate.profiles'!BM$89/1000000000</f>
        <v>4705.713532578791</v>
      </c>
      <c r="BN78" s="1">
        <f>'adjusted.profiles'!BN78*'aggregate.profiles'!BN$89/1000000000</f>
        <v>4408.076609764</v>
      </c>
      <c r="BO78" s="1">
        <f>'adjusted.profiles'!BO78*'aggregate.profiles'!BO$89/1000000000</f>
        <v>4150.805888373791</v>
      </c>
      <c r="BP78" s="1">
        <f>'adjusted.profiles'!BP78*'aggregate.profiles'!BP$89/1000000000</f>
        <v>3638.806772645457</v>
      </c>
      <c r="BQ78" s="1">
        <f>'adjusted.profiles'!BQ78*'aggregate.profiles'!BQ$89/1000000000</f>
        <v>3923.838033424</v>
      </c>
      <c r="BR78" s="1">
        <f>'adjusted.profiles'!BR78*'aggregate.profiles'!BR$89/1000000000</f>
        <v>3712.6712797937653</v>
      </c>
      <c r="BS78" s="1">
        <f>'adjusted.profiles'!BS78*'aggregate.profiles'!BS$89/1000000000</f>
        <v>3357.741067396</v>
      </c>
      <c r="BT78" s="1">
        <f>'adjusted.profiles'!BT78*'aggregate.profiles'!BT$89/1000000000</f>
        <v>3327.001536049</v>
      </c>
      <c r="BU78" s="1">
        <f>'adjusted.profiles'!BU78*'aggregate.profiles'!BU$89/1000000000</f>
        <v>3193.478603607123</v>
      </c>
      <c r="BV78" s="1">
        <f>'adjusted.profiles'!BV78*'aggregate.profiles'!BV$89/1000000000</f>
        <v>3275.739216600099</v>
      </c>
      <c r="BW78" s="1">
        <f>'adjusted.profiles'!BW78*'aggregate.profiles'!BW$89/1000000000</f>
        <v>3108.4217018027894</v>
      </c>
      <c r="BX78" s="1">
        <f>'adjusted.profiles'!BX78*'aggregate.profiles'!BX$89/1000000000</f>
        <v>2673.013544181767</v>
      </c>
      <c r="BY78" s="1">
        <f>'adjusted.profiles'!BY78*'aggregate.profiles'!BY$89/1000000000</f>
        <v>2759.906614677789</v>
      </c>
      <c r="BZ78" s="1">
        <f>'adjusted.profiles'!BZ78*'aggregate.profiles'!BZ$89/1000000000</f>
        <v>2628.1413724854337</v>
      </c>
      <c r="CA78" s="1">
        <f>'adjusted.profiles'!CA78*'aggregate.profiles'!CA$89/1000000000</f>
        <v>2597.386712881</v>
      </c>
      <c r="CB78" s="1">
        <f>'adjusted.profiles'!CB78*'aggregate.profiles'!CB$89/1000000000</f>
        <v>2099.099675929</v>
      </c>
      <c r="CC78" s="1">
        <f>'adjusted.profiles'!CC78*'aggregate.profiles'!CC$89/1000000000</f>
        <v>2118.752922440121</v>
      </c>
      <c r="CD78" s="1">
        <f>'adjusted.profiles'!CD78*'aggregate.profiles'!CD$89/1000000000</f>
        <v>1911.2297524321018</v>
      </c>
      <c r="CE78" s="1">
        <f>'adjusted.profiles'!CE78*'aggregate.profiles'!CE$89/1000000000</f>
        <v>1550.988779769</v>
      </c>
      <c r="CF78" s="1">
        <f>'adjusted.profiles'!CF78*'aggregate.profiles'!CF$89/1000000000</f>
        <v>1245.6174532321038</v>
      </c>
      <c r="CG78" s="1">
        <f>'adjusted.profiles'!CG78*'aggregate.profiles'!CG$89/1000000000</f>
        <v>922.9754888469504</v>
      </c>
      <c r="CH78" s="1">
        <f>'adjusted.profiles'!CH78*'aggregate.profiles'!CH$89/1000000000</f>
        <v>790.0828252137337</v>
      </c>
      <c r="CI78" s="1">
        <f>'adjusted.profiles'!CI78*'aggregate.profiles'!CI$89/1000000000</f>
        <v>672.063732719004</v>
      </c>
      <c r="CJ78" s="1">
        <f>'adjusted.profiles'!CJ78*'aggregate.profiles'!CJ$89/1000000000</f>
        <v>538.5347461872049</v>
      </c>
      <c r="CK78" s="1">
        <f>'adjusted.profiles'!CK78*'aggregate.profiles'!CK$89/1000000000</f>
        <v>382.0553568926048</v>
      </c>
      <c r="CL78" s="1">
        <f>'adjusted.profiles'!CL78*'aggregate.profiles'!CL$89/1000000000</f>
        <v>282.9609792419214</v>
      </c>
      <c r="CM78" s="1">
        <f>'adjusted.profiles'!CM78*'aggregate.profiles'!CM$89/1000000000</f>
        <v>219.9612188667208</v>
      </c>
      <c r="CN78" s="1">
        <f>'adjusted.profiles'!CN78*'aggregate.profiles'!CN$89/1000000000</f>
        <v>109.6588875213609</v>
      </c>
      <c r="CO78" s="1">
        <f>'adjusted.profiles'!CO78*'aggregate.profiles'!CO$89/1000000000</f>
        <v>87.7825297213613</v>
      </c>
      <c r="CP78" s="1">
        <f>'adjusted.profiles'!CP78*'aggregate.profiles'!CP$89/1000000000</f>
        <v>838.94498447236</v>
      </c>
    </row>
    <row r="79" spans="1:94" ht="12.75">
      <c r="A79" t="s">
        <v>77</v>
      </c>
      <c r="B79" t="s">
        <v>154</v>
      </c>
      <c r="D79" s="1">
        <f>'adjusted.profiles'!D79*'aggregate.profiles'!D$89/1000000000</f>
        <v>12.656729127405386</v>
      </c>
      <c r="E79" s="1">
        <f>'adjusted.profiles'!E79*'aggregate.profiles'!E$89/1000000000</f>
        <v>13.05626275118918</v>
      </c>
      <c r="F79" s="1">
        <f>'adjusted.profiles'!F79*'aggregate.profiles'!F$89/1000000000</f>
        <v>12.846366207729721</v>
      </c>
      <c r="G79" s="1">
        <f>'adjusted.profiles'!G79*'aggregate.profiles'!G$89/1000000000</f>
        <v>12.884248027945947</v>
      </c>
      <c r="H79" s="1">
        <f>'adjusted.profiles'!H79*'aggregate.profiles'!H$89/1000000000</f>
        <v>13.181023295999982</v>
      </c>
      <c r="I79" s="1">
        <f>'adjusted.profiles'!I79*'aggregate.profiles'!I$89/1000000000</f>
        <v>13.092981658054045</v>
      </c>
      <c r="J79" s="1">
        <f>'adjusted.profiles'!J79*'aggregate.profiles'!J$89/1000000000</f>
        <v>13.192007949729721</v>
      </c>
      <c r="K79" s="1">
        <f>'adjusted.profiles'!K79*'aggregate.profiles'!K$89/1000000000</f>
        <v>13.429146916702694</v>
      </c>
      <c r="L79" s="1">
        <f>'adjusted.profiles'!L79*'aggregate.profiles'!L$89/1000000000</f>
        <v>13.215963307135114</v>
      </c>
      <c r="M79" s="1">
        <f>'adjusted.profiles'!M79*'aggregate.profiles'!M$89/1000000000</f>
        <v>14.080760916324323</v>
      </c>
      <c r="N79" s="1">
        <f>'adjusted.profiles'!N79*'aggregate.profiles'!N$89/1000000000</f>
        <v>13.860456243567548</v>
      </c>
      <c r="O79" s="1">
        <f>'adjusted.profiles'!O79*'aggregate.profiles'!O$89/1000000000</f>
        <v>13.504334032702694</v>
      </c>
      <c r="P79" s="1">
        <f>'adjusted.profiles'!P79*'aggregate.profiles'!P$89/1000000000</f>
        <v>12.993307598432423</v>
      </c>
      <c r="Q79" s="1">
        <f>'adjusted.profiles'!Q79*'aggregate.profiles'!Q$89/1000000000</f>
        <v>13.269699549243244</v>
      </c>
      <c r="R79" s="1">
        <f>'adjusted.profiles'!R79*'aggregate.profiles'!R$89/1000000000</f>
        <v>13.019803609135126</v>
      </c>
      <c r="S79" s="1">
        <f>'adjusted.profiles'!S79*'aggregate.profiles'!S$89/1000000000</f>
        <v>12.994592173783785</v>
      </c>
      <c r="T79" s="1">
        <f>'adjusted.profiles'!T79*'aggregate.profiles'!T$89/1000000000</f>
        <v>13.088593057621601</v>
      </c>
      <c r="U79" s="1">
        <f>'adjusted.profiles'!U79*'aggregate.profiles'!U$89/1000000000</f>
        <v>13.364990488702704</v>
      </c>
      <c r="V79" s="1">
        <f>'adjusted.profiles'!V79*'aggregate.profiles'!V$89/1000000000</f>
        <v>13.212129310054035</v>
      </c>
      <c r="W79" s="1">
        <f>'adjusted.profiles'!W79*'aggregate.profiles'!W$89/1000000000</f>
        <v>13.237721076162142</v>
      </c>
      <c r="X79" s="1">
        <f>'adjusted.profiles'!X79*'aggregate.profiles'!X$89/1000000000</f>
        <v>12.602685990162163</v>
      </c>
      <c r="Y79" s="1">
        <f>'adjusted.profiles'!Y79*'aggregate.profiles'!Y$89/1000000000</f>
        <v>12.477538538270272</v>
      </c>
      <c r="Z79" s="1">
        <f>'adjusted.profiles'!Z79*'aggregate.profiles'!Z$89/1000000000</f>
        <v>11.842973659459451</v>
      </c>
      <c r="AA79" s="1">
        <f>'adjusted.profiles'!AA79*'aggregate.profiles'!AA$89/1000000000</f>
        <v>11.706459030972965</v>
      </c>
      <c r="AB79" s="1">
        <f>'adjusted.profiles'!AB79*'aggregate.profiles'!AB$89/1000000000</f>
        <v>12.01010984610811</v>
      </c>
      <c r="AC79" s="1">
        <f>'adjusted.profiles'!AC79*'aggregate.profiles'!AC$89/1000000000</f>
        <v>11.380421311783776</v>
      </c>
      <c r="AD79" s="1">
        <f>'adjusted.profiles'!AD79*'aggregate.profiles'!AD$89/1000000000</f>
        <v>11.558474196810812</v>
      </c>
      <c r="AE79" s="1">
        <f>'adjusted.profiles'!AE79*'aggregate.profiles'!AE$89/1000000000</f>
        <v>11.570814669405406</v>
      </c>
      <c r="AF79" s="1">
        <f>'adjusted.profiles'!AF79*'aggregate.profiles'!AF$89/1000000000</f>
        <v>12.482375424810812</v>
      </c>
      <c r="AG79" s="1">
        <f>'adjusted.profiles'!AG79*'aggregate.profiles'!AG$89/1000000000</f>
        <v>12.97640644491891</v>
      </c>
      <c r="AH79" s="1">
        <f>'adjusted.profiles'!AH79*'aggregate.profiles'!AH$89/1000000000</f>
        <v>13.39284231827026</v>
      </c>
      <c r="AI79" s="1">
        <f>'adjusted.profiles'!AI79*'aggregate.profiles'!AI$89/1000000000</f>
        <v>13.075125841459462</v>
      </c>
      <c r="AJ79" s="1">
        <f>'adjusted.profiles'!AJ79*'aggregate.profiles'!AJ$89/1000000000</f>
        <v>12.43552130610809</v>
      </c>
      <c r="AK79" s="1">
        <f>'adjusted.profiles'!AK79*'aggregate.profiles'!AK$89/1000000000</f>
        <v>12.559787530540522</v>
      </c>
      <c r="AL79" s="1">
        <f>'adjusted.profiles'!AL79*'aggregate.profiles'!AL$89/1000000000</f>
        <v>13.196268311837839</v>
      </c>
      <c r="AM79" s="1">
        <f>'adjusted.profiles'!AM79*'aggregate.profiles'!AM$89/1000000000</f>
        <v>14.695841242216215</v>
      </c>
      <c r="AN79" s="1">
        <f>'adjusted.profiles'!AN79*'aggregate.profiles'!AN$89/1000000000</f>
        <v>14.543403140432423</v>
      </c>
      <c r="AO79" s="1">
        <f>'adjusted.profiles'!AO79*'aggregate.profiles'!AO$89/1000000000</f>
        <v>14.611393565513493</v>
      </c>
      <c r="AP79" s="1">
        <f>'adjusted.profiles'!AP79*'aggregate.profiles'!AP$89/1000000000</f>
        <v>14.634559764</v>
      </c>
      <c r="AQ79" s="1">
        <f>'adjusted.profiles'!AQ79*'aggregate.profiles'!AQ$89/1000000000</f>
        <v>14.7813411308108</v>
      </c>
      <c r="AR79" s="1">
        <f>'adjusted.profiles'!AR79*'aggregate.profiles'!AR$89/1000000000</f>
        <v>15.234457549135115</v>
      </c>
      <c r="AS79" s="1">
        <f>'adjusted.profiles'!AS79*'aggregate.profiles'!AS$89/1000000000</f>
        <v>14.71583546027025</v>
      </c>
      <c r="AT79" s="1">
        <f>'adjusted.profiles'!AT79*'aggregate.profiles'!AT$89/1000000000</f>
        <v>14.584992911513492</v>
      </c>
      <c r="AU79" s="1">
        <f>'adjusted.profiles'!AU79*'aggregate.profiles'!AU$89/1000000000</f>
        <v>14.808369823783773</v>
      </c>
      <c r="AV79" s="1">
        <f>'adjusted.profiles'!AV79*'aggregate.profiles'!AV$89/1000000000</f>
        <v>14.617498586594584</v>
      </c>
      <c r="AW79" s="1">
        <f>'adjusted.profiles'!AW79*'aggregate.profiles'!AW$89/1000000000</f>
        <v>14.22399874037836</v>
      </c>
      <c r="AX79" s="1">
        <f>'adjusted.profiles'!AX79*'aggregate.profiles'!AX$89/1000000000</f>
        <v>13.29788896345946</v>
      </c>
      <c r="AY79" s="1">
        <f>'adjusted.profiles'!AY79*'aggregate.profiles'!AY$89/1000000000</f>
        <v>12.726730811675658</v>
      </c>
      <c r="AZ79" s="1">
        <f>'adjusted.profiles'!AZ79*'aggregate.profiles'!AZ$89/1000000000</f>
        <v>12.315560382000001</v>
      </c>
      <c r="BA79" s="1">
        <f>'adjusted.profiles'!BA79*'aggregate.profiles'!BA$89/1000000000</f>
        <v>12.426893168594576</v>
      </c>
      <c r="BB79" s="1">
        <f>'adjusted.profiles'!BB79*'aggregate.profiles'!BB$89/1000000000</f>
        <v>12.075606748216217</v>
      </c>
      <c r="BC79" s="1">
        <f>'adjusted.profiles'!BC79*'aggregate.profiles'!BC$89/1000000000</f>
        <v>12.079492259837819</v>
      </c>
      <c r="BD79" s="1">
        <f>'adjusted.profiles'!BD79*'aggregate.profiles'!BD$89/1000000000</f>
        <v>11.49659865729729</v>
      </c>
      <c r="BE79" s="1">
        <f>'adjusted.profiles'!BE79*'aggregate.profiles'!BE$89/1000000000</f>
        <v>10.361310252324328</v>
      </c>
      <c r="BF79" s="1">
        <f>'adjusted.profiles'!BF79*'aggregate.profiles'!BF$89/1000000000</f>
        <v>9.441852427459454</v>
      </c>
      <c r="BG79" s="1">
        <f>'adjusted.profiles'!BG79*'aggregate.profiles'!BG$89/1000000000</f>
        <v>9.206945026540545</v>
      </c>
      <c r="BH79" s="1">
        <f>'adjusted.profiles'!BH79*'aggregate.profiles'!BH$89/1000000000</f>
        <v>9.07590847621622</v>
      </c>
      <c r="BI79" s="1">
        <f>'adjusted.profiles'!BI79*'aggregate.profiles'!BI$89/1000000000</f>
        <v>8.620775318432427</v>
      </c>
      <c r="BJ79" s="1">
        <f>'adjusted.profiles'!BJ79*'aggregate.profiles'!BJ$89/1000000000</f>
        <v>8.02769060529728</v>
      </c>
      <c r="BK79" s="1">
        <f>'adjusted.profiles'!BK79*'aggregate.profiles'!BK$89/1000000000</f>
        <v>7.6124077808108055</v>
      </c>
      <c r="BL79" s="1">
        <f>'adjusted.profiles'!BL79*'aggregate.profiles'!BL$89/1000000000</f>
        <v>7.272087381243228</v>
      </c>
      <c r="BM79" s="1">
        <f>'adjusted.profiles'!BM79*'aggregate.profiles'!BM$89/1000000000</f>
        <v>7.132897284810816</v>
      </c>
      <c r="BN79" s="1">
        <f>'adjusted.profiles'!BN79*'aggregate.profiles'!BN$89/1000000000</f>
        <v>6.903634562270265</v>
      </c>
      <c r="BO79" s="1">
        <f>'adjusted.profiles'!BO79*'aggregate.profiles'!BO$89/1000000000</f>
        <v>6.699145949513519</v>
      </c>
      <c r="BP79" s="1">
        <f>'adjusted.profiles'!BP79*'aggregate.profiles'!BP$89/1000000000</f>
        <v>6.27238524697298</v>
      </c>
      <c r="BQ79" s="1">
        <f>'adjusted.profiles'!BQ79*'aggregate.profiles'!BQ$89/1000000000</f>
        <v>6.513415205837833</v>
      </c>
      <c r="BR79" s="1">
        <f>'adjusted.profiles'!BR79*'aggregate.profiles'!BR$89/1000000000</f>
        <v>6.335727306810795</v>
      </c>
      <c r="BS79" s="1">
        <f>'adjusted.profiles'!BS79*'aggregate.profiles'!BS$89/1000000000</f>
        <v>6.025274380216212</v>
      </c>
      <c r="BT79" s="1">
        <f>'adjusted.profiles'!BT79*'aggregate.profiles'!BT$89/1000000000</f>
        <v>5.997630800918915</v>
      </c>
      <c r="BU79" s="1">
        <f>'adjusted.profiles'!BU79*'aggregate.profiles'!BU$89/1000000000</f>
        <v>5.876046620756764</v>
      </c>
      <c r="BV79" s="1">
        <f>'adjusted.profiles'!BV79*'aggregate.profiles'!BV$89/1000000000</f>
        <v>5.951245793351337</v>
      </c>
      <c r="BW79" s="1">
        <f>'adjusted.profiles'!BW79*'aggregate.profiles'!BW$89/1000000000</f>
        <v>5.79726554351352</v>
      </c>
      <c r="BX79" s="1">
        <f>'adjusted.profiles'!BX79*'aggregate.profiles'!BX$89/1000000000</f>
        <v>5.375932500648634</v>
      </c>
      <c r="BY79" s="1">
        <f>'adjusted.profiles'!BY79*'aggregate.profiles'!BY$89/1000000000</f>
        <v>5.462612839459467</v>
      </c>
      <c r="BZ79" s="1">
        <f>'adjusted.profiles'!BZ79*'aggregate.profiles'!BZ$89/1000000000</f>
        <v>5.3306183378918774</v>
      </c>
      <c r="CA79" s="1">
        <f>'adjusted.profiles'!CA79*'aggregate.profiles'!CA$89/1000000000</f>
        <v>5.299336955189185</v>
      </c>
      <c r="CB79" s="1">
        <f>'adjusted.profiles'!CB79*'aggregate.profiles'!CB$89/1000000000</f>
        <v>4.763978120918916</v>
      </c>
      <c r="CC79" s="1">
        <f>'adjusted.profiles'!CC79*'aggregate.profiles'!CC$89/1000000000</f>
        <v>4.786228018216224</v>
      </c>
      <c r="CD79" s="1">
        <f>'adjusted.profiles'!CD79*'aggregate.profiles'!CD$89/1000000000</f>
        <v>4.545793216702688</v>
      </c>
      <c r="CE79" s="1">
        <f>'adjusted.profiles'!CE79*'aggregate.profiles'!CE$89/1000000000</f>
        <v>4.095034410648646</v>
      </c>
      <c r="CF79" s="1">
        <f>'adjusted.profiles'!CF79*'aggregate.profiles'!CF$89/1000000000</f>
        <v>3.669826816702689</v>
      </c>
      <c r="CG79" s="1">
        <f>'adjusted.profiles'!CG79*'aggregate.profiles'!CG$89/1000000000</f>
        <v>3.158990438205402</v>
      </c>
      <c r="CH79" s="1">
        <f>'adjusted.profiles'!CH79*'aggregate.profiles'!CH$89/1000000000</f>
        <v>2.9227356580378347</v>
      </c>
      <c r="CI79" s="1">
        <f>'adjusted.profiles'!CI79*'aggregate.profiles'!CI$89/1000000000</f>
        <v>2.6956186805189155</v>
      </c>
      <c r="CJ79" s="1">
        <f>'adjusted.profiles'!CJ79*'aggregate.profiles'!CJ$89/1000000000</f>
        <v>2.413015391383783</v>
      </c>
      <c r="CK79" s="1">
        <f>'adjusted.profiles'!CK79*'aggregate.profiles'!CK$89/1000000000</f>
        <v>2.0324336382486483</v>
      </c>
      <c r="CL79" s="1">
        <f>'adjusted.profiles'!CL79*'aggregate.profiles'!CL$89/1000000000</f>
        <v>1.7491075014648645</v>
      </c>
      <c r="CM79" s="1">
        <f>'adjusted.profiles'!CM79*'aggregate.profiles'!CM$89/1000000000</f>
        <v>1.5421488212918897</v>
      </c>
      <c r="CN79" s="1">
        <f>'adjusted.profiles'!CN79*'aggregate.profiles'!CN$89/1000000000</f>
        <v>1.088867775648647</v>
      </c>
      <c r="CO79" s="1">
        <f>'adjusted.profiles'!CO79*'aggregate.profiles'!CO$89/1000000000</f>
        <v>0.9742205215945949</v>
      </c>
      <c r="CP79" s="1">
        <f>'adjusted.profiles'!CP79*'aggregate.profiles'!CP$89/1000000000</f>
        <v>3.011757277913511</v>
      </c>
    </row>
    <row r="80" spans="1:94" ht="12.75">
      <c r="A80" t="s">
        <v>78</v>
      </c>
      <c r="B80" t="s">
        <v>155</v>
      </c>
      <c r="D80" s="1">
        <f>'adjusted.profiles'!D80*'aggregate.profiles'!D$89/1000000000</f>
        <v>15.923823373228771</v>
      </c>
      <c r="E80" s="1">
        <f>'adjusted.profiles'!E80*'aggregate.profiles'!E$89/1000000000</f>
        <v>16.544859268321783</v>
      </c>
      <c r="F80" s="1">
        <f>'adjusted.profiles'!F80*'aggregate.profiles'!F$89/1000000000</f>
        <v>16.3625017264498</v>
      </c>
      <c r="G80" s="1">
        <f>'adjusted.profiles'!G80*'aggregate.profiles'!G$89/1000000000</f>
        <v>16.39132229046444</v>
      </c>
      <c r="H80" s="1">
        <f>'adjusted.profiles'!H80*'aggregate.profiles'!H$89/1000000000</f>
        <v>16.74780003467142</v>
      </c>
      <c r="I80" s="1">
        <f>'adjusted.profiles'!I80*'aggregate.profiles'!I$89/1000000000</f>
        <v>40.12244219739792</v>
      </c>
      <c r="J80" s="1">
        <f>'adjusted.profiles'!J80*'aggregate.profiles'!J$89/1000000000</f>
        <v>44.52293237210334</v>
      </c>
      <c r="K80" s="1">
        <f>'adjusted.profiles'!K80*'aggregate.profiles'!K$89/1000000000</f>
        <v>45.67316845222424</v>
      </c>
      <c r="L80" s="1">
        <f>'adjusted.profiles'!L80*'aggregate.profiles'!L$89/1000000000</f>
        <v>45.0355330993287</v>
      </c>
      <c r="M80" s="1">
        <f>'adjusted.profiles'!M80*'aggregate.profiles'!M$89/1000000000</f>
        <v>48.07762938514254</v>
      </c>
      <c r="N80" s="1">
        <f>'adjusted.profiles'!N80*'aggregate.profiles'!N$89/1000000000</f>
        <v>47.409348518500934</v>
      </c>
      <c r="O80" s="1">
        <f>'adjusted.profiles'!O80*'aggregate.profiles'!O$89/1000000000</f>
        <v>46.180205669366785</v>
      </c>
      <c r="P80" s="1">
        <f>'adjusted.profiles'!P80*'aggregate.profiles'!P$89/1000000000</f>
        <v>44.42755286089043</v>
      </c>
      <c r="Q80" s="1">
        <f>'adjusted.profiles'!Q80*'aggregate.profiles'!Q$89/1000000000</f>
        <v>45.323332279376764</v>
      </c>
      <c r="R80" s="1">
        <f>'adjusted.profiles'!R80*'aggregate.profiles'!R$89/1000000000</f>
        <v>44.49925100722396</v>
      </c>
      <c r="S80" s="1">
        <f>'adjusted.profiles'!S80*'aggregate.profiles'!S$89/1000000000</f>
        <v>45.099864780828156</v>
      </c>
      <c r="T80" s="1">
        <f>'adjusted.profiles'!T80*'aggregate.profiles'!T$89/1000000000</f>
        <v>44.75031745809537</v>
      </c>
      <c r="U80" s="1">
        <f>'adjusted.profiles'!U80*'aggregate.profiles'!U$89/1000000000</f>
        <v>44.44006833660376</v>
      </c>
      <c r="V80" s="1">
        <f>'adjusted.profiles'!V80*'aggregate.profiles'!V$89/1000000000</f>
        <v>34.282465536160544</v>
      </c>
      <c r="W80" s="1">
        <f>'adjusted.profiles'!W80*'aggregate.profiles'!W$89/1000000000</f>
        <v>31.687631644170104</v>
      </c>
      <c r="X80" s="1">
        <f>'adjusted.profiles'!X80*'aggregate.profiles'!X$89/1000000000</f>
        <v>28.419044186550977</v>
      </c>
      <c r="Y80" s="1">
        <f>'adjusted.profiles'!Y80*'aggregate.profiles'!Y$89/1000000000</f>
        <v>26.81987174869726</v>
      </c>
      <c r="Z80" s="1">
        <f>'adjusted.profiles'!Z80*'aggregate.profiles'!Z$89/1000000000</f>
        <v>23.68695496190379</v>
      </c>
      <c r="AA80" s="1">
        <f>'adjusted.profiles'!AA80*'aggregate.profiles'!AA$89/1000000000</f>
        <v>22.150886431321588</v>
      </c>
      <c r="AB80" s="1">
        <f>'adjusted.profiles'!AB80*'aggregate.profiles'!AB$89/1000000000</f>
        <v>21.65920501104659</v>
      </c>
      <c r="AC80" s="1">
        <f>'adjusted.profiles'!AC80*'aggregate.profiles'!AC$89/1000000000</f>
        <v>19.91179867990515</v>
      </c>
      <c r="AD80" s="1">
        <f>'adjusted.profiles'!AD80*'aggregate.profiles'!AD$89/1000000000</f>
        <v>19.707548328619968</v>
      </c>
      <c r="AE80" s="1">
        <f>'adjusted.profiles'!AE80*'aggregate.profiles'!AE$89/1000000000</f>
        <v>19.407911221794848</v>
      </c>
      <c r="AF80" s="1">
        <f>'adjusted.profiles'!AF80*'aggregate.profiles'!AF$89/1000000000</f>
        <v>20.339818072966015</v>
      </c>
      <c r="AG80" s="1">
        <f>'adjusted.profiles'!AG80*'aggregate.profiles'!AG$89/1000000000</f>
        <v>21.310493822050088</v>
      </c>
      <c r="AH80" s="1">
        <f>'adjusted.profiles'!AH80*'aggregate.profiles'!AH$89/1000000000</f>
        <v>21.838992983380454</v>
      </c>
      <c r="AI80" s="1">
        <f>'adjusted.profiles'!AI80*'aggregate.profiles'!AI$89/1000000000</f>
        <v>21.100590462676333</v>
      </c>
      <c r="AJ80" s="1">
        <f>'adjusted.profiles'!AJ80*'aggregate.profiles'!AJ$89/1000000000</f>
        <v>19.561299362942155</v>
      </c>
      <c r="AK80" s="1">
        <f>'adjusted.profiles'!AK80*'aggregate.profiles'!AK$89/1000000000</f>
        <v>19.758210418972592</v>
      </c>
      <c r="AL80" s="1">
        <f>'adjusted.profiles'!AL80*'aggregate.profiles'!AL$89/1000000000</f>
        <v>20.599616385313617</v>
      </c>
      <c r="AM80" s="1">
        <f>'adjusted.profiles'!AM80*'aggregate.profiles'!AM$89/1000000000</f>
        <v>22.976586946191215</v>
      </c>
      <c r="AN80" s="1">
        <f>'adjusted.profiles'!AN80*'aggregate.profiles'!AN$89/1000000000</f>
        <v>21.24935998778744</v>
      </c>
      <c r="AO80" s="1">
        <f>'adjusted.profiles'!AO80*'aggregate.profiles'!AO$89/1000000000</f>
        <v>21.06140729556477</v>
      </c>
      <c r="AP80" s="1">
        <f>'adjusted.profiles'!AP80*'aggregate.profiles'!AP$89/1000000000</f>
        <v>21.159121022600367</v>
      </c>
      <c r="AQ80" s="1">
        <f>'adjusted.profiles'!AQ80*'aggregate.profiles'!AQ$89/1000000000</f>
        <v>21.5532411712378</v>
      </c>
      <c r="AR80" s="1">
        <f>'adjusted.profiles'!AR80*'aggregate.profiles'!AR$89/1000000000</f>
        <v>22.752717666963928</v>
      </c>
      <c r="AS80" s="1">
        <f>'adjusted.profiles'!AS80*'aggregate.profiles'!AS$89/1000000000</f>
        <v>22.150120990737754</v>
      </c>
      <c r="AT80" s="1">
        <f>'adjusted.profiles'!AT80*'aggregate.profiles'!AT$89/1000000000</f>
        <v>21.719670890416804</v>
      </c>
      <c r="AU80" s="1">
        <f>'adjusted.profiles'!AU80*'aggregate.profiles'!AU$89/1000000000</f>
        <v>21.671623445717074</v>
      </c>
      <c r="AV80" s="1">
        <f>'adjusted.profiles'!AV80*'aggregate.profiles'!AV$89/1000000000</f>
        <v>21.985975218126114</v>
      </c>
      <c r="AW80" s="1">
        <f>'adjusted.profiles'!AW80*'aggregate.profiles'!AW$89/1000000000</f>
        <v>22.355895244625017</v>
      </c>
      <c r="AX80" s="1">
        <f>'adjusted.profiles'!AX80*'aggregate.profiles'!AX$89/1000000000</f>
        <v>21.178847109971393</v>
      </c>
      <c r="AY80" s="1">
        <f>'adjusted.profiles'!AY80*'aggregate.profiles'!AY$89/1000000000</f>
        <v>20.326287892401794</v>
      </c>
      <c r="AZ80" s="1">
        <f>'adjusted.profiles'!AZ80*'aggregate.profiles'!AZ$89/1000000000</f>
        <v>19.376221793821347</v>
      </c>
      <c r="BA80" s="1">
        <f>'adjusted.profiles'!BA80*'aggregate.profiles'!BA$89/1000000000</f>
        <v>19.62930792869193</v>
      </c>
      <c r="BB80" s="1">
        <f>'adjusted.profiles'!BB80*'aggregate.profiles'!BB$89/1000000000</f>
        <v>19.314166421603545</v>
      </c>
      <c r="BC80" s="1">
        <f>'adjusted.profiles'!BC80*'aggregate.profiles'!BC$89/1000000000</f>
        <v>20.061162212204472</v>
      </c>
      <c r="BD80" s="1">
        <f>'adjusted.profiles'!BD80*'aggregate.profiles'!BD$89/1000000000</f>
        <v>19.21195569024887</v>
      </c>
      <c r="BE80" s="1">
        <f>'adjusted.profiles'!BE80*'aggregate.profiles'!BE$89/1000000000</f>
        <v>17.33332305887443</v>
      </c>
      <c r="BF80" s="1">
        <f>'adjusted.profiles'!BF80*'aggregate.profiles'!BF$89/1000000000</f>
        <v>15.881047063399931</v>
      </c>
      <c r="BG80" s="1">
        <f>'adjusted.profiles'!BG80*'aggregate.profiles'!BG$89/1000000000</f>
        <v>17.582022841857267</v>
      </c>
      <c r="BH80" s="1">
        <f>'adjusted.profiles'!BH80*'aggregate.profiles'!BH$89/1000000000</f>
        <v>18.14461865162321</v>
      </c>
      <c r="BI80" s="1">
        <f>'adjusted.profiles'!BI80*'aggregate.profiles'!BI$89/1000000000</f>
        <v>17.10577957241651</v>
      </c>
      <c r="BJ80" s="1">
        <f>'adjusted.profiles'!BJ80*'aggregate.profiles'!BJ$89/1000000000</f>
        <v>16.194579830149475</v>
      </c>
      <c r="BK80" s="1">
        <f>'adjusted.profiles'!BK80*'aggregate.profiles'!BK$89/1000000000</f>
        <v>15.854822394422937</v>
      </c>
      <c r="BL80" s="1">
        <f>'adjusted.profiles'!BL80*'aggregate.profiles'!BL$89/1000000000</f>
        <v>15.497292068219695</v>
      </c>
      <c r="BM80" s="1">
        <f>'adjusted.profiles'!BM80*'aggregate.profiles'!BM$89/1000000000</f>
        <v>16.23957712505836</v>
      </c>
      <c r="BN80" s="1">
        <f>'adjusted.profiles'!BN80*'aggregate.profiles'!BN$89/1000000000</f>
        <v>18.534250972818402</v>
      </c>
      <c r="BO80" s="1">
        <f>'adjusted.profiles'!BO80*'aggregate.profiles'!BO$89/1000000000</f>
        <v>22.64363020576928</v>
      </c>
      <c r="BP80" s="1">
        <f>'adjusted.profiles'!BP80*'aggregate.profiles'!BP$89/1000000000</f>
        <v>22.655434684676674</v>
      </c>
      <c r="BQ80" s="1">
        <f>'adjusted.profiles'!BQ80*'aggregate.profiles'!BQ$89/1000000000</f>
        <v>37.32390600262371</v>
      </c>
      <c r="BR80" s="1">
        <f>'adjusted.profiles'!BR80*'aggregate.profiles'!BR$89/1000000000</f>
        <v>38.94492134173941</v>
      </c>
      <c r="BS80" s="1">
        <f>'adjusted.profiles'!BS80*'aggregate.profiles'!BS$89/1000000000</f>
        <v>37.43647928436517</v>
      </c>
      <c r="BT80" s="1">
        <f>'adjusted.profiles'!BT80*'aggregate.profiles'!BT$89/1000000000</f>
        <v>37.99440737892945</v>
      </c>
      <c r="BU80" s="1">
        <f>'adjusted.profiles'!BU80*'aggregate.profiles'!BU$89/1000000000</f>
        <v>36.71528779470978</v>
      </c>
      <c r="BV80" s="1">
        <f>'adjusted.profiles'!BV80*'aggregate.profiles'!BV$89/1000000000</f>
        <v>37.45386389519114</v>
      </c>
      <c r="BW80" s="1">
        <f>'adjusted.profiles'!BW80*'aggregate.profiles'!BW$89/1000000000</f>
        <v>37.25802184606207</v>
      </c>
      <c r="BX80" s="1">
        <f>'adjusted.profiles'!BX80*'aggregate.profiles'!BX$89/1000000000</f>
        <v>34.54105875092922</v>
      </c>
      <c r="BY80" s="1">
        <f>'adjusted.profiles'!BY80*'aggregate.profiles'!BY$89/1000000000</f>
        <v>35.050418675032084</v>
      </c>
      <c r="BZ80" s="1">
        <f>'adjusted.profiles'!BZ80*'aggregate.profiles'!BZ$89/1000000000</f>
        <v>34.09636134321449</v>
      </c>
      <c r="CA80" s="1">
        <f>'adjusted.profiles'!CA80*'aggregate.profiles'!CA$89/1000000000</f>
        <v>41.92295985935064</v>
      </c>
      <c r="CB80" s="1">
        <f>'adjusted.profiles'!CB80*'aggregate.profiles'!CB$89/1000000000</f>
        <v>37.46897199855126</v>
      </c>
      <c r="CC80" s="1">
        <f>'adjusted.profiles'!CC80*'aggregate.profiles'!CC$89/1000000000</f>
        <v>37.96576592318136</v>
      </c>
      <c r="CD80" s="1">
        <f>'adjusted.profiles'!CD80*'aggregate.profiles'!CD$89/1000000000</f>
        <v>36.268130269423395</v>
      </c>
      <c r="CE80" s="1">
        <f>'adjusted.profiles'!CE80*'aggregate.profiles'!CE$89/1000000000</f>
        <v>32.47508919644902</v>
      </c>
      <c r="CF80" s="1">
        <f>'adjusted.profiles'!CF80*'aggregate.profiles'!CF$89/1000000000</f>
        <v>29.127881229736836</v>
      </c>
      <c r="CG80" s="1">
        <f>'adjusted.profiles'!CG80*'aggregate.profiles'!CG$89/1000000000</f>
        <v>25.4595388037257</v>
      </c>
      <c r="CH80" s="1">
        <f>'adjusted.profiles'!CH80*'aggregate.profiles'!CH$89/1000000000</f>
        <v>23.782340084546657</v>
      </c>
      <c r="CI80" s="1">
        <f>'adjusted.profiles'!CI80*'aggregate.profiles'!CI$89/1000000000</f>
        <v>21.97523623066444</v>
      </c>
      <c r="CJ80" s="1">
        <f>'adjusted.profiles'!CJ80*'aggregate.profiles'!CJ$89/1000000000</f>
        <v>19.742463158291038</v>
      </c>
      <c r="CK80" s="1">
        <f>'adjusted.profiles'!CK80*'aggregate.profiles'!CK$89/1000000000</f>
        <v>20.03268621156081</v>
      </c>
      <c r="CL80" s="1">
        <f>'adjusted.profiles'!CL80*'aggregate.profiles'!CL$89/1000000000</f>
        <v>17.07481705414747</v>
      </c>
      <c r="CM80" s="1">
        <f>'adjusted.profiles'!CM80*'aggregate.profiles'!CM$89/1000000000</f>
        <v>14.917716932951032</v>
      </c>
      <c r="CN80" s="1">
        <f>'adjusted.profiles'!CN80*'aggregate.profiles'!CN$89/1000000000</f>
        <v>10.642810088082479</v>
      </c>
      <c r="CO80" s="1">
        <f>'adjusted.profiles'!CO80*'aggregate.profiles'!CO$89/1000000000</f>
        <v>9.357089591921792</v>
      </c>
      <c r="CP80" s="1">
        <f>'adjusted.profiles'!CP80*'aggregate.profiles'!CP$89/1000000000</f>
        <v>28.873867695315475</v>
      </c>
    </row>
    <row r="81" spans="1:94" ht="12.75">
      <c r="A81" t="s">
        <v>79</v>
      </c>
      <c r="B81" t="s">
        <v>156</v>
      </c>
      <c r="D81" s="1">
        <f>'adjusted.profiles'!D81*'aggregate.profiles'!D$89/1000000000</f>
        <v>1.6595113224404563</v>
      </c>
      <c r="E81" s="1">
        <f>'adjusted.profiles'!E81*'aggregate.profiles'!E$89/1000000000</f>
        <v>2.2125834819742374</v>
      </c>
      <c r="F81" s="1">
        <f>'adjusted.profiles'!F81*'aggregate.profiles'!F$89/1000000000</f>
        <v>2.231324839561266</v>
      </c>
      <c r="G81" s="1">
        <f>'adjusted.profiles'!G81*'aggregate.profiles'!G$89/1000000000</f>
        <v>2.2867957720426717</v>
      </c>
      <c r="H81" s="1">
        <f>'adjusted.profiles'!H81*'aggregate.profiles'!H$89/1000000000</f>
        <v>2.4192353680304235</v>
      </c>
      <c r="I81" s="1">
        <f>'adjusted.profiles'!I81*'aggregate.profiles'!I$89/1000000000</f>
        <v>2.569725301193756</v>
      </c>
      <c r="J81" s="1">
        <f>'adjusted.profiles'!J81*'aggregate.profiles'!J$89/1000000000</f>
        <v>2.8012164372095483</v>
      </c>
      <c r="K81" s="1">
        <f>'adjusted.profiles'!K81*'aggregate.profiles'!K$89/1000000000</f>
        <v>3.0654797995415257</v>
      </c>
      <c r="L81" s="1">
        <f>'adjusted.profiles'!L81*'aggregate.profiles'!L$89/1000000000</f>
        <v>3.15090301011104</v>
      </c>
      <c r="M81" s="1">
        <f>'adjusted.profiles'!M81*'aggregate.profiles'!M$89/1000000000</f>
        <v>3.639323618900162</v>
      </c>
      <c r="N81" s="1">
        <f>'adjusted.profiles'!N81*'aggregate.profiles'!N$89/1000000000</f>
        <v>3.6198555243346515</v>
      </c>
      <c r="O81" s="1">
        <f>'adjusted.profiles'!O81*'aggregate.profiles'!O$89/1000000000</f>
        <v>3.8764587316492785</v>
      </c>
      <c r="P81" s="1">
        <f>'adjusted.profiles'!P81*'aggregate.profiles'!P$89/1000000000</f>
        <v>3.861978825721707</v>
      </c>
      <c r="Q81" s="1">
        <f>'adjusted.profiles'!Q81*'aggregate.profiles'!Q$89/1000000000</f>
        <v>4.2369870427176</v>
      </c>
      <c r="R81" s="1">
        <f>'adjusted.profiles'!R81*'aggregate.profiles'!R$89/1000000000</f>
        <v>4.208728355759543</v>
      </c>
      <c r="S81" s="1">
        <f>'adjusted.profiles'!S81*'aggregate.profiles'!S$89/1000000000</f>
        <v>5.321328999446182</v>
      </c>
      <c r="T81" s="1">
        <f>'adjusted.profiles'!T81*'aggregate.profiles'!T$89/1000000000</f>
        <v>6.327170133021542</v>
      </c>
      <c r="U81" s="1">
        <f>'adjusted.profiles'!U81*'aggregate.profiles'!U$89/1000000000</f>
        <v>7.710678927695697</v>
      </c>
      <c r="V81" s="1">
        <f>'adjusted.profiles'!V81*'aggregate.profiles'!V$89/1000000000</f>
        <v>9.463810821281376</v>
      </c>
      <c r="W81" s="1">
        <f>'adjusted.profiles'!W81*'aggregate.profiles'!W$89/1000000000</f>
        <v>12.682717393659342</v>
      </c>
      <c r="X81" s="1">
        <f>'adjusted.profiles'!X81*'aggregate.profiles'!X$89/1000000000</f>
        <v>14.99896115895658</v>
      </c>
      <c r="Y81" s="1">
        <f>'adjusted.profiles'!Y81*'aggregate.profiles'!Y$89/1000000000</f>
        <v>16.942641918192816</v>
      </c>
      <c r="Z81" s="1">
        <f>'adjusted.profiles'!Z81*'aggregate.profiles'!Z$89/1000000000</f>
        <v>18.377779284859848</v>
      </c>
      <c r="AA81" s="1">
        <f>'adjusted.profiles'!AA81*'aggregate.profiles'!AA$89/1000000000</f>
        <v>22.71163728405869</v>
      </c>
      <c r="AB81" s="1">
        <f>'adjusted.profiles'!AB81*'aggregate.profiles'!AB$89/1000000000</f>
        <v>27.54834103471299</v>
      </c>
      <c r="AC81" s="1">
        <f>'adjusted.profiles'!AC81*'aggregate.profiles'!AC$89/1000000000</f>
        <v>31.38703477645677</v>
      </c>
      <c r="AD81" s="1">
        <f>'adjusted.profiles'!AD81*'aggregate.profiles'!AD$89/1000000000</f>
        <v>35.34359649522654</v>
      </c>
      <c r="AE81" s="1">
        <f>'adjusted.profiles'!AE81*'aggregate.profiles'!AE$89/1000000000</f>
        <v>38.54169052615228</v>
      </c>
      <c r="AF81" s="1">
        <f>'adjusted.profiles'!AF81*'aggregate.profiles'!AF$89/1000000000</f>
        <v>44.01041650292961</v>
      </c>
      <c r="AG81" s="1">
        <f>'adjusted.profiles'!AG81*'aggregate.profiles'!AG$89/1000000000</f>
        <v>48.40109029765595</v>
      </c>
      <c r="AH81" s="1">
        <f>'adjusted.profiles'!AH81*'aggregate.profiles'!AH$89/1000000000</f>
        <v>52.51431579739722</v>
      </c>
      <c r="AI81" s="1">
        <f>'adjusted.profiles'!AI81*'aggregate.profiles'!AI$89/1000000000</f>
        <v>54.90545456466228</v>
      </c>
      <c r="AJ81" s="1">
        <f>'adjusted.profiles'!AJ81*'aggregate.profiles'!AJ$89/1000000000</f>
        <v>56.01714416021385</v>
      </c>
      <c r="AK81" s="1">
        <f>'adjusted.profiles'!AK81*'aggregate.profiles'!AK$89/1000000000</f>
        <v>54.441553301776935</v>
      </c>
      <c r="AL81" s="1">
        <f>'adjusted.profiles'!AL81*'aggregate.profiles'!AL$89/1000000000</f>
        <v>56.01861130136942</v>
      </c>
      <c r="AM81" s="1">
        <f>'adjusted.profiles'!AM81*'aggregate.profiles'!AM$89/1000000000</f>
        <v>67.21301277765943</v>
      </c>
      <c r="AN81" s="1">
        <f>'adjusted.profiles'!AN81*'aggregate.profiles'!AN$89/1000000000</f>
        <v>66.74903138038194</v>
      </c>
      <c r="AO81" s="1">
        <f>'adjusted.profiles'!AO81*'aggregate.profiles'!AO$89/1000000000</f>
        <v>69.7036236561922</v>
      </c>
      <c r="AP81" s="1">
        <f>'adjusted.profiles'!AP81*'aggregate.profiles'!AP$89/1000000000</f>
        <v>72.6031297262825</v>
      </c>
      <c r="AQ81" s="1">
        <f>'adjusted.profiles'!AQ81*'aggregate.profiles'!AQ$89/1000000000</f>
        <v>72.43147161928405</v>
      </c>
      <c r="AR81" s="1">
        <f>'adjusted.profiles'!AR81*'aggregate.profiles'!AR$89/1000000000</f>
        <v>76.76274592525375</v>
      </c>
      <c r="AS81" s="1">
        <f>'adjusted.profiles'!AS81*'aggregate.profiles'!AS$89/1000000000</f>
        <v>78.01855437026819</v>
      </c>
      <c r="AT81" s="1">
        <f>'adjusted.profiles'!AT81*'aggregate.profiles'!AT$89/1000000000</f>
        <v>74.94869161128348</v>
      </c>
      <c r="AU81" s="1">
        <f>'adjusted.profiles'!AU81*'aggregate.profiles'!AU$89/1000000000</f>
        <v>79.53595694383633</v>
      </c>
      <c r="AV81" s="1">
        <f>'adjusted.profiles'!AV81*'aggregate.profiles'!AV$89/1000000000</f>
        <v>77.35250024047173</v>
      </c>
      <c r="AW81" s="1">
        <f>'adjusted.profiles'!AW81*'aggregate.profiles'!AW$89/1000000000</f>
        <v>76.81869645573876</v>
      </c>
      <c r="AX81" s="1">
        <f>'adjusted.profiles'!AX81*'aggregate.profiles'!AX$89/1000000000</f>
        <v>77.65713187156022</v>
      </c>
      <c r="AY81" s="1">
        <f>'adjusted.profiles'!AY81*'aggregate.profiles'!AY$89/1000000000</f>
        <v>75.13626724753648</v>
      </c>
      <c r="AZ81" s="1">
        <f>'adjusted.profiles'!AZ81*'aggregate.profiles'!AZ$89/1000000000</f>
        <v>73.90781161729605</v>
      </c>
      <c r="BA81" s="1">
        <f>'adjusted.profiles'!BA81*'aggregate.profiles'!BA$89/1000000000</f>
        <v>72.8693327550455</v>
      </c>
      <c r="BB81" s="1">
        <f>'adjusted.profiles'!BB81*'aggregate.profiles'!BB$89/1000000000</f>
        <v>76.45706443416681</v>
      </c>
      <c r="BC81" s="1">
        <f>'adjusted.profiles'!BC81*'aggregate.profiles'!BC$89/1000000000</f>
        <v>77.65339620133719</v>
      </c>
      <c r="BD81" s="1">
        <f>'adjusted.profiles'!BD81*'aggregate.profiles'!BD$89/1000000000</f>
        <v>72.7737310911282</v>
      </c>
      <c r="BE81" s="1">
        <f>'adjusted.profiles'!BE81*'aggregate.profiles'!BE$89/1000000000</f>
        <v>63.29963448560939</v>
      </c>
      <c r="BF81" s="1">
        <f>'adjusted.profiles'!BF81*'aggregate.profiles'!BF$89/1000000000</f>
        <v>59.06727955694543</v>
      </c>
      <c r="BG81" s="1">
        <f>'adjusted.profiles'!BG81*'aggregate.profiles'!BG$89/1000000000</f>
        <v>56.5456934145756</v>
      </c>
      <c r="BH81" s="1">
        <f>'adjusted.profiles'!BH81*'aggregate.profiles'!BH$89/1000000000</f>
        <v>55.47428033285828</v>
      </c>
      <c r="BI81" s="1">
        <f>'adjusted.profiles'!BI81*'aggregate.profiles'!BI$89/1000000000</f>
        <v>53.29985928267795</v>
      </c>
      <c r="BJ81" s="1">
        <f>'adjusted.profiles'!BJ81*'aggregate.profiles'!BJ$89/1000000000</f>
        <v>44.76850485425442</v>
      </c>
      <c r="BK81" s="1">
        <f>'adjusted.profiles'!BK81*'aggregate.profiles'!BK$89/1000000000</f>
        <v>42.42928994320917</v>
      </c>
      <c r="BL81" s="1">
        <f>'adjusted.profiles'!BL81*'aggregate.profiles'!BL$89/1000000000</f>
        <v>37.26341758133627</v>
      </c>
      <c r="BM81" s="1">
        <f>'adjusted.profiles'!BM81*'aggregate.profiles'!BM$89/1000000000</f>
        <v>35.65360277725475</v>
      </c>
      <c r="BN81" s="1">
        <f>'adjusted.profiles'!BN81*'aggregate.profiles'!BN$89/1000000000</f>
        <v>31.15868281393273</v>
      </c>
      <c r="BO81" s="1">
        <f>'adjusted.profiles'!BO81*'aggregate.profiles'!BO$89/1000000000</f>
        <v>29.912659678173195</v>
      </c>
      <c r="BP81" s="1">
        <f>'adjusted.profiles'!BP81*'aggregate.profiles'!BP$89/1000000000</f>
        <v>25.219664457864123</v>
      </c>
      <c r="BQ81" s="1">
        <f>'adjusted.profiles'!BQ81*'aggregate.profiles'!BQ$89/1000000000</f>
        <v>25.22565123887974</v>
      </c>
      <c r="BR81" s="1">
        <f>'adjusted.profiles'!BR81*'aggregate.profiles'!BR$89/1000000000</f>
        <v>23.198102276972985</v>
      </c>
      <c r="BS81" s="1">
        <f>'adjusted.profiles'!BS81*'aggregate.profiles'!BS$89/1000000000</f>
        <v>23.64312614974369</v>
      </c>
      <c r="BT81" s="1">
        <f>'adjusted.profiles'!BT81*'aggregate.profiles'!BT$89/1000000000</f>
        <v>22.373643789872833</v>
      </c>
      <c r="BU81" s="1">
        <f>'adjusted.profiles'!BU81*'aggregate.profiles'!BU$89/1000000000</f>
        <v>20.561383561970512</v>
      </c>
      <c r="BV81" s="1">
        <f>'adjusted.profiles'!BV81*'aggregate.profiles'!BV$89/1000000000</f>
        <v>20.81107635703715</v>
      </c>
      <c r="BW81" s="1">
        <f>'adjusted.profiles'!BW81*'aggregate.profiles'!BW$89/1000000000</f>
        <v>17.4890065981492</v>
      </c>
      <c r="BX81" s="1">
        <f>'adjusted.profiles'!BX81*'aggregate.profiles'!BX$89/1000000000</f>
        <v>15.414355648621786</v>
      </c>
      <c r="BY81" s="1">
        <f>'adjusted.profiles'!BY81*'aggregate.profiles'!BY$89/1000000000</f>
        <v>16.86535963365122</v>
      </c>
      <c r="BZ81" s="1">
        <f>'adjusted.profiles'!BZ81*'aggregate.profiles'!BZ$89/1000000000</f>
        <v>15.250139808452948</v>
      </c>
      <c r="CA81" s="1">
        <f>'adjusted.profiles'!CA81*'aggregate.profiles'!CA$89/1000000000</f>
        <v>14.297229069318611</v>
      </c>
      <c r="CB81" s="1">
        <f>'adjusted.profiles'!CB81*'aggregate.profiles'!CB$89/1000000000</f>
        <v>12.637464593821974</v>
      </c>
      <c r="CC81" s="1">
        <f>'adjusted.profiles'!CC81*'aggregate.profiles'!CC$89/1000000000</f>
        <v>12.183614040382189</v>
      </c>
      <c r="CD81" s="1">
        <f>'adjusted.profiles'!CD81*'aggregate.profiles'!CD$89/1000000000</f>
        <v>12.069306346722044</v>
      </c>
      <c r="CE81" s="1">
        <f>'adjusted.profiles'!CE81*'aggregate.profiles'!CE$89/1000000000</f>
        <v>10.85977186420419</v>
      </c>
      <c r="CF81" s="1">
        <f>'adjusted.profiles'!CF81*'aggregate.profiles'!CF$89/1000000000</f>
        <v>9.134954306176313</v>
      </c>
      <c r="CG81" s="1">
        <f>'adjusted.profiles'!CG81*'aggregate.profiles'!CG$89/1000000000</f>
        <v>9.226974077565123</v>
      </c>
      <c r="CH81" s="1">
        <f>'adjusted.profiles'!CH81*'aggregate.profiles'!CH$89/1000000000</f>
        <v>7.948691555161287</v>
      </c>
      <c r="CI81" s="1">
        <f>'adjusted.profiles'!CI81*'aggregate.profiles'!CI$89/1000000000</f>
        <v>6.14170679849421</v>
      </c>
      <c r="CJ81" s="1">
        <f>'adjusted.profiles'!CJ81*'aggregate.profiles'!CJ$89/1000000000</f>
        <v>6.05123339550168</v>
      </c>
      <c r="CK81" s="1">
        <f>'adjusted.profiles'!CK81*'aggregate.profiles'!CK$89/1000000000</f>
        <v>4.520987026911065</v>
      </c>
      <c r="CL81" s="1">
        <f>'adjusted.profiles'!CL81*'aggregate.profiles'!CL$89/1000000000</f>
        <v>4.389951357562247</v>
      </c>
      <c r="CM81" s="1">
        <f>'adjusted.profiles'!CM81*'aggregate.profiles'!CM$89/1000000000</f>
        <v>3.375667012156343</v>
      </c>
      <c r="CN81" s="1">
        <f>'adjusted.profiles'!CN81*'aggregate.profiles'!CN$89/1000000000</f>
        <v>2.960325732646723</v>
      </c>
      <c r="CO81" s="1">
        <f>'adjusted.profiles'!CO81*'aggregate.profiles'!CO$89/1000000000</f>
        <v>1.9919982790578812</v>
      </c>
      <c r="CP81" s="1">
        <f>'adjusted.profiles'!CP81*'aggregate.profiles'!CP$89/1000000000</f>
        <v>5.959797678981228</v>
      </c>
    </row>
    <row r="82" spans="2:94" ht="12.75">
      <c r="B82" t="s">
        <v>177</v>
      </c>
      <c r="D82" s="1">
        <f>'adjusted.profiles'!D82*'aggregate.profiles'!D$89/1000000000</f>
        <v>14.264312050788314</v>
      </c>
      <c r="E82" s="1">
        <f>'adjusted.profiles'!E82*'aggregate.profiles'!E$89/1000000000</f>
        <v>14.332275786347548</v>
      </c>
      <c r="F82" s="1">
        <f>'adjusted.profiles'!F82*'aggregate.profiles'!F$89/1000000000</f>
        <v>14.131176886888532</v>
      </c>
      <c r="G82" s="1">
        <f>'adjusted.profiles'!G82*'aggregate.profiles'!G$89/1000000000</f>
        <v>14.10452651842177</v>
      </c>
      <c r="H82" s="1">
        <f>'adjusted.profiles'!H82*'aggregate.profiles'!H$89/1000000000</f>
        <v>14.328564666640997</v>
      </c>
      <c r="I82" s="1">
        <f>'adjusted.profiles'!I82*'aggregate.profiles'!I$89/1000000000</f>
        <v>37.55271689620417</v>
      </c>
      <c r="J82" s="1">
        <f>'adjusted.profiles'!J82*'aggregate.profiles'!J$89/1000000000</f>
        <v>41.721715934893794</v>
      </c>
      <c r="K82" s="1">
        <f>'adjusted.profiles'!K82*'aggregate.profiles'!K$89/1000000000</f>
        <v>42.60768865268271</v>
      </c>
      <c r="L82" s="1">
        <f>'adjusted.profiles'!L82*'aggregate.profiles'!L$89/1000000000</f>
        <v>41.884630089217666</v>
      </c>
      <c r="M82" s="1">
        <f>'adjusted.profiles'!M82*'aggregate.profiles'!M$89/1000000000</f>
        <v>44.43830576624239</v>
      </c>
      <c r="N82" s="1">
        <f>'adjusted.profiles'!N82*'aggregate.profiles'!N$89/1000000000</f>
        <v>43.78949299416628</v>
      </c>
      <c r="O82" s="1">
        <f>'adjusted.profiles'!O82*'aggregate.profiles'!O$89/1000000000</f>
        <v>42.303746937717506</v>
      </c>
      <c r="P82" s="1">
        <f>'adjusted.profiles'!P82*'aggregate.profiles'!P$89/1000000000</f>
        <v>40.56557403516872</v>
      </c>
      <c r="Q82" s="1">
        <f>'adjusted.profiles'!Q82*'aggregate.profiles'!Q$89/1000000000</f>
        <v>41.08634523665916</v>
      </c>
      <c r="R82" s="1">
        <f>'adjusted.profiles'!R82*'aggregate.profiles'!R$89/1000000000</f>
        <v>40.290522651464414</v>
      </c>
      <c r="S82" s="1">
        <f>'adjusted.profiles'!S82*'aggregate.profiles'!S$89/1000000000</f>
        <v>39.778535781381976</v>
      </c>
      <c r="T82" s="1">
        <f>'adjusted.profiles'!T82*'aggregate.profiles'!T$89/1000000000</f>
        <v>38.42314732507382</v>
      </c>
      <c r="U82" s="1">
        <f>'adjusted.profiles'!U82*'aggregate.profiles'!U$89/1000000000</f>
        <v>36.729389408908055</v>
      </c>
      <c r="V82" s="1">
        <f>'adjusted.profiles'!V82*'aggregate.profiles'!V$89/1000000000</f>
        <v>24.818654714879163</v>
      </c>
      <c r="W82" s="1">
        <f>'adjusted.profiles'!W82*'aggregate.profiles'!W$89/1000000000</f>
        <v>19.004914250510765</v>
      </c>
      <c r="X82" s="1">
        <f>'adjusted.profiles'!X82*'aggregate.profiles'!X$89/1000000000</f>
        <v>13.420083027594394</v>
      </c>
      <c r="Y82" s="1">
        <f>'adjusted.profiles'!Y82*'aggregate.profiles'!Y$89/1000000000</f>
        <v>9.87722983050444</v>
      </c>
      <c r="Z82" s="1">
        <f>'adjusted.profiles'!Z82*'aggregate.profiles'!Z$89/1000000000</f>
        <v>5.309175677043939</v>
      </c>
      <c r="AA82" s="1">
        <f>'adjusted.profiles'!AA82*'aggregate.profiles'!AA$89/1000000000</f>
        <v>-0.5607508527371015</v>
      </c>
      <c r="AB82" s="1">
        <f>'adjusted.profiles'!AB82*'aggregate.profiles'!AB$89/1000000000</f>
        <v>-5.889136023666397</v>
      </c>
      <c r="AC82" s="1">
        <f>'adjusted.profiles'!AC82*'aggregate.profiles'!AC$89/1000000000</f>
        <v>-11.475236096551617</v>
      </c>
      <c r="AD82" s="1">
        <f>'adjusted.profiles'!AD82*'aggregate.profiles'!AD$89/1000000000</f>
        <v>-15.636048166606571</v>
      </c>
      <c r="AE82" s="1">
        <f>'adjusted.profiles'!AE82*'aggregate.profiles'!AE$89/1000000000</f>
        <v>-19.13377930435743</v>
      </c>
      <c r="AF82" s="1">
        <f>'adjusted.profiles'!AF82*'aggregate.profiles'!AF$89/1000000000</f>
        <v>-23.670598429963594</v>
      </c>
      <c r="AG82" s="1">
        <f>'adjusted.profiles'!AG82*'aggregate.profiles'!AG$89/1000000000</f>
        <v>-27.09059647560586</v>
      </c>
      <c r="AH82" s="1">
        <f>'adjusted.profiles'!AH82*'aggregate.profiles'!AH$89/1000000000</f>
        <v>-30.67532281401676</v>
      </c>
      <c r="AI82" s="1">
        <f>'adjusted.profiles'!AI82*'aggregate.profiles'!AI$89/1000000000</f>
        <v>-33.80486410198594</v>
      </c>
      <c r="AJ82" s="1">
        <f>'adjusted.profiles'!AJ82*'aggregate.profiles'!AJ$89/1000000000</f>
        <v>-36.455844797271695</v>
      </c>
      <c r="AK82" s="1">
        <f>'adjusted.profiles'!AK82*'aggregate.profiles'!AK$89/1000000000</f>
        <v>-34.68334288280435</v>
      </c>
      <c r="AL82" s="1">
        <f>'adjusted.profiles'!AL82*'aggregate.profiles'!AL$89/1000000000</f>
        <v>-35.4189949160558</v>
      </c>
      <c r="AM82" s="1">
        <f>'adjusted.profiles'!AM82*'aggregate.profiles'!AM$89/1000000000</f>
        <v>-44.23642583146822</v>
      </c>
      <c r="AN82" s="1">
        <f>'adjusted.profiles'!AN82*'aggregate.profiles'!AN$89/1000000000</f>
        <v>-45.4996713925945</v>
      </c>
      <c r="AO82" s="1">
        <f>'adjusted.profiles'!AO82*'aggregate.profiles'!AO$89/1000000000</f>
        <v>-48.64221636062744</v>
      </c>
      <c r="AP82" s="1">
        <f>'adjusted.profiles'!AP82*'aggregate.profiles'!AP$89/1000000000</f>
        <v>-51.44400870368213</v>
      </c>
      <c r="AQ82" s="1">
        <f>'adjusted.profiles'!AQ82*'aggregate.profiles'!AQ$89/1000000000</f>
        <v>-50.87823044804626</v>
      </c>
      <c r="AR82" s="1">
        <f>'adjusted.profiles'!AR82*'aggregate.profiles'!AR$89/1000000000</f>
        <v>-54.010028258289836</v>
      </c>
      <c r="AS82" s="1">
        <f>'adjusted.profiles'!AS82*'aggregate.profiles'!AS$89/1000000000</f>
        <v>-55.86843337953044</v>
      </c>
      <c r="AT82" s="1">
        <f>'adjusted.profiles'!AT82*'aggregate.profiles'!AT$89/1000000000</f>
        <v>-53.22902072086668</v>
      </c>
      <c r="AU82" s="1">
        <f>'adjusted.profiles'!AU82*'aggregate.profiles'!AU$89/1000000000</f>
        <v>-57.86433349811924</v>
      </c>
      <c r="AV82" s="1">
        <f>'adjusted.profiles'!AV82*'aggregate.profiles'!AV$89/1000000000</f>
        <v>-55.366525022345606</v>
      </c>
      <c r="AW82" s="1">
        <f>'adjusted.profiles'!AW82*'aggregate.profiles'!AW$89/1000000000</f>
        <v>-54.46280121111373</v>
      </c>
      <c r="AX82" s="1">
        <f>'adjusted.profiles'!AX82*'aggregate.profiles'!AX$89/1000000000</f>
        <v>-56.47828476158884</v>
      </c>
      <c r="AY82" s="1">
        <f>'adjusted.profiles'!AY82*'aggregate.profiles'!AY$89/1000000000</f>
        <v>-54.809979355134686</v>
      </c>
      <c r="AZ82" s="1">
        <f>'adjusted.profiles'!AZ82*'aggregate.profiles'!AZ$89/1000000000</f>
        <v>-54.53158982347471</v>
      </c>
      <c r="BA82" s="1">
        <f>'adjusted.profiles'!BA82*'aggregate.profiles'!BA$89/1000000000</f>
        <v>-53.24002482635358</v>
      </c>
      <c r="BB82" s="1">
        <f>'adjusted.profiles'!BB82*'aggregate.profiles'!BB$89/1000000000</f>
        <v>-57.14289801256327</v>
      </c>
      <c r="BC82" s="1">
        <f>'adjusted.profiles'!BC82*'aggregate.profiles'!BC$89/1000000000</f>
        <v>-57.592233989132716</v>
      </c>
      <c r="BD82" s="1">
        <f>'adjusted.profiles'!BD82*'aggregate.profiles'!BD$89/1000000000</f>
        <v>-53.561775400879334</v>
      </c>
      <c r="BE82" s="1">
        <f>'adjusted.profiles'!BE82*'aggregate.profiles'!BE$89/1000000000</f>
        <v>-45.96631142673496</v>
      </c>
      <c r="BF82" s="1">
        <f>'adjusted.profiles'!BF82*'aggregate.profiles'!BF$89/1000000000</f>
        <v>-43.186232493545496</v>
      </c>
      <c r="BG82" s="1">
        <f>'adjusted.profiles'!BG82*'aggregate.profiles'!BG$89/1000000000</f>
        <v>-38.96367057271833</v>
      </c>
      <c r="BH82" s="1">
        <f>'adjusted.profiles'!BH82*'aggregate.profiles'!BH$89/1000000000</f>
        <v>-37.32966168123506</v>
      </c>
      <c r="BI82" s="1">
        <f>'adjusted.profiles'!BI82*'aggregate.profiles'!BI$89/1000000000</f>
        <v>-36.194079710261434</v>
      </c>
      <c r="BJ82" s="1">
        <f>'adjusted.profiles'!BJ82*'aggregate.profiles'!BJ$89/1000000000</f>
        <v>-28.573925024104938</v>
      </c>
      <c r="BK82" s="1">
        <f>'adjusted.profiles'!BK82*'aggregate.profiles'!BK$89/1000000000</f>
        <v>-26.574467548786227</v>
      </c>
      <c r="BL82" s="1">
        <f>'adjusted.profiles'!BL82*'aggregate.profiles'!BL$89/1000000000</f>
        <v>-21.766125513116577</v>
      </c>
      <c r="BM82" s="1">
        <f>'adjusted.profiles'!BM82*'aggregate.profiles'!BM$89/1000000000</f>
        <v>-19.41402565219638</v>
      </c>
      <c r="BN82" s="1">
        <f>'adjusted.profiles'!BN82*'aggregate.profiles'!BN$89/1000000000</f>
        <v>-12.62443184111433</v>
      </c>
      <c r="BO82" s="1">
        <f>'adjusted.profiles'!BO82*'aggregate.profiles'!BO$89/1000000000</f>
        <v>-7.269029472403915</v>
      </c>
      <c r="BP82" s="1">
        <f>'adjusted.profiles'!BP82*'aggregate.profiles'!BP$89/1000000000</f>
        <v>-2.5642297731874524</v>
      </c>
      <c r="BQ82" s="1">
        <f>'adjusted.profiles'!BQ82*'aggregate.profiles'!BQ$89/1000000000</f>
        <v>12.098254763743967</v>
      </c>
      <c r="BR82" s="1">
        <f>'adjusted.profiles'!BR82*'aggregate.profiles'!BR$89/1000000000</f>
        <v>15.746819064766427</v>
      </c>
      <c r="BS82" s="1">
        <f>'adjusted.profiles'!BS82*'aggregate.profiles'!BS$89/1000000000</f>
        <v>13.793353134621482</v>
      </c>
      <c r="BT82" s="1">
        <f>'adjusted.profiles'!BT82*'aggregate.profiles'!BT$89/1000000000</f>
        <v>15.620763589056617</v>
      </c>
      <c r="BU82" s="1">
        <f>'adjusted.profiles'!BU82*'aggregate.profiles'!BU$89/1000000000</f>
        <v>16.153904232739265</v>
      </c>
      <c r="BV82" s="1">
        <f>'adjusted.profiles'!BV82*'aggregate.profiles'!BV$89/1000000000</f>
        <v>16.64278753815399</v>
      </c>
      <c r="BW82" s="1">
        <f>'adjusted.profiles'!BW82*'aggregate.profiles'!BW$89/1000000000</f>
        <v>19.769015247912872</v>
      </c>
      <c r="BX82" s="1">
        <f>'adjusted.profiles'!BX82*'aggregate.profiles'!BX$89/1000000000</f>
        <v>19.126703102307427</v>
      </c>
      <c r="BY82" s="1">
        <f>'adjusted.profiles'!BY82*'aggregate.profiles'!BY$89/1000000000</f>
        <v>18.18505904138086</v>
      </c>
      <c r="BZ82" s="1">
        <f>'adjusted.profiles'!BZ82*'aggregate.profiles'!BZ$89/1000000000</f>
        <v>18.846221534761543</v>
      </c>
      <c r="CA82" s="1">
        <f>'adjusted.profiles'!CA82*'aggregate.profiles'!CA$89/1000000000</f>
        <v>27.62573079003203</v>
      </c>
      <c r="CB82" s="1">
        <f>'adjusted.profiles'!CB82*'aggregate.profiles'!CB$89/1000000000</f>
        <v>24.831507404729287</v>
      </c>
      <c r="CC82" s="1">
        <f>'adjusted.profiles'!CC82*'aggregate.profiles'!CC$89/1000000000</f>
        <v>25.782151882799173</v>
      </c>
      <c r="CD82" s="1">
        <f>'adjusted.profiles'!CD82*'aggregate.profiles'!CD$89/1000000000</f>
        <v>24.19882392270135</v>
      </c>
      <c r="CE82" s="1">
        <f>'adjusted.profiles'!CE82*'aggregate.profiles'!CE$89/1000000000</f>
        <v>21.615317332244828</v>
      </c>
      <c r="CF82" s="1">
        <f>'adjusted.profiles'!CF82*'aggregate.profiles'!CF$89/1000000000</f>
        <v>19.992926923560525</v>
      </c>
      <c r="CG82" s="1">
        <f>'adjusted.profiles'!CG82*'aggregate.profiles'!CG$89/1000000000</f>
        <v>16.232564726160575</v>
      </c>
      <c r="CH82" s="1">
        <f>'adjusted.profiles'!CH82*'aggregate.profiles'!CH$89/1000000000</f>
        <v>15.833648529385368</v>
      </c>
      <c r="CI82" s="1">
        <f>'adjusted.profiles'!CI82*'aggregate.profiles'!CI$89/1000000000</f>
        <v>15.833529432170227</v>
      </c>
      <c r="CJ82" s="1">
        <f>'adjusted.profiles'!CJ82*'aggregate.profiles'!CJ$89/1000000000</f>
        <v>13.691229762789359</v>
      </c>
      <c r="CK82" s="1">
        <f>'adjusted.profiles'!CK82*'aggregate.profiles'!CK$89/1000000000</f>
        <v>15.511699184649746</v>
      </c>
      <c r="CL82" s="1">
        <f>'adjusted.profiles'!CL82*'aggregate.profiles'!CL$89/1000000000</f>
        <v>12.684865696585224</v>
      </c>
      <c r="CM82" s="1">
        <f>'adjusted.profiles'!CM82*'aggregate.profiles'!CM$89/1000000000</f>
        <v>11.542049920794689</v>
      </c>
      <c r="CN82" s="1">
        <f>'adjusted.profiles'!CN82*'aggregate.profiles'!CN$89/1000000000</f>
        <v>7.682484355435757</v>
      </c>
      <c r="CO82" s="1">
        <f>'adjusted.profiles'!CO82*'aggregate.profiles'!CO$89/1000000000</f>
        <v>7.36509131286391</v>
      </c>
      <c r="CP82" s="1">
        <f>'adjusted.profiles'!CP82*'aggregate.profiles'!CP$89/1000000000</f>
        <v>22.914070016334247</v>
      </c>
    </row>
    <row r="83" spans="2:94" ht="12.75">
      <c r="B83" t="s">
        <v>158</v>
      </c>
      <c r="D83" s="1">
        <f>'adjusted.profiles'!D83*'aggregate.profiles'!D$89/1000000000</f>
        <v>0</v>
      </c>
      <c r="E83" s="1">
        <f>'adjusted.profiles'!E83*'aggregate.profiles'!E$89/1000000000</f>
        <v>0</v>
      </c>
      <c r="F83" s="1">
        <f>'adjusted.profiles'!F83*'aggregate.profiles'!F$89/1000000000</f>
        <v>0</v>
      </c>
      <c r="G83" s="1">
        <f>'adjusted.profiles'!G83*'aggregate.profiles'!G$89/1000000000</f>
        <v>0</v>
      </c>
      <c r="H83" s="1">
        <f>'adjusted.profiles'!H83*'aggregate.profiles'!H$89/1000000000</f>
        <v>0</v>
      </c>
      <c r="I83" s="1">
        <f>'adjusted.profiles'!I83*'aggregate.profiles'!I$89/1000000000</f>
        <v>0</v>
      </c>
      <c r="J83" s="1">
        <f>'adjusted.profiles'!J83*'aggregate.profiles'!J$89/1000000000</f>
        <v>0</v>
      </c>
      <c r="K83" s="1">
        <f>'adjusted.profiles'!K83*'aggregate.profiles'!K$89/1000000000</f>
        <v>0</v>
      </c>
      <c r="L83" s="1">
        <f>'adjusted.profiles'!L83*'aggregate.profiles'!L$89/1000000000</f>
        <v>0</v>
      </c>
      <c r="M83" s="1">
        <f>'adjusted.profiles'!M83*'aggregate.profiles'!M$89/1000000000</f>
        <v>0</v>
      </c>
      <c r="N83" s="1">
        <f>'adjusted.profiles'!N83*'aggregate.profiles'!N$89/1000000000</f>
        <v>0</v>
      </c>
      <c r="O83" s="1">
        <f>'adjusted.profiles'!O83*'aggregate.profiles'!O$89/1000000000</f>
        <v>0</v>
      </c>
      <c r="P83" s="1">
        <f>'adjusted.profiles'!P83*'aggregate.profiles'!P$89/1000000000</f>
        <v>0</v>
      </c>
      <c r="Q83" s="1">
        <f>'adjusted.profiles'!Q83*'aggregate.profiles'!Q$89/1000000000</f>
        <v>0</v>
      </c>
      <c r="R83" s="1">
        <f>'adjusted.profiles'!R83*'aggregate.profiles'!R$89/1000000000</f>
        <v>0</v>
      </c>
      <c r="S83" s="1">
        <f>'adjusted.profiles'!S83*'aggregate.profiles'!S$89/1000000000</f>
        <v>0</v>
      </c>
      <c r="T83" s="1">
        <f>'adjusted.profiles'!T83*'aggregate.profiles'!T$89/1000000000</f>
        <v>0</v>
      </c>
      <c r="U83" s="1">
        <f>'adjusted.profiles'!U83*'aggregate.profiles'!U$89/1000000000</f>
        <v>0</v>
      </c>
      <c r="V83" s="1">
        <f>'adjusted.profiles'!V83*'aggregate.profiles'!V$89/1000000000</f>
        <v>0</v>
      </c>
      <c r="W83" s="1">
        <f>'adjusted.profiles'!W83*'aggregate.profiles'!W$89/1000000000</f>
        <v>0</v>
      </c>
      <c r="X83" s="1">
        <f>'adjusted.profiles'!X83*'aggregate.profiles'!X$89/1000000000</f>
        <v>0</v>
      </c>
      <c r="Y83" s="1">
        <f>'adjusted.profiles'!Y83*'aggregate.profiles'!Y$89/1000000000</f>
        <v>0</v>
      </c>
      <c r="Z83" s="1">
        <f>'adjusted.profiles'!Z83*'aggregate.profiles'!Z$89/1000000000</f>
        <v>0</v>
      </c>
      <c r="AA83" s="1">
        <f>'adjusted.profiles'!AA83*'aggregate.profiles'!AA$89/1000000000</f>
        <v>0</v>
      </c>
      <c r="AB83" s="1">
        <f>'adjusted.profiles'!AB83*'aggregate.profiles'!AB$89/1000000000</f>
        <v>0</v>
      </c>
      <c r="AC83" s="1">
        <f>'adjusted.profiles'!AC83*'aggregate.profiles'!AC$89/1000000000</f>
        <v>0</v>
      </c>
      <c r="AD83" s="1">
        <f>'adjusted.profiles'!AD83*'aggregate.profiles'!AD$89/1000000000</f>
        <v>0</v>
      </c>
      <c r="AE83" s="1">
        <f>'adjusted.profiles'!AE83*'aggregate.profiles'!AE$89/1000000000</f>
        <v>0</v>
      </c>
      <c r="AF83" s="1">
        <f>'adjusted.profiles'!AF83*'aggregate.profiles'!AF$89/1000000000</f>
        <v>0</v>
      </c>
      <c r="AG83" s="1">
        <f>'adjusted.profiles'!AG83*'aggregate.profiles'!AG$89/1000000000</f>
        <v>0</v>
      </c>
      <c r="AH83" s="1">
        <f>'adjusted.profiles'!AH83*'aggregate.profiles'!AH$89/1000000000</f>
        <v>0</v>
      </c>
      <c r="AI83" s="1">
        <f>'adjusted.profiles'!AI83*'aggregate.profiles'!AI$89/1000000000</f>
        <v>0</v>
      </c>
      <c r="AJ83" s="1">
        <f>'adjusted.profiles'!AJ83*'aggregate.profiles'!AJ$89/1000000000</f>
        <v>0</v>
      </c>
      <c r="AK83" s="1">
        <f>'adjusted.profiles'!AK83*'aggregate.profiles'!AK$89/1000000000</f>
        <v>0</v>
      </c>
      <c r="AL83" s="1">
        <f>'adjusted.profiles'!AL83*'aggregate.profiles'!AL$89/1000000000</f>
        <v>0</v>
      </c>
      <c r="AM83" s="1">
        <f>'adjusted.profiles'!AM83*'aggregate.profiles'!AM$89/1000000000</f>
        <v>0</v>
      </c>
      <c r="AN83" s="1">
        <f>'adjusted.profiles'!AN83*'aggregate.profiles'!AN$89/1000000000</f>
        <v>0</v>
      </c>
      <c r="AO83" s="1">
        <f>'adjusted.profiles'!AO83*'aggregate.profiles'!AO$89/1000000000</f>
        <v>0</v>
      </c>
      <c r="AP83" s="1">
        <f>'adjusted.profiles'!AP83*'aggregate.profiles'!AP$89/1000000000</f>
        <v>0</v>
      </c>
      <c r="AQ83" s="1">
        <f>'adjusted.profiles'!AQ83*'aggregate.profiles'!AQ$89/1000000000</f>
        <v>0</v>
      </c>
      <c r="AR83" s="1">
        <f>'adjusted.profiles'!AR83*'aggregate.profiles'!AR$89/1000000000</f>
        <v>0</v>
      </c>
      <c r="AS83" s="1">
        <f>'adjusted.profiles'!AS83*'aggregate.profiles'!AS$89/1000000000</f>
        <v>0</v>
      </c>
      <c r="AT83" s="1">
        <f>'adjusted.profiles'!AT83*'aggregate.profiles'!AT$89/1000000000</f>
        <v>0</v>
      </c>
      <c r="AU83" s="1">
        <f>'adjusted.profiles'!AU83*'aggregate.profiles'!AU$89/1000000000</f>
        <v>0</v>
      </c>
      <c r="AV83" s="1">
        <f>'adjusted.profiles'!AV83*'aggregate.profiles'!AV$89/1000000000</f>
        <v>0</v>
      </c>
      <c r="AW83" s="1">
        <f>'adjusted.profiles'!AW83*'aggregate.profiles'!AW$89/1000000000</f>
        <v>0</v>
      </c>
      <c r="AX83" s="1">
        <f>'adjusted.profiles'!AX83*'aggregate.profiles'!AX$89/1000000000</f>
        <v>0</v>
      </c>
      <c r="AY83" s="1">
        <f>'adjusted.profiles'!AY83*'aggregate.profiles'!AY$89/1000000000</f>
        <v>0</v>
      </c>
      <c r="AZ83" s="1">
        <f>'adjusted.profiles'!AZ83*'aggregate.profiles'!AZ$89/1000000000</f>
        <v>0</v>
      </c>
      <c r="BA83" s="1">
        <f>'adjusted.profiles'!BA83*'aggregate.profiles'!BA$89/1000000000</f>
        <v>0</v>
      </c>
      <c r="BB83" s="1">
        <f>'adjusted.profiles'!BB83*'aggregate.profiles'!BB$89/1000000000</f>
        <v>0</v>
      </c>
      <c r="BC83" s="1">
        <f>'adjusted.profiles'!BC83*'aggregate.profiles'!BC$89/1000000000</f>
        <v>0</v>
      </c>
      <c r="BD83" s="1">
        <f>'adjusted.profiles'!BD83*'aggregate.profiles'!BD$89/1000000000</f>
        <v>0</v>
      </c>
      <c r="BE83" s="1">
        <f>'adjusted.profiles'!BE83*'aggregate.profiles'!BE$89/1000000000</f>
        <v>0</v>
      </c>
      <c r="BF83" s="1">
        <f>'adjusted.profiles'!BF83*'aggregate.profiles'!BF$89/1000000000</f>
        <v>0</v>
      </c>
      <c r="BG83" s="1">
        <f>'adjusted.profiles'!BG83*'aggregate.profiles'!BG$89/1000000000</f>
        <v>0</v>
      </c>
      <c r="BH83" s="1">
        <f>'adjusted.profiles'!BH83*'aggregate.profiles'!BH$89/1000000000</f>
        <v>0</v>
      </c>
      <c r="BI83" s="1">
        <f>'adjusted.profiles'!BI83*'aggregate.profiles'!BI$89/1000000000</f>
        <v>0</v>
      </c>
      <c r="BJ83" s="1">
        <f>'adjusted.profiles'!BJ83*'aggregate.profiles'!BJ$89/1000000000</f>
        <v>0</v>
      </c>
      <c r="BK83" s="1">
        <f>'adjusted.profiles'!BK83*'aggregate.profiles'!BK$89/1000000000</f>
        <v>0</v>
      </c>
      <c r="BL83" s="1">
        <f>'adjusted.profiles'!BL83*'aggregate.profiles'!BL$89/1000000000</f>
        <v>0</v>
      </c>
      <c r="BM83" s="1">
        <f>'adjusted.profiles'!BM83*'aggregate.profiles'!BM$89/1000000000</f>
        <v>0</v>
      </c>
      <c r="BN83" s="1">
        <f>'adjusted.profiles'!BN83*'aggregate.profiles'!BN$89/1000000000</f>
        <v>0</v>
      </c>
      <c r="BO83" s="1">
        <f>'adjusted.profiles'!BO83*'aggregate.profiles'!BO$89/1000000000</f>
        <v>0</v>
      </c>
      <c r="BP83" s="1">
        <f>'adjusted.profiles'!BP83*'aggregate.profiles'!BP$89/1000000000</f>
        <v>0</v>
      </c>
      <c r="BQ83" s="1">
        <f>'adjusted.profiles'!BQ83*'aggregate.profiles'!BQ$89/1000000000</f>
        <v>0</v>
      </c>
      <c r="BR83" s="1">
        <f>'adjusted.profiles'!BR83*'aggregate.profiles'!BR$89/1000000000</f>
        <v>0</v>
      </c>
      <c r="BS83" s="1">
        <f>'adjusted.profiles'!BS83*'aggregate.profiles'!BS$89/1000000000</f>
        <v>0</v>
      </c>
      <c r="BT83" s="1">
        <f>'adjusted.profiles'!BT83*'aggregate.profiles'!BT$89/1000000000</f>
        <v>0</v>
      </c>
      <c r="BU83" s="1">
        <f>'adjusted.profiles'!BU83*'aggregate.profiles'!BU$89/1000000000</f>
        <v>0</v>
      </c>
      <c r="BV83" s="1">
        <f>'adjusted.profiles'!BV83*'aggregate.profiles'!BV$89/1000000000</f>
        <v>0</v>
      </c>
      <c r="BW83" s="1">
        <f>'adjusted.profiles'!BW83*'aggregate.profiles'!BW$89/1000000000</f>
        <v>0</v>
      </c>
      <c r="BX83" s="1">
        <f>'adjusted.profiles'!BX83*'aggregate.profiles'!BX$89/1000000000</f>
        <v>0</v>
      </c>
      <c r="BY83" s="1">
        <f>'adjusted.profiles'!BY83*'aggregate.profiles'!BY$89/1000000000</f>
        <v>0</v>
      </c>
      <c r="BZ83" s="1">
        <f>'adjusted.profiles'!BZ83*'aggregate.profiles'!BZ$89/1000000000</f>
        <v>0</v>
      </c>
      <c r="CA83" s="1">
        <f>'adjusted.profiles'!CA83*'aggregate.profiles'!CA$89/1000000000</f>
        <v>0</v>
      </c>
      <c r="CB83" s="1">
        <f>'adjusted.profiles'!CB83*'aggregate.profiles'!CB$89/1000000000</f>
        <v>0</v>
      </c>
      <c r="CC83" s="1">
        <f>'adjusted.profiles'!CC83*'aggregate.profiles'!CC$89/1000000000</f>
        <v>0</v>
      </c>
      <c r="CD83" s="1">
        <f>'adjusted.profiles'!CD83*'aggregate.profiles'!CD$89/1000000000</f>
        <v>0</v>
      </c>
      <c r="CE83" s="1">
        <f>'adjusted.profiles'!CE83*'aggregate.profiles'!CE$89/1000000000</f>
        <v>0</v>
      </c>
      <c r="CF83" s="1">
        <f>'adjusted.profiles'!CF83*'aggregate.profiles'!CF$89/1000000000</f>
        <v>0</v>
      </c>
      <c r="CG83" s="1">
        <f>'adjusted.profiles'!CG83*'aggregate.profiles'!CG$89/1000000000</f>
        <v>0</v>
      </c>
      <c r="CH83" s="1">
        <f>'adjusted.profiles'!CH83*'aggregate.profiles'!CH$89/1000000000</f>
        <v>0</v>
      </c>
      <c r="CI83" s="1">
        <f>'adjusted.profiles'!CI83*'aggregate.profiles'!CI$89/1000000000</f>
        <v>0</v>
      </c>
      <c r="CJ83" s="1">
        <f>'adjusted.profiles'!CJ83*'aggregate.profiles'!CJ$89/1000000000</f>
        <v>0</v>
      </c>
      <c r="CK83" s="1">
        <f>'adjusted.profiles'!CK83*'aggregate.profiles'!CK$89/1000000000</f>
        <v>0</v>
      </c>
      <c r="CL83" s="1">
        <f>'adjusted.profiles'!CL83*'aggregate.profiles'!CL$89/1000000000</f>
        <v>0</v>
      </c>
      <c r="CM83" s="1">
        <f>'adjusted.profiles'!CM83*'aggregate.profiles'!CM$89/1000000000</f>
        <v>0</v>
      </c>
      <c r="CN83" s="1">
        <f>'adjusted.profiles'!CN83*'aggregate.profiles'!CN$89/1000000000</f>
        <v>0</v>
      </c>
      <c r="CO83" s="1">
        <f>'adjusted.profiles'!CO83*'aggregate.profiles'!CO$89/1000000000</f>
        <v>0</v>
      </c>
      <c r="CP83" s="1">
        <f>'adjusted.profiles'!CP83*'aggregate.profiles'!CP$89/1000000000</f>
        <v>0</v>
      </c>
    </row>
    <row r="84" spans="1:94" ht="12.75">
      <c r="A84" t="s">
        <v>159</v>
      </c>
      <c r="B84" t="s">
        <v>161</v>
      </c>
      <c r="D84" s="1">
        <f>'adjusted.profiles'!D84*'aggregate.profiles'!D$89/1000000000</f>
        <v>0</v>
      </c>
      <c r="E84" s="1">
        <f>'adjusted.profiles'!E84*'aggregate.profiles'!E$89/1000000000</f>
        <v>0</v>
      </c>
      <c r="F84" s="1">
        <f>'adjusted.profiles'!F84*'aggregate.profiles'!F$89/1000000000</f>
        <v>0</v>
      </c>
      <c r="G84" s="1">
        <f>'adjusted.profiles'!G84*'aggregate.profiles'!G$89/1000000000</f>
        <v>0</v>
      </c>
      <c r="H84" s="1">
        <f>'adjusted.profiles'!H84*'aggregate.profiles'!H$89/1000000000</f>
        <v>0</v>
      </c>
      <c r="I84" s="1">
        <f>'adjusted.profiles'!I84*'aggregate.profiles'!I$89/1000000000</f>
        <v>0</v>
      </c>
      <c r="J84" s="1">
        <f>'adjusted.profiles'!J84*'aggregate.profiles'!J$89/1000000000</f>
        <v>0</v>
      </c>
      <c r="K84" s="1">
        <f>'adjusted.profiles'!K84*'aggregate.profiles'!K$89/1000000000</f>
        <v>0</v>
      </c>
      <c r="L84" s="1">
        <f>'adjusted.profiles'!L84*'aggregate.profiles'!L$89/1000000000</f>
        <v>0</v>
      </c>
      <c r="M84" s="1">
        <f>'adjusted.profiles'!M84*'aggregate.profiles'!M$89/1000000000</f>
        <v>0</v>
      </c>
      <c r="N84" s="1">
        <f>'adjusted.profiles'!N84*'aggregate.profiles'!N$89/1000000000</f>
        <v>0</v>
      </c>
      <c r="O84" s="1">
        <f>'adjusted.profiles'!O84*'aggregate.profiles'!O$89/1000000000</f>
        <v>0</v>
      </c>
      <c r="P84" s="1">
        <f>'adjusted.profiles'!P84*'aggregate.profiles'!P$89/1000000000</f>
        <v>0</v>
      </c>
      <c r="Q84" s="1">
        <f>'adjusted.profiles'!Q84*'aggregate.profiles'!Q$89/1000000000</f>
        <v>0</v>
      </c>
      <c r="R84" s="1">
        <f>'adjusted.profiles'!R84*'aggregate.profiles'!R$89/1000000000</f>
        <v>0</v>
      </c>
      <c r="S84" s="1">
        <f>'adjusted.profiles'!S84*'aggregate.profiles'!S$89/1000000000</f>
        <v>0.6388276329474779</v>
      </c>
      <c r="T84" s="1">
        <f>'adjusted.profiles'!T84*'aggregate.profiles'!T$89/1000000000</f>
        <v>0.8203262333970269</v>
      </c>
      <c r="U84" s="1">
        <f>'adjusted.profiles'!U84*'aggregate.profiles'!U$89/1000000000</f>
        <v>1.2612701238109056</v>
      </c>
      <c r="V84" s="1">
        <f>'adjusted.profiles'!V84*'aggregate.profiles'!V$89/1000000000</f>
        <v>1.7692158933837019</v>
      </c>
      <c r="W84" s="1">
        <f>'adjusted.profiles'!W84*'aggregate.profiles'!W$89/1000000000</f>
        <v>3.3557532128734975</v>
      </c>
      <c r="X84" s="1">
        <f>'adjusted.profiles'!X84*'aggregate.profiles'!X$89/1000000000</f>
        <v>4.637560545720743</v>
      </c>
      <c r="Y84" s="1">
        <f>'adjusted.profiles'!Y84*'aggregate.profiles'!Y$89/1000000000</f>
        <v>5.6070338661604</v>
      </c>
      <c r="Z84" s="1">
        <f>'adjusted.profiles'!Z84*'aggregate.profiles'!Z$89/1000000000</f>
        <v>6.186591710384095</v>
      </c>
      <c r="AA84" s="1">
        <f>'adjusted.profiles'!AA84*'aggregate.profiles'!AA$89/1000000000</f>
        <v>8.33223926199585</v>
      </c>
      <c r="AB84" s="1">
        <f>'adjusted.profiles'!AB84*'aggregate.profiles'!AB$89/1000000000</f>
        <v>11.349716736769128</v>
      </c>
      <c r="AC84" s="1">
        <f>'adjusted.profiles'!AC84*'aggregate.profiles'!AC$89/1000000000</f>
        <v>13.599162981363879</v>
      </c>
      <c r="AD84" s="1">
        <f>'adjusted.profiles'!AD84*'aggregate.profiles'!AD$89/1000000000</f>
        <v>15.715153950713686</v>
      </c>
      <c r="AE84" s="1">
        <f>'adjusted.profiles'!AE84*'aggregate.profiles'!AE$89/1000000000</f>
        <v>17.188833404035616</v>
      </c>
      <c r="AF84" s="1">
        <f>'adjusted.profiles'!AF84*'aggregate.profiles'!AF$89/1000000000</f>
        <v>20.032382345013804</v>
      </c>
      <c r="AG84" s="1">
        <f>'adjusted.profiles'!AG84*'aggregate.profiles'!AG$89/1000000000</f>
        <v>22.052566081496025</v>
      </c>
      <c r="AH84" s="1">
        <f>'adjusted.profiles'!AH84*'aggregate.profiles'!AH$89/1000000000</f>
        <v>24.96623746072388</v>
      </c>
      <c r="AI84" s="1">
        <f>'adjusted.profiles'!AI84*'aggregate.profiles'!AI$89/1000000000</f>
        <v>25.882649704320695</v>
      </c>
      <c r="AJ84" s="1">
        <f>'adjusted.profiles'!AJ84*'aggregate.profiles'!AJ$89/1000000000</f>
        <v>27.46248332515119</v>
      </c>
      <c r="AK84" s="1">
        <f>'adjusted.profiles'!AK84*'aggregate.profiles'!AK$89/1000000000</f>
        <v>26.33812957516393</v>
      </c>
      <c r="AL84" s="1">
        <f>'adjusted.profiles'!AL84*'aggregate.profiles'!AL$89/1000000000</f>
        <v>26.55254360364427</v>
      </c>
      <c r="AM84" s="1">
        <f>'adjusted.profiles'!AM84*'aggregate.profiles'!AM$89/1000000000</f>
        <v>33.8338519764556</v>
      </c>
      <c r="AN84" s="1">
        <f>'adjusted.profiles'!AN84*'aggregate.profiles'!AN$89/1000000000</f>
        <v>33.368707943161866</v>
      </c>
      <c r="AO84" s="1">
        <f>'adjusted.profiles'!AO84*'aggregate.profiles'!AO$89/1000000000</f>
        <v>35.03147781244331</v>
      </c>
      <c r="AP84" s="1">
        <f>'adjusted.profiles'!AP84*'aggregate.profiles'!AP$89/1000000000</f>
        <v>37.2216131306569</v>
      </c>
      <c r="AQ84" s="1">
        <f>'adjusted.profiles'!AQ84*'aggregate.profiles'!AQ$89/1000000000</f>
        <v>37.139161018273946</v>
      </c>
      <c r="AR84" s="1">
        <f>'adjusted.profiles'!AR84*'aggregate.profiles'!AR$89/1000000000</f>
        <v>39.49558950644706</v>
      </c>
      <c r="AS84" s="1">
        <f>'adjusted.profiles'!AS84*'aggregate.profiles'!AS$89/1000000000</f>
        <v>40.4203074369757</v>
      </c>
      <c r="AT84" s="1">
        <f>'adjusted.profiles'!AT84*'aggregate.profiles'!AT$89/1000000000</f>
        <v>38.33260309479001</v>
      </c>
      <c r="AU84" s="1">
        <f>'adjusted.profiles'!AU84*'aggregate.profiles'!AU$89/1000000000</f>
        <v>41.59203326539595</v>
      </c>
      <c r="AV84" s="1">
        <f>'adjusted.profiles'!AV84*'aggregate.profiles'!AV$89/1000000000</f>
        <v>40.34603215599077</v>
      </c>
      <c r="AW84" s="1">
        <f>'adjusted.profiles'!AW84*'aggregate.profiles'!AW$89/1000000000</f>
        <v>41.023950408464984</v>
      </c>
      <c r="AX84" s="1">
        <f>'adjusted.profiles'!AX84*'aggregate.profiles'!AX$89/1000000000</f>
        <v>42.76045698728553</v>
      </c>
      <c r="AY84" s="1">
        <f>'adjusted.profiles'!AY84*'aggregate.profiles'!AY$89/1000000000</f>
        <v>41.659341069332825</v>
      </c>
      <c r="AZ84" s="1">
        <f>'adjusted.profiles'!AZ84*'aggregate.profiles'!AZ$89/1000000000</f>
        <v>40.957536636212126</v>
      </c>
      <c r="BA84" s="1">
        <f>'adjusted.profiles'!BA84*'aggregate.profiles'!BA$89/1000000000</f>
        <v>39.934057045944556</v>
      </c>
      <c r="BB84" s="1">
        <f>'adjusted.profiles'!BB84*'aggregate.profiles'!BB$89/1000000000</f>
        <v>43.75092999407477</v>
      </c>
      <c r="BC84" s="1">
        <f>'adjusted.profiles'!BC84*'aggregate.profiles'!BC$89/1000000000</f>
        <v>44.02196450675536</v>
      </c>
      <c r="BD84" s="1">
        <f>'adjusted.profiles'!BD84*'aggregate.profiles'!BD$89/1000000000</f>
        <v>41.4912128716561</v>
      </c>
      <c r="BE84" s="1">
        <f>'adjusted.profiles'!BE84*'aggregate.profiles'!BE$89/1000000000</f>
        <v>34.94205865950911</v>
      </c>
      <c r="BF84" s="1">
        <f>'adjusted.profiles'!BF84*'aggregate.profiles'!BF$89/1000000000</f>
        <v>33.721534691508865</v>
      </c>
      <c r="BG84" s="1">
        <f>'adjusted.profiles'!BG84*'aggregate.profiles'!BG$89/1000000000</f>
        <v>32.903714565849185</v>
      </c>
      <c r="BH84" s="1">
        <f>'adjusted.profiles'!BH84*'aggregate.profiles'!BH$89/1000000000</f>
        <v>32.8013544533305</v>
      </c>
      <c r="BI84" s="1">
        <f>'adjusted.profiles'!BI84*'aggregate.profiles'!BI$89/1000000000</f>
        <v>31.826543512795862</v>
      </c>
      <c r="BJ84" s="1">
        <f>'adjusted.profiles'!BJ84*'aggregate.profiles'!BJ$89/1000000000</f>
        <v>25.21212197759032</v>
      </c>
      <c r="BK84" s="1">
        <f>'adjusted.profiles'!BK84*'aggregate.profiles'!BK$89/1000000000</f>
        <v>24.518841139126476</v>
      </c>
      <c r="BL84" s="1">
        <f>'adjusted.profiles'!BL84*'aggregate.profiles'!BL$89/1000000000</f>
        <v>21.00716211371068</v>
      </c>
      <c r="BM84" s="1">
        <f>'adjusted.profiles'!BM84*'aggregate.profiles'!BM$89/1000000000</f>
        <v>20.02308194640593</v>
      </c>
      <c r="BN84" s="1">
        <f>'adjusted.profiles'!BN84*'aggregate.profiles'!BN$89/1000000000</f>
        <v>17.82293917106291</v>
      </c>
      <c r="BO84" s="1">
        <f>'adjusted.profiles'!BO84*'aggregate.profiles'!BO$89/1000000000</f>
        <v>17.348035049508784</v>
      </c>
      <c r="BP84" s="1">
        <f>'adjusted.profiles'!BP84*'aggregate.profiles'!BP$89/1000000000</f>
        <v>14.332181324372627</v>
      </c>
      <c r="BQ84" s="1">
        <f>'adjusted.profiles'!BQ84*'aggregate.profiles'!BQ$89/1000000000</f>
        <v>15.234143179073069</v>
      </c>
      <c r="BR84" s="1">
        <f>'adjusted.profiles'!BR84*'aggregate.profiles'!BR$89/1000000000</f>
        <v>13.563629421772493</v>
      </c>
      <c r="BS84" s="1">
        <f>'adjusted.profiles'!BS84*'aggregate.profiles'!BS$89/1000000000</f>
        <v>14.49428850858327</v>
      </c>
      <c r="BT84" s="1">
        <f>'adjusted.profiles'!BT84*'aggregate.profiles'!BT$89/1000000000</f>
        <v>13.752663584962178</v>
      </c>
      <c r="BU84" s="1">
        <f>'adjusted.profiles'!BU84*'aggregate.profiles'!BU$89/1000000000</f>
        <v>12.301759976792754</v>
      </c>
      <c r="BV84" s="1">
        <f>'adjusted.profiles'!BV84*'aggregate.profiles'!BV$89/1000000000</f>
        <v>12.146948976769727</v>
      </c>
      <c r="BW84" s="1">
        <f>'adjusted.profiles'!BW84*'aggregate.profiles'!BW$89/1000000000</f>
        <v>9.625976380372508</v>
      </c>
      <c r="BX84" s="1">
        <f>'adjusted.profiles'!BX84*'aggregate.profiles'!BX$89/1000000000</f>
        <v>8.566565557139823</v>
      </c>
      <c r="BY84" s="1">
        <f>'adjusted.profiles'!BY84*'aggregate.profiles'!BY$89/1000000000</f>
        <v>9.648364899806818</v>
      </c>
      <c r="BZ84" s="1">
        <f>'adjusted.profiles'!BZ84*'aggregate.profiles'!BZ$89/1000000000</f>
        <v>8.81582881135292</v>
      </c>
      <c r="CA84" s="1">
        <f>'adjusted.profiles'!CA84*'aggregate.profiles'!CA$89/1000000000</f>
        <v>8.30134756115694</v>
      </c>
      <c r="CB84" s="1">
        <f>'adjusted.profiles'!CB84*'aggregate.profiles'!CB$89/1000000000</f>
        <v>7.3039772369846085</v>
      </c>
      <c r="CC84" s="1">
        <f>'adjusted.profiles'!CC84*'aggregate.profiles'!CC$89/1000000000</f>
        <v>6.7501189691408685</v>
      </c>
      <c r="CD84" s="1">
        <f>'adjusted.profiles'!CD84*'aggregate.profiles'!CD$89/1000000000</f>
        <v>7.137075334231444</v>
      </c>
      <c r="CE84" s="1">
        <f>'adjusted.profiles'!CE84*'aggregate.profiles'!CE$89/1000000000</f>
        <v>6.087439013021471</v>
      </c>
      <c r="CF84" s="1">
        <f>'adjusted.profiles'!CF84*'aggregate.profiles'!CF$89/1000000000</f>
        <v>5.156932682100826</v>
      </c>
      <c r="CG84" s="1">
        <f>'adjusted.profiles'!CG84*'aggregate.profiles'!CG$89/1000000000</f>
        <v>5.579489999687588</v>
      </c>
      <c r="CH84" s="1">
        <f>'adjusted.profiles'!CH84*'aggregate.profiles'!CH$89/1000000000</f>
        <v>4.921989918833815</v>
      </c>
      <c r="CI84" s="1">
        <f>'adjusted.profiles'!CI84*'aggregate.profiles'!CI$89/1000000000</f>
        <v>3.4486237494641867</v>
      </c>
      <c r="CJ84" s="1">
        <f>'adjusted.profiles'!CJ84*'aggregate.profiles'!CJ$89/1000000000</f>
        <v>3.1430200141627407</v>
      </c>
      <c r="CK84" s="1">
        <f>'adjusted.profiles'!CK84*'aggregate.profiles'!CK$89/1000000000</f>
        <v>2.2999974674689923</v>
      </c>
      <c r="CL84" s="1">
        <f>'adjusted.profiles'!CL84*'aggregate.profiles'!CL$89/1000000000</f>
        <v>2.6522255822005385</v>
      </c>
      <c r="CM84" s="1">
        <f>'adjusted.profiles'!CM84*'aggregate.profiles'!CM$89/1000000000</f>
        <v>1.7389797332692583</v>
      </c>
      <c r="CN84" s="1">
        <f>'adjusted.profiles'!CN84*'aggregate.profiles'!CN$89/1000000000</f>
        <v>1.8679224901621925</v>
      </c>
      <c r="CO84" s="1">
        <f>'adjusted.profiles'!CO84*'aggregate.profiles'!CO$89/1000000000</f>
        <v>1.1058079692400236</v>
      </c>
      <c r="CP84" s="1">
        <f>'adjusted.profiles'!CP84*'aggregate.profiles'!CP$89/1000000000</f>
        <v>3.3891285412665577</v>
      </c>
    </row>
    <row r="85" spans="1:94" ht="12.75">
      <c r="A85" t="s">
        <v>160</v>
      </c>
      <c r="B85" t="s">
        <v>162</v>
      </c>
      <c r="D85" s="1">
        <f>'adjusted.profiles'!D85*'aggregate.profiles'!D$89/1000000000</f>
        <v>0</v>
      </c>
      <c r="E85" s="1">
        <f>'adjusted.profiles'!E85*'aggregate.profiles'!E$89/1000000000</f>
        <v>0</v>
      </c>
      <c r="F85" s="1">
        <f>'adjusted.profiles'!F85*'aggregate.profiles'!F$89/1000000000</f>
        <v>0</v>
      </c>
      <c r="G85" s="1">
        <f>'adjusted.profiles'!G85*'aggregate.profiles'!G$89/1000000000</f>
        <v>0</v>
      </c>
      <c r="H85" s="1">
        <f>'adjusted.profiles'!H85*'aggregate.profiles'!H$89/1000000000</f>
        <v>0</v>
      </c>
      <c r="I85" s="1">
        <f>'adjusted.profiles'!I85*'aggregate.profiles'!I$89/1000000000</f>
        <v>0</v>
      </c>
      <c r="J85" s="1">
        <f>'adjusted.profiles'!J85*'aggregate.profiles'!J$89/1000000000</f>
        <v>0</v>
      </c>
      <c r="K85" s="1">
        <f>'adjusted.profiles'!K85*'aggregate.profiles'!K$89/1000000000</f>
        <v>0</v>
      </c>
      <c r="L85" s="1">
        <f>'adjusted.profiles'!L85*'aggregate.profiles'!L$89/1000000000</f>
        <v>0</v>
      </c>
      <c r="M85" s="1">
        <f>'adjusted.profiles'!M85*'aggregate.profiles'!M$89/1000000000</f>
        <v>0</v>
      </c>
      <c r="N85" s="1">
        <f>'adjusted.profiles'!N85*'aggregate.profiles'!N$89/1000000000</f>
        <v>0</v>
      </c>
      <c r="O85" s="1">
        <f>'adjusted.profiles'!O85*'aggregate.profiles'!O$89/1000000000</f>
        <v>0</v>
      </c>
      <c r="P85" s="1">
        <f>'adjusted.profiles'!P85*'aggregate.profiles'!P$89/1000000000</f>
        <v>0</v>
      </c>
      <c r="Q85" s="1">
        <f>'adjusted.profiles'!Q85*'aggregate.profiles'!Q$89/1000000000</f>
        <v>0</v>
      </c>
      <c r="R85" s="1">
        <f>'adjusted.profiles'!R85*'aggregate.profiles'!R$89/1000000000</f>
        <v>0</v>
      </c>
      <c r="S85" s="1">
        <f>'adjusted.profiles'!S85*'aggregate.profiles'!S$89/1000000000</f>
        <v>0.034251104760932176</v>
      </c>
      <c r="T85" s="1">
        <f>'adjusted.profiles'!T85*'aggregate.profiles'!T$89/1000000000</f>
        <v>0.036974168071525454</v>
      </c>
      <c r="U85" s="1">
        <f>'adjusted.profiles'!U85*'aggregate.profiles'!U$89/1000000000</f>
        <v>0.07406559798446133</v>
      </c>
      <c r="V85" s="1">
        <f>'adjusted.profiles'!V85*'aggregate.profiles'!V$89/1000000000</f>
        <v>0.16266137954086127</v>
      </c>
      <c r="W85" s="1">
        <f>'adjusted.profiles'!W85*'aggregate.profiles'!W$89/1000000000</f>
        <v>0.16602840530931018</v>
      </c>
      <c r="X85" s="1">
        <f>'adjusted.profiles'!X85*'aggregate.profiles'!X$89/1000000000</f>
        <v>0.16476050585228896</v>
      </c>
      <c r="Y85" s="1">
        <f>'adjusted.profiles'!Y85*'aggregate.profiles'!Y$89/1000000000</f>
        <v>0.222837845996412</v>
      </c>
      <c r="Z85" s="1">
        <f>'adjusted.profiles'!Z85*'aggregate.profiles'!Z$89/1000000000</f>
        <v>0.4199470416110815</v>
      </c>
      <c r="AA85" s="1">
        <f>'adjusted.profiles'!AA85*'aggregate.profiles'!AA$89/1000000000</f>
        <v>0.6536594596438361</v>
      </c>
      <c r="AB85" s="1">
        <f>'adjusted.profiles'!AB85*'aggregate.profiles'!AB$89/1000000000</f>
        <v>0.8149999705585265</v>
      </c>
      <c r="AC85" s="1">
        <f>'adjusted.profiles'!AC85*'aggregate.profiles'!AC$89/1000000000</f>
        <v>1.1662434023278605</v>
      </c>
      <c r="AD85" s="1">
        <f>'adjusted.profiles'!AD85*'aggregate.profiles'!AD$89/1000000000</f>
        <v>1.2874307958725886</v>
      </c>
      <c r="AE85" s="1">
        <f>'adjusted.profiles'!AE85*'aggregate.profiles'!AE$89/1000000000</f>
        <v>2.014437765221293</v>
      </c>
      <c r="AF85" s="1">
        <f>'adjusted.profiles'!AF85*'aggregate.profiles'!AF$89/1000000000</f>
        <v>2.273694163579303</v>
      </c>
      <c r="AG85" s="1">
        <f>'adjusted.profiles'!AG85*'aggregate.profiles'!AG$89/1000000000</f>
        <v>3.0798052576835984</v>
      </c>
      <c r="AH85" s="1">
        <f>'adjusted.profiles'!AH85*'aggregate.profiles'!AH$89/1000000000</f>
        <v>3.0208096249392002</v>
      </c>
      <c r="AI85" s="1">
        <f>'adjusted.profiles'!AI85*'aggregate.profiles'!AI$89/1000000000</f>
        <v>4.44942223786853</v>
      </c>
      <c r="AJ85" s="1">
        <f>'adjusted.profiles'!AJ85*'aggregate.profiles'!AJ$89/1000000000</f>
        <v>4.164823754563413</v>
      </c>
      <c r="AK85" s="1">
        <f>'adjusted.profiles'!AK85*'aggregate.profiles'!AK$89/1000000000</f>
        <v>4.258268289197767</v>
      </c>
      <c r="AL85" s="1">
        <f>'adjusted.profiles'!AL85*'aggregate.profiles'!AL$89/1000000000</f>
        <v>4.396726100311964</v>
      </c>
      <c r="AM85" s="1">
        <f>'adjusted.profiles'!AM85*'aggregate.profiles'!AM$89/1000000000</f>
        <v>5.034407037293993</v>
      </c>
      <c r="AN85" s="1">
        <f>'adjusted.profiles'!AN85*'aggregate.profiles'!AN$89/1000000000</f>
        <v>5.664122521462714</v>
      </c>
      <c r="AO85" s="1">
        <f>'adjusted.profiles'!AO85*'aggregate.profiles'!AO$89/1000000000</f>
        <v>5.954944430088455</v>
      </c>
      <c r="AP85" s="1">
        <f>'adjusted.profiles'!AP85*'aggregate.profiles'!AP$89/1000000000</f>
        <v>6.240742962075384</v>
      </c>
      <c r="AQ85" s="1">
        <f>'adjusted.profiles'!AQ85*'aggregate.profiles'!AQ$89/1000000000</f>
        <v>6.387275331713009</v>
      </c>
      <c r="AR85" s="1">
        <f>'adjusted.profiles'!AR85*'aggregate.profiles'!AR$89/1000000000</f>
        <v>6.3047735385759465</v>
      </c>
      <c r="AS85" s="1">
        <f>'adjusted.profiles'!AS85*'aggregate.profiles'!AS$89/1000000000</f>
        <v>7.115003529814211</v>
      </c>
      <c r="AT85" s="1">
        <f>'adjusted.profiles'!AT85*'aggregate.profiles'!AT$89/1000000000</f>
        <v>6.937579212020855</v>
      </c>
      <c r="AU85" s="1">
        <f>'adjusted.profiles'!AU85*'aggregate.profiles'!AU$89/1000000000</f>
        <v>7.180182465191772</v>
      </c>
      <c r="AV85" s="1">
        <f>'adjusted.profiles'!AV85*'aggregate.profiles'!AV$89/1000000000</f>
        <v>7.04775956009869</v>
      </c>
      <c r="AW85" s="1">
        <f>'adjusted.profiles'!AW85*'aggregate.profiles'!AW$89/1000000000</f>
        <v>6.655433655044665</v>
      </c>
      <c r="AX85" s="1">
        <f>'adjusted.profiles'!AX85*'aggregate.profiles'!AX$89/1000000000</f>
        <v>6.785556175707897</v>
      </c>
      <c r="AY85" s="1">
        <f>'adjusted.profiles'!AY85*'aggregate.profiles'!AY$89/1000000000</f>
        <v>6.583652571930265</v>
      </c>
      <c r="AZ85" s="1">
        <f>'adjusted.profiles'!AZ85*'aggregate.profiles'!AZ$89/1000000000</f>
        <v>6.068874126522354</v>
      </c>
      <c r="BA85" s="1">
        <f>'adjusted.profiles'!BA85*'aggregate.profiles'!BA$89/1000000000</f>
        <v>6.401066544955004</v>
      </c>
      <c r="BB85" s="1">
        <f>'adjusted.profiles'!BB85*'aggregate.profiles'!BB$89/1000000000</f>
        <v>6.782077097649605</v>
      </c>
      <c r="BC85" s="1">
        <f>'adjusted.profiles'!BC85*'aggregate.profiles'!BC$89/1000000000</f>
        <v>6.809928642992593</v>
      </c>
      <c r="BD85" s="1">
        <f>'adjusted.profiles'!BD85*'aggregate.profiles'!BD$89/1000000000</f>
        <v>6.374519489387985</v>
      </c>
      <c r="BE85" s="1">
        <f>'adjusted.profiles'!BE85*'aggregate.profiles'!BE$89/1000000000</f>
        <v>5.877326838187296</v>
      </c>
      <c r="BF85" s="1">
        <f>'adjusted.profiles'!BF85*'aggregate.profiles'!BF$89/1000000000</f>
        <v>5.625775632897037</v>
      </c>
      <c r="BG85" s="1">
        <f>'adjusted.profiles'!BG85*'aggregate.profiles'!BG$89/1000000000</f>
        <v>5.0071752003829895</v>
      </c>
      <c r="BH85" s="1">
        <f>'adjusted.profiles'!BH85*'aggregate.profiles'!BH$89/1000000000</f>
        <v>5.075583541482491</v>
      </c>
      <c r="BI85" s="1">
        <f>'adjusted.profiles'!BI85*'aggregate.profiles'!BI$89/1000000000</f>
        <v>4.88877580145853</v>
      </c>
      <c r="BJ85" s="1">
        <f>'adjusted.profiles'!BJ85*'aggregate.profiles'!BJ$89/1000000000</f>
        <v>4.924629052945923</v>
      </c>
      <c r="BK85" s="1">
        <f>'adjusted.profiles'!BK85*'aggregate.profiles'!BK$89/1000000000</f>
        <v>4.219790899907509</v>
      </c>
      <c r="BL85" s="1">
        <f>'adjusted.profiles'!BL85*'aggregate.profiles'!BL$89/1000000000</f>
        <v>4.022109980401528</v>
      </c>
      <c r="BM85" s="1">
        <f>'adjusted.profiles'!BM85*'aggregate.profiles'!BM$89/1000000000</f>
        <v>3.855679217720638</v>
      </c>
      <c r="BN85" s="1">
        <f>'adjusted.profiles'!BN85*'aggregate.profiles'!BN$89/1000000000</f>
        <v>3.239737435231963</v>
      </c>
      <c r="BO85" s="1">
        <f>'adjusted.profiles'!BO85*'aggregate.profiles'!BO$89/1000000000</f>
        <v>3.786185295884555</v>
      </c>
      <c r="BP85" s="1">
        <f>'adjusted.profiles'!BP85*'aggregate.profiles'!BP$89/1000000000</f>
        <v>3.2575175047446</v>
      </c>
      <c r="BQ85" s="1">
        <f>'adjusted.profiles'!BQ85*'aggregate.profiles'!BQ$89/1000000000</f>
        <v>3.2881987557014756</v>
      </c>
      <c r="BR85" s="1">
        <f>'adjusted.profiles'!BR85*'aggregate.profiles'!BR$89/1000000000</f>
        <v>3.2181869415783058</v>
      </c>
      <c r="BS85" s="1">
        <f>'adjusted.profiles'!BS85*'aggregate.profiles'!BS$89/1000000000</f>
        <v>3.249045933521893</v>
      </c>
      <c r="BT85" s="1">
        <f>'adjusted.profiles'!BT85*'aggregate.profiles'!BT$89/1000000000</f>
        <v>3.345761156092327</v>
      </c>
      <c r="BU85" s="1">
        <f>'adjusted.profiles'!BU85*'aggregate.profiles'!BU$89/1000000000</f>
        <v>3.1870108534438026</v>
      </c>
      <c r="BV85" s="1">
        <f>'adjusted.profiles'!BV85*'aggregate.profiles'!BV$89/1000000000</f>
        <v>3.634393672356184</v>
      </c>
      <c r="BW85" s="1">
        <f>'adjusted.profiles'!BW85*'aggregate.profiles'!BW$89/1000000000</f>
        <v>3.3977418903124774</v>
      </c>
      <c r="BX85" s="1">
        <f>'adjusted.profiles'!BX85*'aggregate.profiles'!BX$89/1000000000</f>
        <v>2.8121651815902347</v>
      </c>
      <c r="BY85" s="1">
        <f>'adjusted.profiles'!BY85*'aggregate.profiles'!BY$89/1000000000</f>
        <v>3.091149794660494</v>
      </c>
      <c r="BZ85" s="1">
        <f>'adjusted.profiles'!BZ85*'aggregate.profiles'!BZ$89/1000000000</f>
        <v>2.7971440895919972</v>
      </c>
      <c r="CA85" s="1">
        <f>'adjusted.profiles'!CA85*'aggregate.profiles'!CA$89/1000000000</f>
        <v>2.5094059886529974</v>
      </c>
      <c r="CB85" s="1">
        <f>'adjusted.profiles'!CB85*'aggregate.profiles'!CB$89/1000000000</f>
        <v>2.3522523199809102</v>
      </c>
      <c r="CC85" s="1">
        <f>'adjusted.profiles'!CC85*'aggregate.profiles'!CC$89/1000000000</f>
        <v>2.280605698947036</v>
      </c>
      <c r="CD85" s="1">
        <f>'adjusted.profiles'!CD85*'aggregate.profiles'!CD$89/1000000000</f>
        <v>2.2077184875542053</v>
      </c>
      <c r="CE85" s="1">
        <f>'adjusted.profiles'!CE85*'aggregate.profiles'!CE$89/1000000000</f>
        <v>2.201610599966387</v>
      </c>
      <c r="CF85" s="1">
        <f>'adjusted.profiles'!CF85*'aggregate.profiles'!CF$89/1000000000</f>
        <v>1.910848821719815</v>
      </c>
      <c r="CG85" s="1">
        <f>'adjusted.profiles'!CG85*'aggregate.profiles'!CG$89/1000000000</f>
        <v>1.6785738192111015</v>
      </c>
      <c r="CH85" s="1">
        <f>'adjusted.profiles'!CH85*'aggregate.profiles'!CH$89/1000000000</f>
        <v>1.428030397430326</v>
      </c>
      <c r="CI85" s="1">
        <f>'adjusted.profiles'!CI85*'aggregate.profiles'!CI$89/1000000000</f>
        <v>1.2011129427005287</v>
      </c>
      <c r="CJ85" s="1">
        <f>'adjusted.profiles'!CJ85*'aggregate.profiles'!CJ$89/1000000000</f>
        <v>1.1014306395435012</v>
      </c>
      <c r="CK85" s="1">
        <f>'adjusted.profiles'!CK85*'aggregate.profiles'!CK$89/1000000000</f>
        <v>1.1778787256091694</v>
      </c>
      <c r="CL85" s="1">
        <f>'adjusted.profiles'!CL85*'aggregate.profiles'!CL$89/1000000000</f>
        <v>0.7715475661551151</v>
      </c>
      <c r="CM85" s="1">
        <f>'adjusted.profiles'!CM85*'aggregate.profiles'!CM$89/1000000000</f>
        <v>0.7558824375296952</v>
      </c>
      <c r="CN85" s="1">
        <f>'adjusted.profiles'!CN85*'aggregate.profiles'!CN$89/1000000000</f>
        <v>0.5506771238365094</v>
      </c>
      <c r="CO85" s="1">
        <f>'adjusted.profiles'!CO85*'aggregate.profiles'!CO$89/1000000000</f>
        <v>0.3939972194436152</v>
      </c>
      <c r="CP85" s="1">
        <f>'adjusted.profiles'!CP85*'aggregate.profiles'!CP$89/1000000000</f>
        <v>1.0119343192373442</v>
      </c>
    </row>
    <row r="86" spans="1:94" ht="12.75">
      <c r="A86" t="s">
        <v>165</v>
      </c>
      <c r="B86" t="s">
        <v>163</v>
      </c>
      <c r="D86" s="1">
        <f>'adjusted.profiles'!D86*'aggregate.profiles'!D$89/1000000000</f>
        <v>1.6595113224404563</v>
      </c>
      <c r="E86" s="1">
        <f>'adjusted.profiles'!E86*'aggregate.profiles'!E$89/1000000000</f>
        <v>2.2125834819742374</v>
      </c>
      <c r="F86" s="1">
        <f>'adjusted.profiles'!F86*'aggregate.profiles'!F$89/1000000000</f>
        <v>2.231324839561266</v>
      </c>
      <c r="G86" s="1">
        <f>'adjusted.profiles'!G86*'aggregate.profiles'!G$89/1000000000</f>
        <v>2.2867957720426717</v>
      </c>
      <c r="H86" s="1">
        <f>'adjusted.profiles'!H86*'aggregate.profiles'!H$89/1000000000</f>
        <v>2.4192353680304235</v>
      </c>
      <c r="I86" s="1">
        <f>'adjusted.profiles'!I86*'aggregate.profiles'!I$89/1000000000</f>
        <v>2.569725301193756</v>
      </c>
      <c r="J86" s="1">
        <f>'adjusted.profiles'!J86*'aggregate.profiles'!J$89/1000000000</f>
        <v>2.8012164372095483</v>
      </c>
      <c r="K86" s="1">
        <f>'adjusted.profiles'!K86*'aggregate.profiles'!K$89/1000000000</f>
        <v>3.0654797995415257</v>
      </c>
      <c r="L86" s="1">
        <f>'adjusted.profiles'!L86*'aggregate.profiles'!L$89/1000000000</f>
        <v>3.15090301011104</v>
      </c>
      <c r="M86" s="1">
        <f>'adjusted.profiles'!M86*'aggregate.profiles'!M$89/1000000000</f>
        <v>3.639323618900162</v>
      </c>
      <c r="N86" s="1">
        <f>'adjusted.profiles'!N86*'aggregate.profiles'!N$89/1000000000</f>
        <v>3.6198555243346515</v>
      </c>
      <c r="O86" s="1">
        <f>'adjusted.profiles'!O86*'aggregate.profiles'!O$89/1000000000</f>
        <v>3.8764587316492785</v>
      </c>
      <c r="P86" s="1">
        <f>'adjusted.profiles'!P86*'aggregate.profiles'!P$89/1000000000</f>
        <v>3.861978825721707</v>
      </c>
      <c r="Q86" s="1">
        <f>'adjusted.profiles'!Q86*'aggregate.profiles'!Q$89/1000000000</f>
        <v>4.2369870427176</v>
      </c>
      <c r="R86" s="1">
        <f>'adjusted.profiles'!R86*'aggregate.profiles'!R$89/1000000000</f>
        <v>4.208728355759543</v>
      </c>
      <c r="S86" s="1">
        <f>'adjusted.profiles'!S86*'aggregate.profiles'!S$89/1000000000</f>
        <v>4.457677791020911</v>
      </c>
      <c r="T86" s="1">
        <f>'adjusted.profiles'!T86*'aggregate.profiles'!T$89/1000000000</f>
        <v>4.853608230344554</v>
      </c>
      <c r="U86" s="1">
        <f>'adjusted.profiles'!U86*'aggregate.profiles'!U$89/1000000000</f>
        <v>5.199311690048787</v>
      </c>
      <c r="V86" s="1">
        <f>'adjusted.profiles'!V86*'aggregate.profiles'!V$89/1000000000</f>
        <v>5.184554250846579</v>
      </c>
      <c r="W86" s="1">
        <f>'adjusted.profiles'!W86*'aggregate.profiles'!W$89/1000000000</f>
        <v>4.898989327723643</v>
      </c>
      <c r="X86" s="1">
        <f>'adjusted.profiles'!X86*'aggregate.profiles'!X$89/1000000000</f>
        <v>4.9717575355773285</v>
      </c>
      <c r="Y86" s="1">
        <f>'adjusted.profiles'!Y86*'aggregate.profiles'!Y$89/1000000000</f>
        <v>5.029863150573461</v>
      </c>
      <c r="Z86" s="1">
        <f>'adjusted.profiles'!Z86*'aggregate.profiles'!Z$89/1000000000</f>
        <v>4.9044110102950675</v>
      </c>
      <c r="AA86" s="1">
        <f>'adjusted.profiles'!AA86*'aggregate.profiles'!AA$89/1000000000</f>
        <v>5.344949464229549</v>
      </c>
      <c r="AB86" s="1">
        <f>'adjusted.profiles'!AB86*'aggregate.profiles'!AB$89/1000000000</f>
        <v>5.720830126470168</v>
      </c>
      <c r="AC86" s="1">
        <f>'adjusted.profiles'!AC86*'aggregate.profiles'!AC$89/1000000000</f>
        <v>5.6810357967623615</v>
      </c>
      <c r="AD86" s="1">
        <f>'adjusted.profiles'!AD86*'aggregate.profiles'!AD$89/1000000000</f>
        <v>5.858904929200538</v>
      </c>
      <c r="AE86" s="1">
        <f>'adjusted.profiles'!AE86*'aggregate.profiles'!AE$89/1000000000</f>
        <v>6.247989396589931</v>
      </c>
      <c r="AF86" s="1">
        <f>'adjusted.profiles'!AF86*'aggregate.profiles'!AF$89/1000000000</f>
        <v>6.630406126847218</v>
      </c>
      <c r="AG86" s="1">
        <f>'adjusted.profiles'!AG86*'aggregate.profiles'!AG$89/1000000000</f>
        <v>7.155141692661439</v>
      </c>
      <c r="AH86" s="1">
        <f>'adjusted.profiles'!AH86*'aggregate.profiles'!AH$89/1000000000</f>
        <v>7.490476135666075</v>
      </c>
      <c r="AI86" s="1">
        <f>'adjusted.profiles'!AI86*'aggregate.profiles'!AI$89/1000000000</f>
        <v>7.098302638399491</v>
      </c>
      <c r="AJ86" s="1">
        <f>'adjusted.profiles'!AJ86*'aggregate.profiles'!AJ$89/1000000000</f>
        <v>6.987556932477194</v>
      </c>
      <c r="AK86" s="1">
        <f>'adjusted.profiles'!AK86*'aggregate.profiles'!AK$89/1000000000</f>
        <v>6.914147499863117</v>
      </c>
      <c r="AL86" s="1">
        <f>'adjusted.profiles'!AL86*'aggregate.profiles'!AL$89/1000000000</f>
        <v>7.140409239325142</v>
      </c>
      <c r="AM86" s="1">
        <f>'adjusted.profiles'!AM86*'aggregate.profiles'!AM$89/1000000000</f>
        <v>7.444146913522618</v>
      </c>
      <c r="AN86" s="1">
        <f>'adjusted.profiles'!AN86*'aggregate.profiles'!AN$89/1000000000</f>
        <v>7.638343649888703</v>
      </c>
      <c r="AO86" s="1">
        <f>'adjusted.profiles'!AO86*'aggregate.profiles'!AO$89/1000000000</f>
        <v>7.77404546795585</v>
      </c>
      <c r="AP86" s="1">
        <f>'adjusted.profiles'!AP86*'aggregate.profiles'!AP$89/1000000000</f>
        <v>7.832575856653534</v>
      </c>
      <c r="AQ86" s="1">
        <f>'adjusted.profiles'!AQ86*'aggregate.profiles'!AQ$89/1000000000</f>
        <v>7.683216161975769</v>
      </c>
      <c r="AR86" s="1">
        <f>'adjusted.profiles'!AR86*'aggregate.profiles'!AR$89/1000000000</f>
        <v>8.424585919638032</v>
      </c>
      <c r="AS86" s="1">
        <f>'adjusted.profiles'!AS86*'aggregate.profiles'!AS$89/1000000000</f>
        <v>8.386600830774368</v>
      </c>
      <c r="AT86" s="1">
        <f>'adjusted.profiles'!AT86*'aggregate.profiles'!AT$89/1000000000</f>
        <v>7.748274166202914</v>
      </c>
      <c r="AU86" s="1">
        <f>'adjusted.profiles'!AU86*'aggregate.profiles'!AU$89/1000000000</f>
        <v>8.152082939138932</v>
      </c>
      <c r="AV86" s="1">
        <f>'adjusted.profiles'!AV86*'aggregate.profiles'!AV$89/1000000000</f>
        <v>7.9015959485577385</v>
      </c>
      <c r="AW86" s="1">
        <f>'adjusted.profiles'!AW86*'aggregate.profiles'!AW$89/1000000000</f>
        <v>7.825469156203181</v>
      </c>
      <c r="AX86" s="1">
        <f>'adjusted.profiles'!AX86*'aggregate.profiles'!AX$89/1000000000</f>
        <v>7.645995578417287</v>
      </c>
      <c r="AY86" s="1">
        <f>'adjusted.profiles'!AY86*'aggregate.profiles'!AY$89/1000000000</f>
        <v>7.401773176554333</v>
      </c>
      <c r="AZ86" s="1">
        <f>'adjusted.profiles'!AZ86*'aggregate.profiles'!AZ$89/1000000000</f>
        <v>7.470279889799986</v>
      </c>
      <c r="BA86" s="1">
        <f>'adjusted.profiles'!BA86*'aggregate.profiles'!BA$89/1000000000</f>
        <v>7.749868245611365</v>
      </c>
      <c r="BB86" s="1">
        <f>'adjusted.profiles'!BB86*'aggregate.profiles'!BB$89/1000000000</f>
        <v>7.455945125929717</v>
      </c>
      <c r="BC86" s="1">
        <f>'adjusted.profiles'!BC86*'aggregate.profiles'!BC$89/1000000000</f>
        <v>7.865161188245998</v>
      </c>
      <c r="BD86" s="1">
        <f>'adjusted.profiles'!BD86*'aggregate.profiles'!BD$89/1000000000</f>
        <v>7.485851066993412</v>
      </c>
      <c r="BE86" s="1">
        <f>'adjusted.profiles'!BE86*'aggregate.profiles'!BE$89/1000000000</f>
        <v>7.021888497211163</v>
      </c>
      <c r="BF86" s="1">
        <f>'adjusted.profiles'!BF86*'aggregate.profiles'!BF$89/1000000000</f>
        <v>6.0313701742434</v>
      </c>
      <c r="BG86" s="1">
        <f>'adjusted.profiles'!BG86*'aggregate.profiles'!BG$89/1000000000</f>
        <v>6.000720712731681</v>
      </c>
      <c r="BH86" s="1">
        <f>'adjusted.profiles'!BH86*'aggregate.profiles'!BH$89/1000000000</f>
        <v>5.6101852765956925</v>
      </c>
      <c r="BI86" s="1">
        <f>'adjusted.profiles'!BI86*'aggregate.profiles'!BI$89/1000000000</f>
        <v>5.403755165713824</v>
      </c>
      <c r="BJ86" s="1">
        <f>'adjusted.profiles'!BJ86*'aggregate.profiles'!BJ$89/1000000000</f>
        <v>5.414241111489347</v>
      </c>
      <c r="BK86" s="1">
        <f>'adjusted.profiles'!BK86*'aggregate.profiles'!BK$89/1000000000</f>
        <v>5.047259490930249</v>
      </c>
      <c r="BL86" s="1">
        <f>'adjusted.profiles'!BL86*'aggregate.profiles'!BL$89/1000000000</f>
        <v>4.223758925697214</v>
      </c>
      <c r="BM86" s="1">
        <f>'adjusted.profiles'!BM86*'aggregate.profiles'!BM$89/1000000000</f>
        <v>4.628480010977954</v>
      </c>
      <c r="BN86" s="1">
        <f>'adjusted.profiles'!BN86*'aggregate.profiles'!BN$89/1000000000</f>
        <v>4.053555292246645</v>
      </c>
      <c r="BO86" s="1">
        <f>'adjusted.profiles'!BO86*'aggregate.profiles'!BO$89/1000000000</f>
        <v>3.788367155357585</v>
      </c>
      <c r="BP86" s="1">
        <f>'adjusted.profiles'!BP86*'aggregate.profiles'!BP$89/1000000000</f>
        <v>3.80021488573169</v>
      </c>
      <c r="BQ86" s="1">
        <f>'adjusted.profiles'!BQ86*'aggregate.profiles'!BQ$89/1000000000</f>
        <v>3.62114518019239</v>
      </c>
      <c r="BR86" s="1">
        <f>'adjusted.profiles'!BR86*'aggregate.profiles'!BR$89/1000000000</f>
        <v>3.864211800654965</v>
      </c>
      <c r="BS86" s="1">
        <f>'adjusted.profiles'!BS86*'aggregate.profiles'!BS$89/1000000000</f>
        <v>3.6382174609114957</v>
      </c>
      <c r="BT86" s="1">
        <f>'adjusted.profiles'!BT86*'aggregate.profiles'!BT$89/1000000000</f>
        <v>3.53901909261095</v>
      </c>
      <c r="BU86" s="1">
        <f>'adjusted.profiles'!BU86*'aggregate.profiles'!BU$89/1000000000</f>
        <v>3.5591786340553275</v>
      </c>
      <c r="BV86" s="1">
        <f>'adjusted.profiles'!BV86*'aggregate.profiles'!BV$89/1000000000</f>
        <v>3.3796851668628523</v>
      </c>
      <c r="BW86" s="1">
        <f>'adjusted.profiles'!BW86*'aggregate.profiles'!BW$89/1000000000</f>
        <v>3.306276894949198</v>
      </c>
      <c r="BX86" s="1">
        <f>'adjusted.profiles'!BX86*'aggregate.profiles'!BX$89/1000000000</f>
        <v>3.0794135572284094</v>
      </c>
      <c r="BY86" s="1">
        <f>'adjusted.profiles'!BY86*'aggregate.profiles'!BY$89/1000000000</f>
        <v>3.0840280896253898</v>
      </c>
      <c r="BZ86" s="1">
        <f>'adjusted.profiles'!BZ86*'aggregate.profiles'!BZ$89/1000000000</f>
        <v>2.867702777812245</v>
      </c>
      <c r="CA86" s="1">
        <f>'adjusted.profiles'!CA86*'aggregate.profiles'!CA$89/1000000000</f>
        <v>2.814948988712199</v>
      </c>
      <c r="CB86" s="1">
        <f>'adjusted.profiles'!CB86*'aggregate.profiles'!CB$89/1000000000</f>
        <v>2.542459134540749</v>
      </c>
      <c r="CC86" s="1">
        <f>'adjusted.profiles'!CC86*'aggregate.profiles'!CC$89/1000000000</f>
        <v>2.6935185166983415</v>
      </c>
      <c r="CD86" s="1">
        <f>'adjusted.profiles'!CD86*'aggregate.profiles'!CD$89/1000000000</f>
        <v>2.3354708018187567</v>
      </c>
      <c r="CE86" s="1">
        <f>'adjusted.profiles'!CE86*'aggregate.profiles'!CE$89/1000000000</f>
        <v>2.2446053528855967</v>
      </c>
      <c r="CF86" s="1">
        <f>'adjusted.profiles'!CF86*'aggregate.profiles'!CF$89/1000000000</f>
        <v>1.8327136031616087</v>
      </c>
      <c r="CG86" s="1">
        <f>'adjusted.profiles'!CG86*'aggregate.profiles'!CG$89/1000000000</f>
        <v>1.7006819247577922</v>
      </c>
      <c r="CH86" s="1">
        <f>'adjusted.profiles'!CH86*'aggregate.profiles'!CH$89/1000000000</f>
        <v>1.4026599872607046</v>
      </c>
      <c r="CI86" s="1">
        <f>'adjusted.profiles'!CI86*'aggregate.profiles'!CI$89/1000000000</f>
        <v>1.3087393031437144</v>
      </c>
      <c r="CJ86" s="1">
        <f>'adjusted.profiles'!CJ86*'aggregate.profiles'!CJ$89/1000000000</f>
        <v>1.6622101593505667</v>
      </c>
      <c r="CK86" s="1">
        <f>'adjusted.profiles'!CK86*'aggregate.profiles'!CK$89/1000000000</f>
        <v>0.9912950404634421</v>
      </c>
      <c r="CL86" s="1">
        <f>'adjusted.profiles'!CL86*'aggregate.profiles'!CL$89/1000000000</f>
        <v>0.9195663897948364</v>
      </c>
      <c r="CM86" s="1">
        <f>'adjusted.profiles'!CM86*'aggregate.profiles'!CM$89/1000000000</f>
        <v>0.8383095860788742</v>
      </c>
      <c r="CN86" s="1">
        <f>'adjusted.profiles'!CN86*'aggregate.profiles'!CN$89/1000000000</f>
        <v>0.49679742346400263</v>
      </c>
      <c r="CO86" s="1">
        <f>'adjusted.profiles'!CO86*'aggregate.profiles'!CO$89/1000000000</f>
        <v>0.4381019882927159</v>
      </c>
      <c r="CP86" s="1">
        <f>'adjusted.profiles'!CP86*'aggregate.profiles'!CP$89/1000000000</f>
        <v>1.4459828998134785</v>
      </c>
    </row>
    <row r="87" spans="1:94" ht="12.75">
      <c r="A87" t="s">
        <v>166</v>
      </c>
      <c r="B87" t="s">
        <v>164</v>
      </c>
      <c r="D87" s="1">
        <f>'adjusted.profiles'!D87*'aggregate.profiles'!D$89/1000000000</f>
        <v>0</v>
      </c>
      <c r="E87" s="1">
        <f>'adjusted.profiles'!E87*'aggregate.profiles'!E$89/1000000000</f>
        <v>0</v>
      </c>
      <c r="F87" s="1">
        <f>'adjusted.profiles'!F87*'aggregate.profiles'!F$89/1000000000</f>
        <v>0</v>
      </c>
      <c r="G87" s="1">
        <f>'adjusted.profiles'!G87*'aggregate.profiles'!G$89/1000000000</f>
        <v>0</v>
      </c>
      <c r="H87" s="1">
        <f>'adjusted.profiles'!H87*'aggregate.profiles'!H$89/1000000000</f>
        <v>0</v>
      </c>
      <c r="I87" s="1">
        <f>'adjusted.profiles'!I87*'aggregate.profiles'!I$89/1000000000</f>
        <v>0</v>
      </c>
      <c r="J87" s="1">
        <f>'adjusted.profiles'!J87*'aggregate.profiles'!J$89/1000000000</f>
        <v>0</v>
      </c>
      <c r="K87" s="1">
        <f>'adjusted.profiles'!K87*'aggregate.profiles'!K$89/1000000000</f>
        <v>0</v>
      </c>
      <c r="L87" s="1">
        <f>'adjusted.profiles'!L87*'aggregate.profiles'!L$89/1000000000</f>
        <v>0</v>
      </c>
      <c r="M87" s="1">
        <f>'adjusted.profiles'!M87*'aggregate.profiles'!M$89/1000000000</f>
        <v>0</v>
      </c>
      <c r="N87" s="1">
        <f>'adjusted.profiles'!N87*'aggregate.profiles'!N$89/1000000000</f>
        <v>0</v>
      </c>
      <c r="O87" s="1">
        <f>'adjusted.profiles'!O87*'aggregate.profiles'!O$89/1000000000</f>
        <v>0</v>
      </c>
      <c r="P87" s="1">
        <f>'adjusted.profiles'!P87*'aggregate.profiles'!P$89/1000000000</f>
        <v>0</v>
      </c>
      <c r="Q87" s="1">
        <f>'adjusted.profiles'!Q87*'aggregate.profiles'!Q$89/1000000000</f>
        <v>0</v>
      </c>
      <c r="R87" s="1">
        <f>'adjusted.profiles'!R87*'aggregate.profiles'!R$89/1000000000</f>
        <v>0</v>
      </c>
      <c r="S87" s="1">
        <f>'adjusted.profiles'!S87*'aggregate.profiles'!S$89/1000000000</f>
        <v>0.19057247071683045</v>
      </c>
      <c r="T87" s="1">
        <f>'adjusted.profiles'!T87*'aggregate.profiles'!T$89/1000000000</f>
        <v>0.6162615012084308</v>
      </c>
      <c r="U87" s="1">
        <f>'adjusted.profiles'!U87*'aggregate.profiles'!U$89/1000000000</f>
        <v>1.1760315158515249</v>
      </c>
      <c r="V87" s="1">
        <f>'adjusted.profiles'!V87*'aggregate.profiles'!V$89/1000000000</f>
        <v>2.3473792975102334</v>
      </c>
      <c r="W87" s="1">
        <f>'adjusted.profiles'!W87*'aggregate.profiles'!W$89/1000000000</f>
        <v>4.261946447752924</v>
      </c>
      <c r="X87" s="1">
        <f>'adjusted.profiles'!X87*'aggregate.profiles'!X$89/1000000000</f>
        <v>5.2248825718062335</v>
      </c>
      <c r="Y87" s="1">
        <f>'adjusted.profiles'!Y87*'aggregate.profiles'!Y$89/1000000000</f>
        <v>6.082907055462541</v>
      </c>
      <c r="Z87" s="1">
        <f>'adjusted.profiles'!Z87*'aggregate.profiles'!Z$89/1000000000</f>
        <v>6.866829522569591</v>
      </c>
      <c r="AA87" s="1">
        <f>'adjusted.profiles'!AA87*'aggregate.profiles'!AA$89/1000000000</f>
        <v>8.380789098189478</v>
      </c>
      <c r="AB87" s="1">
        <f>'adjusted.profiles'!AB87*'aggregate.profiles'!AB$89/1000000000</f>
        <v>9.662794200915151</v>
      </c>
      <c r="AC87" s="1">
        <f>'adjusted.profiles'!AC87*'aggregate.profiles'!AC$89/1000000000</f>
        <v>10.940592596002649</v>
      </c>
      <c r="AD87" s="1">
        <f>'adjusted.profiles'!AD87*'aggregate.profiles'!AD$89/1000000000</f>
        <v>12.482106819439606</v>
      </c>
      <c r="AE87" s="1">
        <f>'adjusted.profiles'!AE87*'aggregate.profiles'!AE$89/1000000000</f>
        <v>13.090429960305487</v>
      </c>
      <c r="AF87" s="1">
        <f>'adjusted.profiles'!AF87*'aggregate.profiles'!AF$89/1000000000</f>
        <v>15.073933867489256</v>
      </c>
      <c r="AG87" s="1">
        <f>'adjusted.profiles'!AG87*'aggregate.profiles'!AG$89/1000000000</f>
        <v>16.113577265814705</v>
      </c>
      <c r="AH87" s="1">
        <f>'adjusted.profiles'!AH87*'aggregate.profiles'!AH$89/1000000000</f>
        <v>17.036792576067974</v>
      </c>
      <c r="AI87" s="1">
        <f>'adjusted.profiles'!AI87*'aggregate.profiles'!AI$89/1000000000</f>
        <v>17.475079984073382</v>
      </c>
      <c r="AJ87" s="1">
        <f>'adjusted.profiles'!AJ87*'aggregate.profiles'!AJ$89/1000000000</f>
        <v>17.402280148021976</v>
      </c>
      <c r="AK87" s="1">
        <f>'adjusted.profiles'!AK87*'aggregate.profiles'!AK$89/1000000000</f>
        <v>16.931007937552035</v>
      </c>
      <c r="AL87" s="1">
        <f>'adjusted.profiles'!AL87*'aggregate.profiles'!AL$89/1000000000</f>
        <v>17.928932358088165</v>
      </c>
      <c r="AM87" s="1">
        <f>'adjusted.profiles'!AM87*'aggregate.profiles'!AM$89/1000000000</f>
        <v>20.900606850387426</v>
      </c>
      <c r="AN87" s="1">
        <f>'adjusted.profiles'!AN87*'aggregate.profiles'!AN$89/1000000000</f>
        <v>20.077857265868555</v>
      </c>
      <c r="AO87" s="1">
        <f>'adjusted.profiles'!AO87*'aggregate.profiles'!AO$89/1000000000</f>
        <v>20.943155945704703</v>
      </c>
      <c r="AP87" s="1">
        <f>'adjusted.profiles'!AP87*'aggregate.profiles'!AP$89/1000000000</f>
        <v>21.30819777689655</v>
      </c>
      <c r="AQ87" s="1">
        <f>'adjusted.profiles'!AQ87*'aggregate.profiles'!AQ$89/1000000000</f>
        <v>21.221819107321412</v>
      </c>
      <c r="AR87" s="1">
        <f>'adjusted.profiles'!AR87*'aggregate.profiles'!AR$89/1000000000</f>
        <v>22.537796960592946</v>
      </c>
      <c r="AS87" s="1">
        <f>'adjusted.profiles'!AS87*'aggregate.profiles'!AS$89/1000000000</f>
        <v>22.09664257270395</v>
      </c>
      <c r="AT87" s="1">
        <f>'adjusted.profiles'!AT87*'aggregate.profiles'!AT$89/1000000000</f>
        <v>21.93023513826963</v>
      </c>
      <c r="AU87" s="1">
        <f>'adjusted.profiles'!AU87*'aggregate.profiles'!AU$89/1000000000</f>
        <v>22.611658274109782</v>
      </c>
      <c r="AV87" s="1">
        <f>'adjusted.profiles'!AV87*'aggregate.profiles'!AV$89/1000000000</f>
        <v>22.05711257582448</v>
      </c>
      <c r="AW87" s="1">
        <f>'adjusted.profiles'!AW87*'aggregate.profiles'!AW$89/1000000000</f>
        <v>21.313843236026063</v>
      </c>
      <c r="AX87" s="1">
        <f>'adjusted.profiles'!AX87*'aggregate.profiles'!AX$89/1000000000</f>
        <v>20.465123130149422</v>
      </c>
      <c r="AY87" s="1">
        <f>'adjusted.profiles'!AY87*'aggregate.profiles'!AY$89/1000000000</f>
        <v>19.491500429718982</v>
      </c>
      <c r="AZ87" s="1">
        <f>'adjusted.profiles'!AZ87*'aggregate.profiles'!AZ$89/1000000000</f>
        <v>19.41112096476167</v>
      </c>
      <c r="BA87" s="1">
        <f>'adjusted.profiles'!BA87*'aggregate.profiles'!BA$89/1000000000</f>
        <v>18.784340918534653</v>
      </c>
      <c r="BB87" s="1">
        <f>'adjusted.profiles'!BB87*'aggregate.profiles'!BB$89/1000000000</f>
        <v>18.46811221651273</v>
      </c>
      <c r="BC87" s="1">
        <f>'adjusted.profiles'!BC87*'aggregate.profiles'!BC$89/1000000000</f>
        <v>18.956341863343038</v>
      </c>
      <c r="BD87" s="1">
        <f>'adjusted.profiles'!BD87*'aggregate.profiles'!BD$89/1000000000</f>
        <v>17.422147663090776</v>
      </c>
      <c r="BE87" s="1">
        <f>'adjusted.profiles'!BE87*'aggregate.profiles'!BE$89/1000000000</f>
        <v>15.458360490701827</v>
      </c>
      <c r="BF87" s="1">
        <f>'adjusted.profiles'!BF87*'aggregate.profiles'!BF$89/1000000000</f>
        <v>13.688599058296017</v>
      </c>
      <c r="BG87" s="1">
        <f>'adjusted.profiles'!BG87*'aggregate.profiles'!BG$89/1000000000</f>
        <v>12.63408293561165</v>
      </c>
      <c r="BH87" s="1">
        <f>'adjusted.profiles'!BH87*'aggregate.profiles'!BH$89/1000000000</f>
        <v>11.987157061449542</v>
      </c>
      <c r="BI87" s="1">
        <f>'adjusted.profiles'!BI87*'aggregate.profiles'!BI$89/1000000000</f>
        <v>11.180784802709859</v>
      </c>
      <c r="BJ87" s="1">
        <f>'adjusted.profiles'!BJ87*'aggregate.profiles'!BJ$89/1000000000</f>
        <v>9.21751271222873</v>
      </c>
      <c r="BK87" s="1">
        <f>'adjusted.profiles'!BK87*'aggregate.profiles'!BK$89/1000000000</f>
        <v>8.643398413244809</v>
      </c>
      <c r="BL87" s="1">
        <f>'adjusted.profiles'!BL87*'aggregate.profiles'!BL$89/1000000000</f>
        <v>8.010386561526941</v>
      </c>
      <c r="BM87" s="1">
        <f>'adjusted.profiles'!BM87*'aggregate.profiles'!BM$89/1000000000</f>
        <v>7.1463616021503125</v>
      </c>
      <c r="BN87" s="1">
        <f>'adjusted.profiles'!BN87*'aggregate.profiles'!BN$89/1000000000</f>
        <v>6.042450915391198</v>
      </c>
      <c r="BO87" s="1">
        <f>'adjusted.profiles'!BO87*'aggregate.profiles'!BO$89/1000000000</f>
        <v>4.990072177422164</v>
      </c>
      <c r="BP87" s="1">
        <f>'adjusted.profiles'!BP87*'aggregate.profiles'!BP$89/1000000000</f>
        <v>3.8297507430151896</v>
      </c>
      <c r="BQ87" s="1">
        <f>'adjusted.profiles'!BQ87*'aggregate.profiles'!BQ$89/1000000000</f>
        <v>3.082164123912748</v>
      </c>
      <c r="BR87" s="1">
        <f>'adjusted.profiles'!BR87*'aggregate.profiles'!BR$89/1000000000</f>
        <v>2.5520741129673157</v>
      </c>
      <c r="BS87" s="1">
        <f>'adjusted.profiles'!BS87*'aggregate.profiles'!BS$89/1000000000</f>
        <v>2.2615742467270676</v>
      </c>
      <c r="BT87" s="1">
        <f>'adjusted.profiles'!BT87*'aggregate.profiles'!BT$89/1000000000</f>
        <v>1.736199956207311</v>
      </c>
      <c r="BU87" s="1">
        <f>'adjusted.profiles'!BU87*'aggregate.profiles'!BU$89/1000000000</f>
        <v>1.5134340976785998</v>
      </c>
      <c r="BV87" s="1">
        <f>'adjusted.profiles'!BV87*'aggregate.profiles'!BV$89/1000000000</f>
        <v>1.6500485410483186</v>
      </c>
      <c r="BW87" s="1">
        <f>'adjusted.profiles'!BW87*'aggregate.profiles'!BW$89/1000000000</f>
        <v>1.15901143251501</v>
      </c>
      <c r="BX87" s="1">
        <f>'adjusted.profiles'!BX87*'aggregate.profiles'!BX$89/1000000000</f>
        <v>0.9562113526633148</v>
      </c>
      <c r="BY87" s="1">
        <f>'adjusted.profiles'!BY87*'aggregate.profiles'!BY$89/1000000000</f>
        <v>1.0418168495585765</v>
      </c>
      <c r="BZ87" s="1">
        <f>'adjusted.profiles'!BZ87*'aggregate.profiles'!BZ$89/1000000000</f>
        <v>0.7694641296957869</v>
      </c>
      <c r="CA87" s="1">
        <f>'adjusted.profiles'!CA87*'aggregate.profiles'!CA$89/1000000000</f>
        <v>0.6715265307964897</v>
      </c>
      <c r="CB87" s="1">
        <f>'adjusted.profiles'!CB87*'aggregate.profiles'!CB$89/1000000000</f>
        <v>0.43877590231570857</v>
      </c>
      <c r="CC87" s="1">
        <f>'adjusted.profiles'!CC87*'aggregate.profiles'!CC$89/1000000000</f>
        <v>0.4593708555959512</v>
      </c>
      <c r="CD87" s="1">
        <f>'adjusted.profiles'!CD87*'aggregate.profiles'!CD$89/1000000000</f>
        <v>0.38904172311764024</v>
      </c>
      <c r="CE87" s="1">
        <f>'adjusted.profiles'!CE87*'aggregate.profiles'!CE$89/1000000000</f>
        <v>0.3261168983307423</v>
      </c>
      <c r="CF87" s="1">
        <f>'adjusted.profiles'!CF87*'aggregate.profiles'!CF$89/1000000000</f>
        <v>0.23445919919407482</v>
      </c>
      <c r="CG87" s="1">
        <f>'adjusted.profiles'!CG87*'aggregate.profiles'!CG$89/1000000000</f>
        <v>0.26822833390864004</v>
      </c>
      <c r="CH87" s="1">
        <f>'adjusted.profiles'!CH87*'aggregate.profiles'!CH$89/1000000000</f>
        <v>0.196011251636431</v>
      </c>
      <c r="CI87" s="1">
        <f>'adjusted.profiles'!CI87*'aggregate.profiles'!CI$89/1000000000</f>
        <v>0.18323080318577906</v>
      </c>
      <c r="CJ87" s="1">
        <f>'adjusted.profiles'!CJ87*'aggregate.profiles'!CJ$89/1000000000</f>
        <v>0.14457258244487659</v>
      </c>
      <c r="CK87" s="1">
        <f>'adjusted.profiles'!CK87*'aggregate.profiles'!CK$89/1000000000</f>
        <v>0.05181579336946184</v>
      </c>
      <c r="CL87" s="1">
        <f>'adjusted.profiles'!CL87*'aggregate.profiles'!CL$89/1000000000</f>
        <v>0.04661181941175429</v>
      </c>
      <c r="CM87" s="1">
        <f>'adjusted.profiles'!CM87*'aggregate.profiles'!CM$89/1000000000</f>
        <v>0.042495255278508254</v>
      </c>
      <c r="CN87" s="1">
        <f>'adjusted.profiles'!CN87*'aggregate.profiles'!CN$89/1000000000</f>
        <v>0.04492869518401893</v>
      </c>
      <c r="CO87" s="1">
        <f>'adjusted.profiles'!CO87*'aggregate.profiles'!CO$89/1000000000</f>
        <v>0.05409110208152882</v>
      </c>
      <c r="CP87" s="1">
        <f>'adjusted.profiles'!CP87*'aggregate.profiles'!CP$89/1000000000</f>
        <v>0.11275191866383985</v>
      </c>
    </row>
    <row r="89" spans="2:94" ht="12.75">
      <c r="B89" t="s">
        <v>153</v>
      </c>
      <c r="D89" s="2">
        <v>3849180.33333333</v>
      </c>
      <c r="E89" s="2">
        <v>3970687</v>
      </c>
      <c r="F89" s="2">
        <v>3906853</v>
      </c>
      <c r="G89" s="2">
        <v>3918373.66666667</v>
      </c>
      <c r="H89" s="2">
        <v>4008629.33333333</v>
      </c>
      <c r="I89" s="2">
        <v>3981854</v>
      </c>
      <c r="J89" s="2">
        <v>4011970</v>
      </c>
      <c r="K89" s="2">
        <v>4084089</v>
      </c>
      <c r="L89" s="2">
        <v>4019255.33333333</v>
      </c>
      <c r="M89" s="2">
        <v>4282258.66666667</v>
      </c>
      <c r="N89" s="2">
        <v>4215259.33333333</v>
      </c>
      <c r="O89" s="2">
        <v>4106955</v>
      </c>
      <c r="P89" s="2">
        <v>3951541</v>
      </c>
      <c r="Q89" s="2">
        <v>4035597.66666667</v>
      </c>
      <c r="R89" s="2">
        <v>3959599</v>
      </c>
      <c r="S89" s="2">
        <v>3951931.66666667</v>
      </c>
      <c r="T89" s="2">
        <v>3980519.33333333</v>
      </c>
      <c r="U89" s="2">
        <v>4064577.66666667</v>
      </c>
      <c r="V89" s="2">
        <v>4018089.33333333</v>
      </c>
      <c r="W89" s="2">
        <v>4025872.33333333</v>
      </c>
      <c r="X89" s="2">
        <v>3832744.66666667</v>
      </c>
      <c r="Y89" s="2">
        <v>3794684.66666667</v>
      </c>
      <c r="Z89" s="2">
        <v>3601700</v>
      </c>
      <c r="AA89" s="2">
        <v>3560183</v>
      </c>
      <c r="AB89" s="2">
        <v>3652529.66666667</v>
      </c>
      <c r="AC89" s="2">
        <v>3461028</v>
      </c>
      <c r="AD89" s="2">
        <v>3515177.66666667</v>
      </c>
      <c r="AE89" s="2">
        <v>3518930.66666667</v>
      </c>
      <c r="AF89" s="2">
        <v>3796155.66666667</v>
      </c>
      <c r="AG89" s="2">
        <v>3946401</v>
      </c>
      <c r="AH89" s="2">
        <v>4073048</v>
      </c>
      <c r="AI89" s="2">
        <v>3976423.66666667</v>
      </c>
      <c r="AJ89" s="2">
        <v>3781906.33333333</v>
      </c>
      <c r="AK89" s="2">
        <v>3819698.33333333</v>
      </c>
      <c r="AL89" s="2">
        <v>4013265.66666667</v>
      </c>
      <c r="AM89" s="2">
        <v>4469317.66666667</v>
      </c>
      <c r="AN89" s="2">
        <v>4422958</v>
      </c>
      <c r="AO89" s="2">
        <v>4443635.33333333</v>
      </c>
      <c r="AP89" s="2">
        <v>4450680.66666667</v>
      </c>
      <c r="AQ89" s="2">
        <v>4495320</v>
      </c>
      <c r="AR89" s="2">
        <v>4633122.33333333</v>
      </c>
      <c r="AS89" s="2">
        <v>4475398.33333333</v>
      </c>
      <c r="AT89" s="2">
        <v>4435606.33333333</v>
      </c>
      <c r="AU89" s="2">
        <v>4503540</v>
      </c>
      <c r="AV89" s="2">
        <v>4445492</v>
      </c>
      <c r="AW89" s="2">
        <v>4325820.33333333</v>
      </c>
      <c r="AX89" s="2">
        <v>4044170.66666667</v>
      </c>
      <c r="AY89" s="2">
        <v>3870469.33333333</v>
      </c>
      <c r="AZ89" s="2">
        <v>3745423.66666667</v>
      </c>
      <c r="BA89" s="2">
        <v>3779282.33333333</v>
      </c>
      <c r="BB89" s="2">
        <v>3672448.66666667</v>
      </c>
      <c r="BC89" s="2">
        <v>3673630.33333333</v>
      </c>
      <c r="BD89" s="2">
        <v>3496360</v>
      </c>
      <c r="BE89" s="2">
        <v>3151094.66666667</v>
      </c>
      <c r="BF89" s="2">
        <v>2871468</v>
      </c>
      <c r="BG89" s="2">
        <v>2800027.66666667</v>
      </c>
      <c r="BH89" s="2">
        <v>2760176.66666667</v>
      </c>
      <c r="BI89" s="2">
        <v>2621761</v>
      </c>
      <c r="BJ89" s="2">
        <v>2441391.33333333</v>
      </c>
      <c r="BK89" s="2">
        <v>2315095</v>
      </c>
      <c r="BL89" s="2">
        <v>2211596.33333333</v>
      </c>
      <c r="BM89" s="2">
        <v>2169265.66666667</v>
      </c>
      <c r="BN89" s="2">
        <v>2099542</v>
      </c>
      <c r="BO89" s="2">
        <v>2037352.66666667</v>
      </c>
      <c r="BP89" s="2">
        <v>1907565.66666667</v>
      </c>
      <c r="BQ89" s="2">
        <v>1980868</v>
      </c>
      <c r="BR89" s="2">
        <v>1926829.33333333</v>
      </c>
      <c r="BS89" s="2">
        <v>1832414</v>
      </c>
      <c r="BT89" s="2">
        <v>1824007</v>
      </c>
      <c r="BU89" s="2">
        <v>1787030.66666667</v>
      </c>
      <c r="BV89" s="2">
        <v>1809900.33333333</v>
      </c>
      <c r="BW89" s="2">
        <v>1763071.66666667</v>
      </c>
      <c r="BX89" s="2">
        <v>1634935.33333333</v>
      </c>
      <c r="BY89" s="2">
        <v>1661296.66666667</v>
      </c>
      <c r="BZ89" s="2">
        <v>1621154.33333333</v>
      </c>
      <c r="CA89" s="2">
        <v>1611641</v>
      </c>
      <c r="CB89" s="2">
        <v>1448827</v>
      </c>
      <c r="CC89" s="2">
        <v>1455593.66666667</v>
      </c>
      <c r="CD89" s="2">
        <v>1382472.33333333</v>
      </c>
      <c r="CE89" s="2">
        <v>1245387</v>
      </c>
      <c r="CF89" s="2">
        <v>1116072.33333333</v>
      </c>
      <c r="CG89" s="2">
        <v>960716.133333333</v>
      </c>
      <c r="CH89" s="2">
        <v>888866.033333333</v>
      </c>
      <c r="CI89" s="2">
        <v>819794.933333333</v>
      </c>
      <c r="CJ89" s="2">
        <v>733849.266666667</v>
      </c>
      <c r="CK89" s="2">
        <v>618106.266666667</v>
      </c>
      <c r="CL89" s="2">
        <v>531940.766666667</v>
      </c>
      <c r="CM89" s="2">
        <v>469000.233333333</v>
      </c>
      <c r="CN89" s="2">
        <v>331147.833333333</v>
      </c>
      <c r="CO89" s="2">
        <v>296281.166666667</v>
      </c>
      <c r="CP89" s="2">
        <v>915939.4</v>
      </c>
    </row>
    <row r="93" spans="2:92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P93"/>
  <sheetViews>
    <sheetView tabSelected="1" workbookViewId="0" topLeftCell="B61">
      <selection activeCell="K88" sqref="K88"/>
    </sheetView>
  </sheetViews>
  <sheetFormatPr defaultColWidth="9.140625" defaultRowHeight="12.75"/>
  <cols>
    <col min="2" max="2" width="39.140625" style="0" customWidth="1"/>
    <col min="3" max="3" width="10.8515625" style="3" customWidth="1"/>
    <col min="4" max="4" width="14.00390625" style="3" customWidth="1"/>
    <col min="5" max="5" width="10.28125" style="3" bestFit="1" customWidth="1"/>
    <col min="6" max="6" width="11.140625" style="3" bestFit="1" customWidth="1"/>
    <col min="7" max="7" width="10.28125" style="3" bestFit="1" customWidth="1"/>
    <col min="8" max="11" width="10.140625" style="3" bestFit="1" customWidth="1"/>
    <col min="12" max="84" width="10.140625" style="0" bestFit="1" customWidth="1"/>
    <col min="85" max="94" width="9.28125" style="0" bestFit="1" customWidth="1"/>
  </cols>
  <sheetData>
    <row r="1" spans="2:8" ht="12.75">
      <c r="B1" t="s">
        <v>188</v>
      </c>
      <c r="C1" s="3" t="s">
        <v>157</v>
      </c>
      <c r="D1" s="10" t="s">
        <v>194</v>
      </c>
      <c r="H1" s="10" t="s">
        <v>193</v>
      </c>
    </row>
    <row r="2" spans="1:11" ht="12.75">
      <c r="A2" t="s">
        <v>0</v>
      </c>
      <c r="B2" t="s">
        <v>0</v>
      </c>
      <c r="D2" s="3" t="s">
        <v>191</v>
      </c>
      <c r="E2" s="3" t="s">
        <v>189</v>
      </c>
      <c r="F2" s="3" t="s">
        <v>192</v>
      </c>
      <c r="G2" s="3" t="s">
        <v>190</v>
      </c>
      <c r="H2" s="3" t="s">
        <v>191</v>
      </c>
      <c r="I2" s="3" t="s">
        <v>189</v>
      </c>
      <c r="J2" s="3" t="s">
        <v>192</v>
      </c>
      <c r="K2" s="3" t="s">
        <v>190</v>
      </c>
    </row>
    <row r="3" spans="1:94" ht="12.75">
      <c r="A3" t="s">
        <v>1</v>
      </c>
      <c r="B3" t="s">
        <v>80</v>
      </c>
      <c r="D3" s="7">
        <f>SUM(E3:G3)</f>
        <v>7742.265951013411</v>
      </c>
      <c r="E3" s="7">
        <f>SUM('aggregate.profiles'!D3:W3)</f>
        <v>1657.818413462498</v>
      </c>
      <c r="F3" s="7">
        <f>SUM('aggregate.profiles'!X3:BP3)</f>
        <v>4781.190299256948</v>
      </c>
      <c r="G3" s="7">
        <f>SUM('aggregate.profiles'!BQ3:CP3)</f>
        <v>1303.2572382939652</v>
      </c>
      <c r="H3" s="8">
        <f>D3/$D3</f>
        <v>1</v>
      </c>
      <c r="I3" s="8">
        <f>E3/$D3</f>
        <v>0.21412573837579174</v>
      </c>
      <c r="J3" s="8">
        <f>F3/$D3</f>
        <v>0.6175440535766046</v>
      </c>
      <c r="K3" s="8">
        <f>G3/$D3</f>
        <v>0.16833020804760362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94" ht="12.75">
      <c r="A4" t="s">
        <v>2</v>
      </c>
      <c r="B4" t="s">
        <v>81</v>
      </c>
      <c r="D4" s="7">
        <f aca="true" t="shared" si="0" ref="D4:D67">SUM(E4:G4)</f>
        <v>1840.7502847502487</v>
      </c>
      <c r="E4" s="7">
        <f>SUM('aggregate.profiles'!D4:W4)</f>
        <v>695.228582902981</v>
      </c>
      <c r="F4" s="7">
        <f>SUM('aggregate.profiles'!X4:BP4)</f>
        <v>727.8485771194861</v>
      </c>
      <c r="G4" s="7">
        <f>SUM('aggregate.profiles'!BQ4:CP4)</f>
        <v>417.6731247277818</v>
      </c>
      <c r="H4" s="8">
        <f aca="true" t="shared" si="1" ref="H4:H67">D4/$D4</f>
        <v>1</v>
      </c>
      <c r="I4" s="8">
        <f aca="true" t="shared" si="2" ref="I4:I67">E4/$D4</f>
        <v>0.3776876139379812</v>
      </c>
      <c r="J4" s="8">
        <f aca="true" t="shared" si="3" ref="J4:J67">F4/$D4</f>
        <v>0.3954086456752823</v>
      </c>
      <c r="K4" s="8">
        <f aca="true" t="shared" si="4" ref="K4:K67">G4/$D4</f>
        <v>0.22690374038673652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</row>
    <row r="5" spans="1:94" ht="12.75">
      <c r="A5" t="s">
        <v>3</v>
      </c>
      <c r="B5" t="s">
        <v>82</v>
      </c>
      <c r="C5" s="3">
        <v>709</v>
      </c>
      <c r="D5" s="7">
        <f t="shared" si="0"/>
        <v>446.29873409343895</v>
      </c>
      <c r="E5" s="7">
        <f>SUM('aggregate.profiles'!D5:W5)</f>
        <v>387.03650151638425</v>
      </c>
      <c r="F5" s="7">
        <f>SUM('aggregate.profiles'!X5:BP5)</f>
        <v>59.262232577054725</v>
      </c>
      <c r="G5" s="7">
        <f>SUM('aggregate.profiles'!BQ5:CP5)</f>
        <v>0</v>
      </c>
      <c r="H5" s="8">
        <f t="shared" si="1"/>
        <v>1</v>
      </c>
      <c r="I5" s="8">
        <f t="shared" si="2"/>
        <v>0.8672139801215584</v>
      </c>
      <c r="J5" s="8">
        <f t="shared" si="3"/>
        <v>0.13278601987844163</v>
      </c>
      <c r="K5" s="8">
        <f t="shared" si="4"/>
        <v>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</row>
    <row r="6" spans="1:94" ht="12.75">
      <c r="A6" t="s">
        <v>4</v>
      </c>
      <c r="B6" t="s">
        <v>83</v>
      </c>
      <c r="C6" s="3">
        <v>707</v>
      </c>
      <c r="D6" s="7">
        <f t="shared" si="0"/>
        <v>493.0902631485551</v>
      </c>
      <c r="E6" s="7">
        <f>SUM('aggregate.profiles'!D6:W6)</f>
        <v>44.01096408897541</v>
      </c>
      <c r="F6" s="7">
        <f>SUM('aggregate.profiles'!X6:BP6)</f>
        <v>138.82103690389076</v>
      </c>
      <c r="G6" s="7">
        <f>SUM('aggregate.profiles'!BQ6:CP6)</f>
        <v>310.25826215568895</v>
      </c>
      <c r="H6" s="8">
        <f t="shared" si="1"/>
        <v>1</v>
      </c>
      <c r="I6" s="8">
        <f t="shared" si="2"/>
        <v>0.08925539070260666</v>
      </c>
      <c r="J6" s="8">
        <f t="shared" si="3"/>
        <v>0.28153270765776134</v>
      </c>
      <c r="K6" s="8">
        <f t="shared" si="4"/>
        <v>0.6292119016396321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</row>
    <row r="7" spans="1:94" ht="12.75">
      <c r="A7" t="s">
        <v>5</v>
      </c>
      <c r="B7" t="s">
        <v>84</v>
      </c>
      <c r="C7" s="3" t="s">
        <v>167</v>
      </c>
      <c r="D7" s="7">
        <f t="shared" si="0"/>
        <v>288.5987317719759</v>
      </c>
      <c r="E7" s="7">
        <f>SUM('aggregate.profiles'!D7:W7)</f>
        <v>0.4586323824794467</v>
      </c>
      <c r="F7" s="7">
        <f>SUM('aggregate.profiles'!X7:BP7)</f>
        <v>41.7563322991216</v>
      </c>
      <c r="G7" s="7">
        <f>SUM('aggregate.profiles'!BQ7:CP7)</f>
        <v>246.38376709037485</v>
      </c>
      <c r="H7" s="8">
        <f t="shared" si="1"/>
        <v>1</v>
      </c>
      <c r="I7" s="8">
        <f t="shared" si="2"/>
        <v>0.0015891697779247891</v>
      </c>
      <c r="J7" s="8">
        <f t="shared" si="3"/>
        <v>0.14468647191462228</v>
      </c>
      <c r="K7" s="8">
        <f t="shared" si="4"/>
        <v>0.8537243583074529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</row>
    <row r="8" spans="1:94" ht="12.75">
      <c r="A8" t="s">
        <v>6</v>
      </c>
      <c r="B8" t="s">
        <v>85</v>
      </c>
      <c r="C8" s="3" t="s">
        <v>168</v>
      </c>
      <c r="D8" s="7">
        <f t="shared" si="0"/>
        <v>204.49153137657927</v>
      </c>
      <c r="E8" s="7">
        <f>SUM('aggregate.profiles'!D8:W8)</f>
        <v>43.55233170649596</v>
      </c>
      <c r="F8" s="7">
        <f>SUM('aggregate.profiles'!X8:BP8)</f>
        <v>97.06470460476909</v>
      </c>
      <c r="G8" s="7">
        <f>SUM('aggregate.profiles'!BQ8:CP8)</f>
        <v>63.874495065314214</v>
      </c>
      <c r="H8" s="8">
        <f t="shared" si="1"/>
        <v>1</v>
      </c>
      <c r="I8" s="8">
        <f t="shared" si="2"/>
        <v>0.212978656931727</v>
      </c>
      <c r="J8" s="8">
        <f t="shared" si="3"/>
        <v>0.4746636887667518</v>
      </c>
      <c r="K8" s="8">
        <f t="shared" si="4"/>
        <v>0.3123576543015211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</row>
    <row r="9" spans="1:94" ht="12.75">
      <c r="A9" t="s">
        <v>7</v>
      </c>
      <c r="B9" t="s">
        <v>86</v>
      </c>
      <c r="D9" s="7">
        <f t="shared" si="0"/>
        <v>901.3612875082534</v>
      </c>
      <c r="E9" s="7">
        <f>SUM('aggregate.profiles'!D9:W9)</f>
        <v>264.1811172976214</v>
      </c>
      <c r="F9" s="7">
        <f>SUM('aggregate.profiles'!X9:BP9)</f>
        <v>529.7653076385402</v>
      </c>
      <c r="G9" s="7">
        <f>SUM('aggregate.profiles'!BQ9:CP9)</f>
        <v>107.4148625720918</v>
      </c>
      <c r="H9" s="8">
        <f t="shared" si="1"/>
        <v>1</v>
      </c>
      <c r="I9" s="8">
        <f t="shared" si="2"/>
        <v>0.29309126202649616</v>
      </c>
      <c r="J9" s="8">
        <f t="shared" si="3"/>
        <v>0.5877391396551289</v>
      </c>
      <c r="K9" s="8">
        <f t="shared" si="4"/>
        <v>0.11916959831837491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</row>
    <row r="10" spans="1:94" ht="12.75">
      <c r="A10" t="s">
        <v>8</v>
      </c>
      <c r="B10" t="s">
        <v>87</v>
      </c>
      <c r="D10" s="7">
        <f t="shared" si="0"/>
        <v>5901.515666263161</v>
      </c>
      <c r="E10" s="7">
        <f>SUM('aggregate.profiles'!D10:W10)</f>
        <v>962.5898305595169</v>
      </c>
      <c r="F10" s="7">
        <f>SUM('aggregate.profiles'!X10:BP10)</f>
        <v>4053.3417221374607</v>
      </c>
      <c r="G10" s="7">
        <f>SUM('aggregate.profiles'!BQ10:CP10)</f>
        <v>885.5841135661834</v>
      </c>
      <c r="H10" s="8">
        <f t="shared" si="1"/>
        <v>1</v>
      </c>
      <c r="I10" s="8">
        <f t="shared" si="2"/>
        <v>0.1631089172671855</v>
      </c>
      <c r="J10" s="8">
        <f t="shared" si="3"/>
        <v>0.686830629851405</v>
      </c>
      <c r="K10" s="8">
        <f t="shared" si="4"/>
        <v>0.15006045288140957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</row>
    <row r="11" spans="1:94" ht="12.75">
      <c r="A11" t="s">
        <v>9</v>
      </c>
      <c r="B11" t="s">
        <v>88</v>
      </c>
      <c r="D11" s="7">
        <f t="shared" si="0"/>
        <v>121.13023175096177</v>
      </c>
      <c r="E11" s="7">
        <f>SUM('aggregate.profiles'!D11:W11)</f>
        <v>42.17045952248969</v>
      </c>
      <c r="F11" s="7">
        <f>SUM('aggregate.profiles'!X11:BP11)</f>
        <v>77.84885598203459</v>
      </c>
      <c r="G11" s="7">
        <f>SUM('aggregate.profiles'!BQ11:CP11)</f>
        <v>1.1109162464374824</v>
      </c>
      <c r="H11" s="8">
        <f t="shared" si="1"/>
        <v>1</v>
      </c>
      <c r="I11" s="8">
        <f t="shared" si="2"/>
        <v>0.34814149129335636</v>
      </c>
      <c r="J11" s="8">
        <f t="shared" si="3"/>
        <v>0.6426872536831952</v>
      </c>
      <c r="K11" s="8">
        <f t="shared" si="4"/>
        <v>0.009171255023448444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</row>
    <row r="12" spans="1:94" ht="12.75">
      <c r="A12" t="s">
        <v>10</v>
      </c>
      <c r="B12" t="s">
        <v>89</v>
      </c>
      <c r="D12" s="7">
        <f t="shared" si="0"/>
        <v>34.28380733331128</v>
      </c>
      <c r="E12" s="7">
        <f>SUM('aggregate.profiles'!D12:W12)</f>
        <v>34.28380733331128</v>
      </c>
      <c r="F12" s="7">
        <f>SUM('aggregate.profiles'!X12:BP12)</f>
        <v>0</v>
      </c>
      <c r="G12" s="7">
        <f>SUM('aggregate.profiles'!BQ12:CP12)</f>
        <v>0</v>
      </c>
      <c r="H12" s="8">
        <f t="shared" si="1"/>
        <v>1</v>
      </c>
      <c r="I12" s="8">
        <f t="shared" si="2"/>
        <v>1</v>
      </c>
      <c r="J12" s="8">
        <f t="shared" si="3"/>
        <v>0</v>
      </c>
      <c r="K12" s="8">
        <f t="shared" si="4"/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</row>
    <row r="13" spans="1:94" ht="12.75">
      <c r="A13" t="s">
        <v>11</v>
      </c>
      <c r="B13" t="s">
        <v>90</v>
      </c>
      <c r="D13" s="7">
        <f t="shared" si="0"/>
        <v>86.84642441765048</v>
      </c>
      <c r="E13" s="7">
        <f>SUM('aggregate.profiles'!D13:W13)</f>
        <v>7.88665218917841</v>
      </c>
      <c r="F13" s="7">
        <f>SUM('aggregate.profiles'!X13:BP13)</f>
        <v>77.84885598203459</v>
      </c>
      <c r="G13" s="7">
        <f>SUM('aggregate.profiles'!BQ13:CP13)</f>
        <v>1.1109162464374824</v>
      </c>
      <c r="H13" s="8">
        <f t="shared" si="1"/>
        <v>1</v>
      </c>
      <c r="I13" s="8">
        <f t="shared" si="2"/>
        <v>0.09081147833157703</v>
      </c>
      <c r="J13" s="8">
        <f t="shared" si="3"/>
        <v>0.896396788976067</v>
      </c>
      <c r="K13" s="8">
        <f t="shared" si="4"/>
        <v>0.012791732692355982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</row>
    <row r="14" spans="1:94" ht="12.75">
      <c r="A14" t="s">
        <v>12</v>
      </c>
      <c r="B14" t="s">
        <v>91</v>
      </c>
      <c r="D14" s="7"/>
      <c r="E14" s="7"/>
      <c r="F14" s="7"/>
      <c r="G14" s="7"/>
      <c r="H14" s="8"/>
      <c r="I14" s="8"/>
      <c r="J14" s="8"/>
      <c r="K14" s="8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</row>
    <row r="15" spans="1:94" ht="12.75">
      <c r="A15" t="s">
        <v>13</v>
      </c>
      <c r="B15" t="s">
        <v>92</v>
      </c>
      <c r="D15" s="7">
        <f t="shared" si="0"/>
        <v>601.428735606233</v>
      </c>
      <c r="E15" s="7">
        <f>SUM('aggregate.profiles'!D15:W15)</f>
        <v>73.12704303665949</v>
      </c>
      <c r="F15" s="7">
        <f>SUM('aggregate.profiles'!X15:BP15)</f>
        <v>401.55982739791966</v>
      </c>
      <c r="G15" s="7">
        <f>SUM('aggregate.profiles'!BQ15:CP15)</f>
        <v>126.74186517165386</v>
      </c>
      <c r="H15" s="8">
        <f t="shared" si="1"/>
        <v>1</v>
      </c>
      <c r="I15" s="8">
        <f t="shared" si="2"/>
        <v>0.12158887447063584</v>
      </c>
      <c r="J15" s="8">
        <f t="shared" si="3"/>
        <v>0.6676764903711363</v>
      </c>
      <c r="K15" s="8">
        <f t="shared" si="4"/>
        <v>0.21073463515822796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</row>
    <row r="16" spans="1:94" ht="12.75">
      <c r="A16" t="s">
        <v>14</v>
      </c>
      <c r="B16" t="s">
        <v>93</v>
      </c>
      <c r="D16" s="7">
        <f t="shared" si="0"/>
        <v>5178.956698905966</v>
      </c>
      <c r="E16" s="7">
        <f>SUM('aggregate.profiles'!D16:W16)</f>
        <v>847.2923280003675</v>
      </c>
      <c r="F16" s="7">
        <f>SUM('aggregate.profiles'!X16:BP16)</f>
        <v>3573.933038757506</v>
      </c>
      <c r="G16" s="7">
        <f>SUM('aggregate.profiles'!BQ16:CP16)</f>
        <v>757.7313321480922</v>
      </c>
      <c r="H16" s="8">
        <f t="shared" si="1"/>
        <v>1</v>
      </c>
      <c r="I16" s="8">
        <f t="shared" si="2"/>
        <v>0.16360289866477445</v>
      </c>
      <c r="J16" s="8">
        <f t="shared" si="3"/>
        <v>0.6900874532340626</v>
      </c>
      <c r="K16" s="8">
        <f t="shared" si="4"/>
        <v>0.1463096481011629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</row>
    <row r="17" spans="1:94" ht="12.75">
      <c r="A17" t="s">
        <v>15</v>
      </c>
      <c r="B17" t="s">
        <v>94</v>
      </c>
      <c r="D17" s="7">
        <f t="shared" si="0"/>
        <v>3604.3031443251257</v>
      </c>
      <c r="E17" s="7">
        <f>SUM('aggregate.profiles'!D17:W17)</f>
        <v>598.5622218617385</v>
      </c>
      <c r="F17" s="7">
        <f>SUM('aggregate.profiles'!X17:BP17)</f>
        <v>2499.191025581423</v>
      </c>
      <c r="G17" s="7">
        <f>SUM('aggregate.profiles'!BQ17:CP17)</f>
        <v>506.549896881964</v>
      </c>
      <c r="H17" s="8">
        <f t="shared" si="1"/>
        <v>1</v>
      </c>
      <c r="I17" s="8">
        <f t="shared" si="2"/>
        <v>0.16606877887176555</v>
      </c>
      <c r="J17" s="8">
        <f t="shared" si="3"/>
        <v>0.6933909067877183</v>
      </c>
      <c r="K17" s="8">
        <f t="shared" si="4"/>
        <v>0.14054031434051617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</row>
    <row r="18" spans="1:94" ht="12.75">
      <c r="A18" t="s">
        <v>16</v>
      </c>
      <c r="B18" t="s">
        <v>95</v>
      </c>
      <c r="D18" s="7">
        <f t="shared" si="0"/>
        <v>712.3554051495119</v>
      </c>
      <c r="E18" s="7">
        <f>SUM('aggregate.profiles'!D18:W18)</f>
        <v>103.40006032101547</v>
      </c>
      <c r="F18" s="7">
        <f>SUM('aggregate.profiles'!X18:BP18)</f>
        <v>460.6901519196405</v>
      </c>
      <c r="G18" s="7">
        <f>SUM('aggregate.profiles'!BQ18:CP18)</f>
        <v>148.26519290885582</v>
      </c>
      <c r="H18" s="8">
        <f t="shared" si="1"/>
        <v>1</v>
      </c>
      <c r="I18" s="8">
        <f t="shared" si="2"/>
        <v>0.14515234891677908</v>
      </c>
      <c r="J18" s="8">
        <f t="shared" si="3"/>
        <v>0.6467139135737295</v>
      </c>
      <c r="K18" s="8">
        <f t="shared" si="4"/>
        <v>0.2081337375094913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</row>
    <row r="19" spans="1:94" ht="12.75">
      <c r="A19" t="s">
        <v>17</v>
      </c>
      <c r="B19" t="s">
        <v>96</v>
      </c>
      <c r="D19" s="7">
        <f t="shared" si="0"/>
        <v>862.2981494313303</v>
      </c>
      <c r="E19" s="7">
        <f>SUM('aggregate.profiles'!D19:W19)</f>
        <v>145.33004581761412</v>
      </c>
      <c r="F19" s="7">
        <f>SUM('aggregate.profiles'!X19:BP19)</f>
        <v>614.0518612564439</v>
      </c>
      <c r="G19" s="7">
        <f>SUM('aggregate.profiles'!BQ19:CP19)</f>
        <v>102.91624235727222</v>
      </c>
      <c r="H19" s="8">
        <f t="shared" si="1"/>
        <v>1</v>
      </c>
      <c r="I19" s="8">
        <f t="shared" si="2"/>
        <v>0.1685380467457301</v>
      </c>
      <c r="J19" s="8">
        <f t="shared" si="3"/>
        <v>0.7121108420114316</v>
      </c>
      <c r="K19" s="8">
        <f t="shared" si="4"/>
        <v>0.1193511112428382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</row>
    <row r="20" spans="1:94" ht="12.75">
      <c r="A20" t="s">
        <v>18</v>
      </c>
      <c r="B20" t="s">
        <v>97</v>
      </c>
      <c r="D20" s="7">
        <f t="shared" si="0"/>
        <v>6171.396616925578</v>
      </c>
      <c r="E20" s="7">
        <f>SUM('aggregate.profiles'!D20:W20)</f>
        <v>81.62330313030009</v>
      </c>
      <c r="F20" s="7">
        <f>SUM('aggregate.profiles'!X20:BP20)</f>
        <v>5905.1209684530695</v>
      </c>
      <c r="G20" s="7">
        <f>SUM('aggregate.profiles'!BQ20:CP20)</f>
        <v>184.6523453422086</v>
      </c>
      <c r="H20" s="8">
        <f t="shared" si="1"/>
        <v>1</v>
      </c>
      <c r="I20" s="8">
        <f t="shared" si="2"/>
        <v>0.013226066674509504</v>
      </c>
      <c r="J20" s="8">
        <f t="shared" si="3"/>
        <v>0.9568532594806457</v>
      </c>
      <c r="K20" s="8">
        <f t="shared" si="4"/>
        <v>0.029920673844844762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</row>
    <row r="21" spans="1:94" ht="12.75">
      <c r="A21" t="s">
        <v>19</v>
      </c>
      <c r="B21" t="s">
        <v>98</v>
      </c>
      <c r="D21" s="7">
        <f t="shared" si="0"/>
        <v>4727.347484736646</v>
      </c>
      <c r="E21" s="7">
        <f>SUM('aggregate.profiles'!D21:W21)</f>
        <v>55.08756584695034</v>
      </c>
      <c r="F21" s="7">
        <f>SUM('aggregate.profiles'!X21:BP21)</f>
        <v>4562.411863924918</v>
      </c>
      <c r="G21" s="7">
        <f>SUM('aggregate.profiles'!BQ21:CP21)</f>
        <v>109.84805496477748</v>
      </c>
      <c r="H21" s="8">
        <f t="shared" si="1"/>
        <v>1</v>
      </c>
      <c r="I21" s="8">
        <f t="shared" si="2"/>
        <v>0.011652954648418276</v>
      </c>
      <c r="J21" s="8">
        <f t="shared" si="3"/>
        <v>0.965110324268681</v>
      </c>
      <c r="K21" s="8">
        <f t="shared" si="4"/>
        <v>0.02323672108290067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</row>
    <row r="22" spans="1:94" ht="12.75">
      <c r="A22" t="s">
        <v>20</v>
      </c>
      <c r="B22" t="s">
        <v>99</v>
      </c>
      <c r="D22" s="7">
        <f t="shared" si="0"/>
        <v>955.3332220223006</v>
      </c>
      <c r="E22" s="7">
        <f>SUM('aggregate.profiles'!D22:W22)</f>
        <v>25.041579978798477</v>
      </c>
      <c r="F22" s="7">
        <f>SUM('aggregate.profiles'!X22:BP22)</f>
        <v>893.6376846242592</v>
      </c>
      <c r="G22" s="7">
        <f>SUM('aggregate.profiles'!BQ22:CP22)</f>
        <v>36.653957419242836</v>
      </c>
      <c r="H22" s="8">
        <f t="shared" si="1"/>
        <v>1</v>
      </c>
      <c r="I22" s="8">
        <f t="shared" si="2"/>
        <v>0.026212403590224906</v>
      </c>
      <c r="J22" s="8">
        <f t="shared" si="3"/>
        <v>0.9354198765667953</v>
      </c>
      <c r="K22" s="8">
        <f t="shared" si="4"/>
        <v>0.038367719842979785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</row>
    <row r="23" spans="1:94" ht="12.75">
      <c r="A23" t="s">
        <v>21</v>
      </c>
      <c r="B23" t="s">
        <v>100</v>
      </c>
      <c r="D23" s="7">
        <f t="shared" si="0"/>
        <v>388.86124142592894</v>
      </c>
      <c r="E23" s="7">
        <f>SUM('aggregate.profiles'!D23:W23)</f>
        <v>20.37267095250341</v>
      </c>
      <c r="F23" s="7">
        <f>SUM('aggregate.profiles'!X23:BP23)</f>
        <v>345.7569523820947</v>
      </c>
      <c r="G23" s="7">
        <f>SUM('aggregate.profiles'!BQ23:CP23)</f>
        <v>22.731618091330773</v>
      </c>
      <c r="H23" s="8">
        <f t="shared" si="1"/>
        <v>1</v>
      </c>
      <c r="I23" s="8">
        <f t="shared" si="2"/>
        <v>0.052390592792941115</v>
      </c>
      <c r="J23" s="8">
        <f t="shared" si="3"/>
        <v>0.8891525190688236</v>
      </c>
      <c r="K23" s="8">
        <f t="shared" si="4"/>
        <v>0.05845688813823513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</row>
    <row r="24" spans="1:94" ht="12.75">
      <c r="A24" t="s">
        <v>22</v>
      </c>
      <c r="B24" t="s">
        <v>101</v>
      </c>
      <c r="D24" s="7"/>
      <c r="E24" s="7"/>
      <c r="F24" s="7"/>
      <c r="G24" s="7"/>
      <c r="H24" s="8"/>
      <c r="I24" s="8"/>
      <c r="J24" s="8"/>
      <c r="K24" s="8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</row>
    <row r="25" spans="1:94" ht="12.75">
      <c r="A25" t="s">
        <v>23</v>
      </c>
      <c r="B25" t="s">
        <v>102</v>
      </c>
      <c r="D25" s="7">
        <f t="shared" si="0"/>
        <v>222.53094260436856</v>
      </c>
      <c r="E25" s="7">
        <f>SUM('aggregate.profiles'!D25:W25)</f>
        <v>0.4621944350378747</v>
      </c>
      <c r="F25" s="7">
        <f>SUM('aggregate.profiles'!X25:BP25)</f>
        <v>218.12735401195766</v>
      </c>
      <c r="G25" s="7">
        <f>SUM('aggregate.profiles'!BQ25:CP25)</f>
        <v>3.9413941573730296</v>
      </c>
      <c r="H25" s="8">
        <f t="shared" si="1"/>
        <v>1</v>
      </c>
      <c r="I25" s="8">
        <f t="shared" si="2"/>
        <v>0.0020769895171818737</v>
      </c>
      <c r="J25" s="8">
        <f t="shared" si="3"/>
        <v>0.980211342562639</v>
      </c>
      <c r="K25" s="8">
        <f t="shared" si="4"/>
        <v>0.017711667920179183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</row>
    <row r="26" spans="1:94" ht="12.75">
      <c r="A26" t="s">
        <v>24</v>
      </c>
      <c r="B26" t="s">
        <v>103</v>
      </c>
      <c r="D26" s="7">
        <f t="shared" si="0"/>
        <v>343.94103799200315</v>
      </c>
      <c r="E26" s="7">
        <f>SUM('aggregate.profiles'!D26:W26)</f>
        <v>4.206714591257226</v>
      </c>
      <c r="F26" s="7">
        <f>SUM('aggregate.profiles'!X26:BP26)</f>
        <v>329.7533782302068</v>
      </c>
      <c r="G26" s="7">
        <f>SUM('aggregate.profiles'!BQ26:CP26)</f>
        <v>9.980945170539087</v>
      </c>
      <c r="H26" s="8">
        <f t="shared" si="1"/>
        <v>1</v>
      </c>
      <c r="I26" s="8">
        <f t="shared" si="2"/>
        <v>0.012230917880043832</v>
      </c>
      <c r="J26" s="8">
        <f t="shared" si="3"/>
        <v>0.9587497326732898</v>
      </c>
      <c r="K26" s="8">
        <f t="shared" si="4"/>
        <v>0.029019349446666353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</row>
    <row r="27" spans="1:94" ht="12.75">
      <c r="A27" t="s">
        <v>25</v>
      </c>
      <c r="B27" t="s">
        <v>104</v>
      </c>
      <c r="D27" s="7">
        <f t="shared" si="0"/>
        <v>488.7159101666282</v>
      </c>
      <c r="E27" s="7">
        <f>SUM('aggregate.profiles'!D27:W27)</f>
        <v>1.4941573045512446</v>
      </c>
      <c r="F27" s="7">
        <f>SUM('aggregate.profiles'!X27:BP27)</f>
        <v>449.0714199038885</v>
      </c>
      <c r="G27" s="7">
        <f>SUM('aggregate.profiles'!BQ27:CP27)</f>
        <v>38.15033295818841</v>
      </c>
      <c r="H27" s="8">
        <f t="shared" si="1"/>
        <v>1</v>
      </c>
      <c r="I27" s="8">
        <f t="shared" si="2"/>
        <v>0.0030573125889063243</v>
      </c>
      <c r="J27" s="8">
        <f t="shared" si="3"/>
        <v>0.918880295406747</v>
      </c>
      <c r="K27" s="8">
        <f t="shared" si="4"/>
        <v>0.07806239200434668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</row>
    <row r="28" spans="1:94" ht="12.75">
      <c r="A28" t="s">
        <v>26</v>
      </c>
      <c r="B28" t="s">
        <v>105</v>
      </c>
      <c r="D28" s="7">
        <f t="shared" si="0"/>
        <v>2091.6549722305867</v>
      </c>
      <c r="E28" s="7">
        <f>SUM('aggregate.profiles'!D28:W28)</f>
        <v>1.2281295213204384</v>
      </c>
      <c r="F28" s="7">
        <f>SUM('aggregate.profiles'!X28:BP28)</f>
        <v>1359.9440952467714</v>
      </c>
      <c r="G28" s="7">
        <f>SUM('aggregate.profiles'!BQ28:CP28)</f>
        <v>730.4827474624948</v>
      </c>
      <c r="H28" s="8">
        <f t="shared" si="1"/>
        <v>1</v>
      </c>
      <c r="I28" s="8">
        <f t="shared" si="2"/>
        <v>0.0005871568387833746</v>
      </c>
      <c r="J28" s="8">
        <f t="shared" si="3"/>
        <v>0.6501761109273664</v>
      </c>
      <c r="K28" s="8">
        <f t="shared" si="4"/>
        <v>0.3492367322338502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</row>
    <row r="29" spans="1:94" ht="12.75">
      <c r="A29" t="s">
        <v>27</v>
      </c>
      <c r="B29" t="s">
        <v>106</v>
      </c>
      <c r="D29" s="7">
        <f t="shared" si="0"/>
        <v>137.9459725658724</v>
      </c>
      <c r="E29" s="7">
        <f>SUM('aggregate.profiles'!D29:W29)</f>
        <v>0.20937198735012494</v>
      </c>
      <c r="F29" s="7">
        <f>SUM('aggregate.profiles'!X29:BP29)</f>
        <v>106.64304561373694</v>
      </c>
      <c r="G29" s="7">
        <f>SUM('aggregate.profiles'!BQ29:CP29)</f>
        <v>31.093554964785337</v>
      </c>
      <c r="H29" s="8">
        <f t="shared" si="1"/>
        <v>1</v>
      </c>
      <c r="I29" s="8">
        <f t="shared" si="2"/>
        <v>0.0015177825307668548</v>
      </c>
      <c r="J29" s="8">
        <f t="shared" si="3"/>
        <v>0.7730783554613195</v>
      </c>
      <c r="K29" s="8">
        <f t="shared" si="4"/>
        <v>0.22540386200791357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</row>
    <row r="30" spans="1:94" ht="12.75">
      <c r="A30" t="s">
        <v>28</v>
      </c>
      <c r="B30" t="s">
        <v>107</v>
      </c>
      <c r="D30" s="7">
        <f t="shared" si="0"/>
        <v>0</v>
      </c>
      <c r="E30" s="7">
        <f>SUM('aggregate.profiles'!D30:W30)</f>
        <v>0</v>
      </c>
      <c r="F30" s="7">
        <f>SUM('aggregate.profiles'!X30:BP30)</f>
        <v>0</v>
      </c>
      <c r="G30" s="7">
        <f>SUM('aggregate.profiles'!BQ30:CP30)</f>
        <v>0</v>
      </c>
      <c r="H30" s="8" t="e">
        <f t="shared" si="1"/>
        <v>#DIV/0!</v>
      </c>
      <c r="I30" s="8" t="e">
        <f t="shared" si="2"/>
        <v>#DIV/0!</v>
      </c>
      <c r="J30" s="8" t="e">
        <f t="shared" si="3"/>
        <v>#DIV/0!</v>
      </c>
      <c r="K30" s="8" t="e">
        <f t="shared" si="4"/>
        <v>#DIV/0!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</row>
    <row r="31" spans="1:94" ht="12.75">
      <c r="A31" t="s">
        <v>29</v>
      </c>
      <c r="B31" t="s">
        <v>108</v>
      </c>
      <c r="D31" s="7">
        <f t="shared" si="0"/>
        <v>240.1159847884916</v>
      </c>
      <c r="E31" s="7">
        <f>SUM('aggregate.profiles'!D31:W31)</f>
        <v>0.4667362693483608</v>
      </c>
      <c r="F31" s="7">
        <f>SUM('aggregate.profiles'!X31:BP31)</f>
        <v>220.2599815075022</v>
      </c>
      <c r="G31" s="7">
        <f>SUM('aggregate.profiles'!BQ31:CP31)</f>
        <v>19.38926701164105</v>
      </c>
      <c r="H31" s="8">
        <f t="shared" si="1"/>
        <v>1</v>
      </c>
      <c r="I31" s="8">
        <f t="shared" si="2"/>
        <v>0.001943795077864099</v>
      </c>
      <c r="J31" s="8">
        <f t="shared" si="3"/>
        <v>0.9173066162234899</v>
      </c>
      <c r="K31" s="8">
        <f t="shared" si="4"/>
        <v>0.08074958869864605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</row>
    <row r="32" spans="1:94" ht="12.75">
      <c r="A32" t="s">
        <v>30</v>
      </c>
      <c r="B32" t="s">
        <v>109</v>
      </c>
      <c r="D32" s="7">
        <f t="shared" si="0"/>
        <v>1713.5930148762232</v>
      </c>
      <c r="E32" s="7">
        <f>SUM('aggregate.profiles'!D32:W32)</f>
        <v>0.5520212646219553</v>
      </c>
      <c r="F32" s="7">
        <f>SUM('aggregate.profiles'!X32:BP32)</f>
        <v>1033.0410681255328</v>
      </c>
      <c r="G32" s="7">
        <f>SUM('aggregate.profiles'!BQ32:CP32)</f>
        <v>679.9999254860684</v>
      </c>
      <c r="H32" s="8">
        <f t="shared" si="1"/>
        <v>1</v>
      </c>
      <c r="I32" s="8">
        <f t="shared" si="2"/>
        <v>0.000322142574012435</v>
      </c>
      <c r="J32" s="8">
        <f t="shared" si="3"/>
        <v>0.6028508865041982</v>
      </c>
      <c r="K32" s="8">
        <f t="shared" si="4"/>
        <v>0.39682697092178937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</row>
    <row r="33" spans="1:94" ht="12.75">
      <c r="A33" t="s">
        <v>31</v>
      </c>
      <c r="B33" t="s">
        <v>110</v>
      </c>
      <c r="D33" s="7">
        <f t="shared" si="0"/>
        <v>1672.1892385362275</v>
      </c>
      <c r="E33" s="7">
        <f>SUM('aggregate.profiles'!D33:W33)</f>
        <v>2.5550544372075352</v>
      </c>
      <c r="F33" s="7">
        <f>SUM('aggregate.profiles'!X33:BP33)</f>
        <v>1502.8732009458417</v>
      </c>
      <c r="G33" s="7">
        <f>SUM('aggregate.profiles'!BQ33:CP33)</f>
        <v>166.76098315317836</v>
      </c>
      <c r="H33" s="8">
        <f t="shared" si="1"/>
        <v>1</v>
      </c>
      <c r="I33" s="8">
        <f t="shared" si="2"/>
        <v>0.0015279696689377903</v>
      </c>
      <c r="J33" s="8">
        <f t="shared" si="3"/>
        <v>0.8987458873144054</v>
      </c>
      <c r="K33" s="8">
        <f t="shared" si="4"/>
        <v>0.09972614301665686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</row>
    <row r="34" spans="1:94" ht="12.75">
      <c r="A34" t="s">
        <v>32</v>
      </c>
      <c r="B34" t="s">
        <v>111</v>
      </c>
      <c r="D34" s="7">
        <f t="shared" si="0"/>
        <v>446.1030065917509</v>
      </c>
      <c r="E34" s="7">
        <f>SUM('aggregate.profiles'!D34:W34)</f>
        <v>2.3828983432718562</v>
      </c>
      <c r="F34" s="7">
        <f>SUM('aggregate.profiles'!X34:BP34)</f>
        <v>388.7392667178962</v>
      </c>
      <c r="G34" s="7">
        <f>SUM('aggregate.profiles'!BQ34:CP34)</f>
        <v>54.98084153058286</v>
      </c>
      <c r="H34" s="8">
        <f t="shared" si="1"/>
        <v>1</v>
      </c>
      <c r="I34" s="8">
        <f t="shared" si="2"/>
        <v>0.005341587723152367</v>
      </c>
      <c r="J34" s="8">
        <f t="shared" si="3"/>
        <v>0.8714114475216912</v>
      </c>
      <c r="K34" s="8">
        <f t="shared" si="4"/>
        <v>0.12324696475515647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</row>
    <row r="35" spans="1:94" ht="12.75">
      <c r="A35" t="s">
        <v>33</v>
      </c>
      <c r="B35" t="s">
        <v>112</v>
      </c>
      <c r="D35" s="7">
        <f t="shared" si="0"/>
        <v>0</v>
      </c>
      <c r="E35" s="7">
        <f>SUM('aggregate.profiles'!D35:W35)</f>
        <v>0</v>
      </c>
      <c r="F35" s="7">
        <f>SUM('aggregate.profiles'!X35:BP35)</f>
        <v>0</v>
      </c>
      <c r="G35" s="7">
        <f>SUM('aggregate.profiles'!BQ35:CP35)</f>
        <v>0</v>
      </c>
      <c r="H35" s="8" t="e">
        <f t="shared" si="1"/>
        <v>#DIV/0!</v>
      </c>
      <c r="I35" s="8" t="e">
        <f t="shared" si="2"/>
        <v>#DIV/0!</v>
      </c>
      <c r="J35" s="8" t="e">
        <f t="shared" si="3"/>
        <v>#DIV/0!</v>
      </c>
      <c r="K35" s="8" t="e">
        <f t="shared" si="4"/>
        <v>#DIV/0!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</row>
    <row r="36" spans="1:94" ht="12.75">
      <c r="A36" t="s">
        <v>34</v>
      </c>
      <c r="B36" t="s">
        <v>113</v>
      </c>
      <c r="D36" s="7">
        <f t="shared" si="0"/>
        <v>241.74912200922157</v>
      </c>
      <c r="E36" s="7">
        <f>SUM('aggregate.profiles'!D36:W36)</f>
        <v>-0.05361569936050569</v>
      </c>
      <c r="F36" s="7">
        <f>SUM('aggregate.profiles'!X36:BP36)</f>
        <v>175.21288235985233</v>
      </c>
      <c r="G36" s="7">
        <f>SUM('aggregate.profiles'!BQ36:CP36)</f>
        <v>66.58985534872974</v>
      </c>
      <c r="H36" s="8">
        <f t="shared" si="1"/>
        <v>1</v>
      </c>
      <c r="I36" s="8">
        <f t="shared" si="2"/>
        <v>-0.00022178239538119402</v>
      </c>
      <c r="J36" s="8">
        <f t="shared" si="3"/>
        <v>0.724771535481187</v>
      </c>
      <c r="K36" s="8">
        <f t="shared" si="4"/>
        <v>0.27545024691419423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</row>
    <row r="37" spans="1:94" ht="12.75">
      <c r="A37" t="s">
        <v>35</v>
      </c>
      <c r="B37" t="s">
        <v>114</v>
      </c>
      <c r="D37" s="7">
        <f t="shared" si="0"/>
        <v>984.3371099352552</v>
      </c>
      <c r="E37" s="7">
        <f>SUM('aggregate.profiles'!D37:W37)</f>
        <v>0.22577179329618235</v>
      </c>
      <c r="F37" s="7">
        <f>SUM('aggregate.profiles'!X37:BP37)</f>
        <v>938.9210518680931</v>
      </c>
      <c r="G37" s="7">
        <f>SUM('aggregate.profiles'!BQ37:CP37)</f>
        <v>45.19028627386589</v>
      </c>
      <c r="H37" s="8">
        <f t="shared" si="1"/>
        <v>1</v>
      </c>
      <c r="I37" s="8">
        <f t="shared" si="2"/>
        <v>0.00022936430112955155</v>
      </c>
      <c r="J37" s="8">
        <f t="shared" si="3"/>
        <v>0.9538612761738208</v>
      </c>
      <c r="K37" s="8">
        <f t="shared" si="4"/>
        <v>0.045909359525049584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</row>
    <row r="38" spans="1:94" ht="12.75">
      <c r="A38" t="s">
        <v>36</v>
      </c>
      <c r="B38" t="s">
        <v>115</v>
      </c>
      <c r="C38" s="3">
        <v>707</v>
      </c>
      <c r="D38" s="7">
        <f t="shared" si="0"/>
        <v>493.0902631485551</v>
      </c>
      <c r="E38" s="7">
        <f>SUM('aggregate.profiles'!D38:W38)</f>
        <v>44.01096408897541</v>
      </c>
      <c r="F38" s="7">
        <f>SUM('aggregate.profiles'!X38:BP38)</f>
        <v>138.82103690389076</v>
      </c>
      <c r="G38" s="7">
        <f>SUM('aggregate.profiles'!BQ38:CP38)</f>
        <v>310.25826215568895</v>
      </c>
      <c r="H38" s="8">
        <f t="shared" si="1"/>
        <v>1</v>
      </c>
      <c r="I38" s="8">
        <f t="shared" si="2"/>
        <v>0.08925539070260666</v>
      </c>
      <c r="J38" s="8">
        <f t="shared" si="3"/>
        <v>0.28153270765776134</v>
      </c>
      <c r="K38" s="12">
        <f t="shared" si="4"/>
        <v>0.6292119016396321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</row>
    <row r="39" spans="1:94" ht="12.75">
      <c r="A39" t="s">
        <v>37</v>
      </c>
      <c r="B39" t="s">
        <v>116</v>
      </c>
      <c r="C39" s="3">
        <v>709</v>
      </c>
      <c r="D39" s="7">
        <f t="shared" si="0"/>
        <v>446.29873409343895</v>
      </c>
      <c r="E39" s="7">
        <f>SUM('aggregate.profiles'!D39:W39)</f>
        <v>387.03650151638425</v>
      </c>
      <c r="F39" s="7">
        <f>SUM('aggregate.profiles'!X39:BP39)</f>
        <v>59.262232577054725</v>
      </c>
      <c r="G39" s="7">
        <f>SUM('aggregate.profiles'!BQ39:CP39)</f>
        <v>0</v>
      </c>
      <c r="H39" s="8">
        <f t="shared" si="1"/>
        <v>1</v>
      </c>
      <c r="I39" s="8">
        <f t="shared" si="2"/>
        <v>0.8672139801215584</v>
      </c>
      <c r="J39" s="8">
        <f t="shared" si="3"/>
        <v>0.13278601987844163</v>
      </c>
      <c r="K39" s="8">
        <f t="shared" si="4"/>
        <v>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</row>
    <row r="40" spans="1:94" ht="12.75">
      <c r="A40" t="s">
        <v>38</v>
      </c>
      <c r="B40" t="s">
        <v>117</v>
      </c>
      <c r="C40" s="3">
        <v>710</v>
      </c>
      <c r="D40" s="7">
        <f t="shared" si="0"/>
        <v>586.3261456573364</v>
      </c>
      <c r="E40" s="7">
        <f>SUM('aggregate.profiles'!D40:W40)</f>
        <v>38.27346738756827</v>
      </c>
      <c r="F40" s="7">
        <f>SUM('aggregate.profiles'!X40:BP40)</f>
        <v>191.82371235685324</v>
      </c>
      <c r="G40" s="7">
        <f>SUM('aggregate.profiles'!BQ40:CP40)</f>
        <v>356.2289659129148</v>
      </c>
      <c r="H40" s="8">
        <f t="shared" si="1"/>
        <v>1</v>
      </c>
      <c r="I40" s="8">
        <f t="shared" si="2"/>
        <v>0.06527675368230336</v>
      </c>
      <c r="J40" s="8">
        <f t="shared" si="3"/>
        <v>0.32716213284638307</v>
      </c>
      <c r="K40" s="8">
        <f t="shared" si="4"/>
        <v>0.6075611134713135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</row>
    <row r="41" spans="1:94" ht="12.75">
      <c r="A41" t="s">
        <v>39</v>
      </c>
      <c r="B41" t="s">
        <v>118</v>
      </c>
      <c r="C41" s="3">
        <v>71012</v>
      </c>
      <c r="D41" s="7">
        <f t="shared" si="0"/>
        <v>0</v>
      </c>
      <c r="E41" s="7">
        <f>SUM('aggregate.profiles'!D41:W41)</f>
        <v>0</v>
      </c>
      <c r="F41" s="7">
        <f>SUM('aggregate.profiles'!X41:BP41)</f>
        <v>0</v>
      </c>
      <c r="G41" s="7">
        <f>SUM('aggregate.profiles'!BQ41:CP41)</f>
        <v>0</v>
      </c>
      <c r="H41" s="8" t="e">
        <f t="shared" si="1"/>
        <v>#DIV/0!</v>
      </c>
      <c r="I41" s="8" t="e">
        <f t="shared" si="2"/>
        <v>#DIV/0!</v>
      </c>
      <c r="J41" s="8" t="e">
        <f t="shared" si="3"/>
        <v>#DIV/0!</v>
      </c>
      <c r="K41" s="8" t="e">
        <f t="shared" si="4"/>
        <v>#DIV/0!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</row>
    <row r="42" spans="1:94" ht="12.75">
      <c r="A42" t="s">
        <v>40</v>
      </c>
      <c r="B42" t="s">
        <v>119</v>
      </c>
      <c r="C42" s="3">
        <v>7102</v>
      </c>
      <c r="D42" s="7">
        <f t="shared" si="0"/>
        <v>401.3838068608229</v>
      </c>
      <c r="E42" s="7">
        <f>SUM('aggregate.profiles'!D42:W42)</f>
        <v>3.9916536185163674</v>
      </c>
      <c r="F42" s="7">
        <f>SUM('aggregate.profiles'!X42:BP42)</f>
        <v>76.53354901173122</v>
      </c>
      <c r="G42" s="7">
        <f>SUM('aggregate.profiles'!BQ42:CP42)</f>
        <v>320.85860423057534</v>
      </c>
      <c r="H42" s="8">
        <f t="shared" si="1"/>
        <v>1</v>
      </c>
      <c r="I42" s="8">
        <f t="shared" si="2"/>
        <v>0.009944730081999661</v>
      </c>
      <c r="J42" s="8">
        <f t="shared" si="3"/>
        <v>0.19067423175411935</v>
      </c>
      <c r="K42" s="12">
        <f t="shared" si="4"/>
        <v>0.7993810381638811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</row>
    <row r="43" spans="1:94" ht="12.75">
      <c r="A43" t="s">
        <v>41</v>
      </c>
      <c r="B43" t="s">
        <v>120</v>
      </c>
      <c r="C43" s="3" t="s">
        <v>169</v>
      </c>
      <c r="D43" s="7">
        <f t="shared" si="0"/>
        <v>31.419493091858527</v>
      </c>
      <c r="E43" s="7">
        <f>SUM('aggregate.profiles'!D43:W43)</f>
        <v>0.4062347932272633</v>
      </c>
      <c r="F43" s="7">
        <f>SUM('aggregate.profiles'!X43:BP43)</f>
        <v>14.397285696308238</v>
      </c>
      <c r="G43" s="7">
        <f>SUM('aggregate.profiles'!BQ43:CP43)</f>
        <v>16.615972602323026</v>
      </c>
      <c r="H43" s="8">
        <f t="shared" si="1"/>
        <v>1</v>
      </c>
      <c r="I43" s="8">
        <f t="shared" si="2"/>
        <v>0.01292938724503253</v>
      </c>
      <c r="J43" s="8">
        <f t="shared" si="3"/>
        <v>0.45822781590448025</v>
      </c>
      <c r="K43" s="8">
        <f t="shared" si="4"/>
        <v>0.5288427968504873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</row>
    <row r="44" spans="1:94" ht="12.75">
      <c r="A44" t="s">
        <v>42</v>
      </c>
      <c r="B44" t="s">
        <v>121</v>
      </c>
      <c r="C44" s="3">
        <v>7104</v>
      </c>
      <c r="D44" s="7">
        <f t="shared" si="0"/>
        <v>48.305064447115214</v>
      </c>
      <c r="E44" s="7">
        <f>SUM('aggregate.profiles'!D44:W44)</f>
        <v>20.533264371888706</v>
      </c>
      <c r="F44" s="7">
        <f>SUM('aggregate.profiles'!X44:BP44)</f>
        <v>25.733429515614354</v>
      </c>
      <c r="G44" s="7">
        <f>SUM('aggregate.profiles'!BQ44:CP44)</f>
        <v>2.0383705596121517</v>
      </c>
      <c r="H44" s="8">
        <f t="shared" si="1"/>
        <v>1</v>
      </c>
      <c r="I44" s="8">
        <f t="shared" si="2"/>
        <v>0.4250747743928319</v>
      </c>
      <c r="J44" s="8">
        <f t="shared" si="3"/>
        <v>0.5327273612022094</v>
      </c>
      <c r="K44" s="8">
        <f t="shared" si="4"/>
        <v>0.04219786440495855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</row>
    <row r="45" spans="1:94" ht="12.75">
      <c r="A45" t="s">
        <v>43</v>
      </c>
      <c r="B45" t="s">
        <v>122</v>
      </c>
      <c r="C45" s="3">
        <v>7105</v>
      </c>
      <c r="D45" s="7">
        <f t="shared" si="0"/>
        <v>20.34394776636784</v>
      </c>
      <c r="E45" s="7">
        <f>SUM('aggregate.profiles'!D45:W45)</f>
        <v>0.07596797248025175</v>
      </c>
      <c r="F45" s="7">
        <f>SUM('aggregate.profiles'!X45:BP45)</f>
        <v>19.740879714161164</v>
      </c>
      <c r="G45" s="7">
        <f>SUM('aggregate.profiles'!BQ45:CP45)</f>
        <v>0.5271000797264244</v>
      </c>
      <c r="H45" s="8">
        <f t="shared" si="1"/>
        <v>1</v>
      </c>
      <c r="I45" s="8">
        <f t="shared" si="2"/>
        <v>0.003734180472378144</v>
      </c>
      <c r="J45" s="8">
        <f t="shared" si="3"/>
        <v>0.970356390060947</v>
      </c>
      <c r="K45" s="8">
        <f t="shared" si="4"/>
        <v>0.02590942946667482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</row>
    <row r="46" spans="1:94" ht="12.75">
      <c r="A46" t="s">
        <v>44</v>
      </c>
      <c r="B46" t="s">
        <v>123</v>
      </c>
      <c r="C46" s="3">
        <v>7106</v>
      </c>
      <c r="D46" s="7">
        <f t="shared" si="0"/>
        <v>0</v>
      </c>
      <c r="E46" s="7">
        <f>SUM('aggregate.profiles'!D46:W46)</f>
        <v>0</v>
      </c>
      <c r="F46" s="7">
        <f>SUM('aggregate.profiles'!X46:BP46)</f>
        <v>0</v>
      </c>
      <c r="G46" s="7">
        <f>SUM('aggregate.profiles'!BQ46:CP46)</f>
        <v>0</v>
      </c>
      <c r="H46" s="8" t="e">
        <f t="shared" si="1"/>
        <v>#DIV/0!</v>
      </c>
      <c r="I46" s="8" t="e">
        <f t="shared" si="2"/>
        <v>#DIV/0!</v>
      </c>
      <c r="J46" s="8" t="e">
        <f t="shared" si="3"/>
        <v>#DIV/0!</v>
      </c>
      <c r="K46" s="8" t="e">
        <f t="shared" si="4"/>
        <v>#DIV/0!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</row>
    <row r="47" spans="1:94" ht="12.75">
      <c r="A47" t="s">
        <v>45</v>
      </c>
      <c r="B47" t="s">
        <v>124</v>
      </c>
      <c r="C47" s="3">
        <v>7109</v>
      </c>
      <c r="D47" s="7">
        <f t="shared" si="0"/>
        <v>84.87383349117216</v>
      </c>
      <c r="E47" s="7">
        <f>SUM('aggregate.profiles'!D47:W47)</f>
        <v>13.266346631455676</v>
      </c>
      <c r="F47" s="7">
        <f>SUM('aggregate.profiles'!X47:BP47)</f>
        <v>55.41856841903831</v>
      </c>
      <c r="G47" s="7">
        <f>SUM('aggregate.profiles'!BQ47:CP47)</f>
        <v>16.188918440678183</v>
      </c>
      <c r="H47" s="8">
        <f t="shared" si="1"/>
        <v>1</v>
      </c>
      <c r="I47" s="8">
        <f t="shared" si="2"/>
        <v>0.15630667410392776</v>
      </c>
      <c r="J47" s="8">
        <f t="shared" si="3"/>
        <v>0.6529523427830377</v>
      </c>
      <c r="K47" s="8">
        <f t="shared" si="4"/>
        <v>0.19074098311303464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</row>
    <row r="48" spans="1:94" ht="12.75">
      <c r="A48" t="s">
        <v>46</v>
      </c>
      <c r="B48" t="s">
        <v>125</v>
      </c>
      <c r="C48" s="3" t="s">
        <v>170</v>
      </c>
      <c r="D48" s="7">
        <f t="shared" si="0"/>
        <v>22.96225546710403</v>
      </c>
      <c r="E48" s="7">
        <f>SUM('aggregate.profiles'!D48:W48)</f>
        <v>0.051039218378391406</v>
      </c>
      <c r="F48" s="7">
        <f>SUM('aggregate.profiles'!X48:BP48)</f>
        <v>13.061855680740665</v>
      </c>
      <c r="G48" s="7">
        <f>SUM('aggregate.profiles'!BQ48:CP48)</f>
        <v>9.849360567984972</v>
      </c>
      <c r="H48" s="8">
        <f t="shared" si="1"/>
        <v>1</v>
      </c>
      <c r="I48" s="8">
        <f t="shared" si="2"/>
        <v>0.002222744122480073</v>
      </c>
      <c r="J48" s="8">
        <f t="shared" si="3"/>
        <v>0.5688402735285834</v>
      </c>
      <c r="K48" s="8">
        <f t="shared" si="4"/>
        <v>0.4289369823489365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</row>
    <row r="49" spans="1:94" ht="12.75">
      <c r="A49" t="s">
        <v>47</v>
      </c>
      <c r="B49" t="s">
        <v>126</v>
      </c>
      <c r="C49" s="3" t="s">
        <v>171</v>
      </c>
      <c r="D49" s="7">
        <f t="shared" si="0"/>
        <v>13.342720168613106</v>
      </c>
      <c r="E49" s="7">
        <f>SUM('aggregate.profiles'!D49:W49)</f>
        <v>0.03480057622656719</v>
      </c>
      <c r="F49" s="7">
        <f>SUM('aggregate.profiles'!X49:BP49)</f>
        <v>12.465899956645853</v>
      </c>
      <c r="G49" s="7">
        <f>SUM('aggregate.profiles'!BQ49:CP49)</f>
        <v>0.8420196357406846</v>
      </c>
      <c r="H49" s="8">
        <f t="shared" si="1"/>
        <v>1</v>
      </c>
      <c r="I49" s="8">
        <f t="shared" si="2"/>
        <v>0.002608207006276779</v>
      </c>
      <c r="J49" s="8">
        <f t="shared" si="3"/>
        <v>0.9342847484705666</v>
      </c>
      <c r="K49" s="8">
        <f t="shared" si="4"/>
        <v>0.06310704452315644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</row>
    <row r="50" spans="1:94" ht="12.75">
      <c r="A50" t="s">
        <v>48</v>
      </c>
      <c r="B50" t="s">
        <v>127</v>
      </c>
      <c r="C50" s="3" t="s">
        <v>172</v>
      </c>
      <c r="D50" s="7">
        <f t="shared" si="0"/>
        <v>27.50756969747775</v>
      </c>
      <c r="E50" s="7">
        <f>SUM('aggregate.profiles'!D50:W50)</f>
        <v>10.936222351521547</v>
      </c>
      <c r="F50" s="7">
        <f>SUM('aggregate.profiles'!X50:BP50)</f>
        <v>16.140177186771016</v>
      </c>
      <c r="G50" s="7">
        <f>SUM('aggregate.profiles'!BQ50:CP50)</f>
        <v>0.43117015918518753</v>
      </c>
      <c r="H50" s="8">
        <f t="shared" si="1"/>
        <v>1</v>
      </c>
      <c r="I50" s="8">
        <f t="shared" si="2"/>
        <v>0.39757137659908653</v>
      </c>
      <c r="J50" s="8">
        <f t="shared" si="3"/>
        <v>0.5867540231389818</v>
      </c>
      <c r="K50" s="8">
        <f t="shared" si="4"/>
        <v>0.01567460026193164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</row>
    <row r="51" spans="1:94" ht="12.75">
      <c r="A51" t="s">
        <v>49</v>
      </c>
      <c r="B51" t="s">
        <v>128</v>
      </c>
      <c r="C51" s="3" t="s">
        <v>173</v>
      </c>
      <c r="D51" s="7">
        <f t="shared" si="0"/>
        <v>0</v>
      </c>
      <c r="E51" s="7">
        <f>SUM('aggregate.profiles'!D51:W51)</f>
        <v>0</v>
      </c>
      <c r="F51" s="7">
        <f>SUM('aggregate.profiles'!X51:BP51)</f>
        <v>0</v>
      </c>
      <c r="G51" s="7">
        <f>SUM('aggregate.profiles'!BQ51:CP51)</f>
        <v>0</v>
      </c>
      <c r="H51" s="8" t="e">
        <f t="shared" si="1"/>
        <v>#DIV/0!</v>
      </c>
      <c r="I51" s="8" t="e">
        <f t="shared" si="2"/>
        <v>#DIV/0!</v>
      </c>
      <c r="J51" s="8" t="e">
        <f t="shared" si="3"/>
        <v>#DIV/0!</v>
      </c>
      <c r="K51" s="8" t="e">
        <f t="shared" si="4"/>
        <v>#DIV/0!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</row>
    <row r="52" spans="1:94" ht="12.75">
      <c r="A52" t="s">
        <v>50</v>
      </c>
      <c r="B52" t="s">
        <v>129</v>
      </c>
      <c r="C52" s="3" t="s">
        <v>174</v>
      </c>
      <c r="D52" s="7">
        <f t="shared" si="0"/>
        <v>0.9709970332604634</v>
      </c>
      <c r="E52" s="7">
        <f>SUM('aggregate.profiles'!D52:W52)</f>
        <v>0.21972897548195736</v>
      </c>
      <c r="F52" s="7">
        <f>SUM('aggregate.profiles'!X52:BP52)</f>
        <v>0.522738309913577</v>
      </c>
      <c r="G52" s="7">
        <f>SUM('aggregate.profiles'!BQ52:CP52)</f>
        <v>0.22852974786492913</v>
      </c>
      <c r="H52" s="8">
        <f t="shared" si="1"/>
        <v>1</v>
      </c>
      <c r="I52" s="8">
        <f t="shared" si="2"/>
        <v>0.2262921182613094</v>
      </c>
      <c r="J52" s="8">
        <f t="shared" si="3"/>
        <v>0.5383521185006092</v>
      </c>
      <c r="K52" s="8">
        <f t="shared" si="4"/>
        <v>0.23535576323808147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</row>
    <row r="53" spans="1:94" ht="12.75">
      <c r="A53" t="s">
        <v>51</v>
      </c>
      <c r="B53" t="s">
        <v>130</v>
      </c>
      <c r="C53" s="3" t="s">
        <v>175</v>
      </c>
      <c r="D53" s="7">
        <f t="shared" si="0"/>
        <v>11.714610818231531</v>
      </c>
      <c r="E53" s="7">
        <f>SUM('aggregate.profiles'!D53:W53)</f>
        <v>2.024555509847207</v>
      </c>
      <c r="F53" s="7">
        <f>SUM('aggregate.profiles'!X53:BP53)</f>
        <v>9.635539768729592</v>
      </c>
      <c r="G53" s="7">
        <f>SUM('aggregate.profiles'!BQ53:CP53)</f>
        <v>0.054515539654731895</v>
      </c>
      <c r="H53" s="8">
        <f t="shared" si="1"/>
        <v>1</v>
      </c>
      <c r="I53" s="8">
        <f t="shared" si="2"/>
        <v>0.1728231130560801</v>
      </c>
      <c r="J53" s="8">
        <f t="shared" si="3"/>
        <v>0.8225232505149667</v>
      </c>
      <c r="K53" s="8">
        <f t="shared" si="4"/>
        <v>0.004653636428953233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</row>
    <row r="54" spans="1:94" ht="12.75">
      <c r="A54" t="s">
        <v>52</v>
      </c>
      <c r="B54" t="s">
        <v>101</v>
      </c>
      <c r="D54" s="7">
        <f t="shared" si="0"/>
        <v>0</v>
      </c>
      <c r="E54" s="7">
        <f>SUM('aggregate.profiles'!D54:W54)</f>
        <v>0</v>
      </c>
      <c r="F54" s="7">
        <f>SUM('aggregate.profiles'!X54:BP54)</f>
        <v>0</v>
      </c>
      <c r="G54" s="7">
        <f>SUM('aggregate.profiles'!BQ54:CP54)</f>
        <v>0</v>
      </c>
      <c r="H54" s="8" t="e">
        <f t="shared" si="1"/>
        <v>#DIV/0!</v>
      </c>
      <c r="I54" s="8" t="e">
        <f t="shared" si="2"/>
        <v>#DIV/0!</v>
      </c>
      <c r="J54" s="8" t="e">
        <f t="shared" si="3"/>
        <v>#DIV/0!</v>
      </c>
      <c r="K54" s="8" t="e">
        <f t="shared" si="4"/>
        <v>#DIV/0!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</row>
    <row r="55" spans="1:94" ht="12.75">
      <c r="A55" t="s">
        <v>53</v>
      </c>
      <c r="B55" t="s">
        <v>131</v>
      </c>
      <c r="C55" s="3" t="s">
        <v>176</v>
      </c>
      <c r="D55" s="7">
        <f t="shared" si="0"/>
        <v>8.375680306485272</v>
      </c>
      <c r="E55" s="7">
        <f>SUM('aggregate.profiles'!D55:W55)</f>
        <v>0</v>
      </c>
      <c r="F55" s="7">
        <f>SUM('aggregate.profiles'!X55:BP55)</f>
        <v>3.5923575162376</v>
      </c>
      <c r="G55" s="7">
        <f>SUM('aggregate.profiles'!BQ55:CP55)</f>
        <v>4.783322790247673</v>
      </c>
      <c r="H55" s="8">
        <f t="shared" si="1"/>
        <v>1</v>
      </c>
      <c r="I55" s="8">
        <f t="shared" si="2"/>
        <v>0</v>
      </c>
      <c r="J55" s="8">
        <f t="shared" si="3"/>
        <v>0.42890337080512075</v>
      </c>
      <c r="K55" s="8">
        <f t="shared" si="4"/>
        <v>0.5710966291948794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</row>
    <row r="56" spans="1:94" ht="12.75">
      <c r="A56" t="s">
        <v>54</v>
      </c>
      <c r="B56" t="s">
        <v>132</v>
      </c>
      <c r="D56" s="7">
        <f t="shared" si="0"/>
        <v>0</v>
      </c>
      <c r="E56" s="7">
        <f>SUM('aggregate.profiles'!D56:W56)</f>
        <v>0</v>
      </c>
      <c r="F56" s="7">
        <f>SUM('aggregate.profiles'!X56:BP56)</f>
        <v>0</v>
      </c>
      <c r="G56" s="7">
        <f>SUM('aggregate.profiles'!BQ56:CP56)</f>
        <v>0</v>
      </c>
      <c r="H56" s="8" t="e">
        <f t="shared" si="1"/>
        <v>#DIV/0!</v>
      </c>
      <c r="I56" s="8" t="e">
        <f t="shared" si="2"/>
        <v>#DIV/0!</v>
      </c>
      <c r="J56" s="8" t="e">
        <f t="shared" si="3"/>
        <v>#DIV/0!</v>
      </c>
      <c r="K56" s="8" t="e">
        <f t="shared" si="4"/>
        <v>#DIV/0!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</row>
    <row r="57" spans="1:94" ht="12.75">
      <c r="A57" t="s">
        <v>55</v>
      </c>
      <c r="B57" t="s">
        <v>133</v>
      </c>
      <c r="D57" s="7">
        <f t="shared" si="0"/>
        <v>-23.529013960700105</v>
      </c>
      <c r="E57" s="7">
        <f>SUM('aggregate.profiles'!D57:W57)</f>
        <v>0.30948187757099554</v>
      </c>
      <c r="F57" s="7">
        <f>SUM('aggregate.profiles'!X57:BP57)</f>
        <v>-9.590823792805867</v>
      </c>
      <c r="G57" s="7">
        <f>SUM('aggregate.profiles'!BQ57:CP57)</f>
        <v>-14.247672045465235</v>
      </c>
      <c r="H57" s="8">
        <f t="shared" si="1"/>
        <v>1</v>
      </c>
      <c r="I57" s="8">
        <f t="shared" si="2"/>
        <v>-0.013153202173619132</v>
      </c>
      <c r="J57" s="8">
        <f t="shared" si="3"/>
        <v>0.4076169026388088</v>
      </c>
      <c r="K57" s="8">
        <f t="shared" si="4"/>
        <v>0.6055362995348104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</row>
    <row r="58" spans="1:94" ht="12.75">
      <c r="A58" t="s">
        <v>56</v>
      </c>
      <c r="B58" t="s">
        <v>134</v>
      </c>
      <c r="D58" s="7">
        <f t="shared" si="0"/>
        <v>20.08001964802062</v>
      </c>
      <c r="E58" s="7">
        <f>SUM('aggregate.profiles'!D58:W58)</f>
        <v>0.3278917799848441</v>
      </c>
      <c r="F58" s="7">
        <f>SUM('aggregate.profiles'!X58:BP58)</f>
        <v>18.45489279449971</v>
      </c>
      <c r="G58" s="7">
        <f>SUM('aggregate.profiles'!BQ58:CP58)</f>
        <v>1.2972350735360636</v>
      </c>
      <c r="H58" s="8">
        <f t="shared" si="1"/>
        <v>1</v>
      </c>
      <c r="I58" s="8">
        <f t="shared" si="2"/>
        <v>0.01632925593362982</v>
      </c>
      <c r="J58" s="8">
        <f t="shared" si="3"/>
        <v>0.9190674669643012</v>
      </c>
      <c r="K58" s="8">
        <f t="shared" si="4"/>
        <v>0.06460327710206887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</row>
    <row r="59" spans="1:94" ht="12.75">
      <c r="A59" t="s">
        <v>57</v>
      </c>
      <c r="B59" t="s">
        <v>135</v>
      </c>
      <c r="D59" s="7">
        <f t="shared" si="0"/>
        <v>43.60903388217195</v>
      </c>
      <c r="E59" s="7">
        <f>SUM('aggregate.profiles'!D59:W59)</f>
        <v>0.0184099085775131</v>
      </c>
      <c r="F59" s="7">
        <f>SUM('aggregate.profiles'!X59:BP59)</f>
        <v>28.045716516571257</v>
      </c>
      <c r="G59" s="7">
        <f>SUM('aggregate.profiles'!BQ59:CP59)</f>
        <v>15.544907457023177</v>
      </c>
      <c r="H59" s="8">
        <f t="shared" si="1"/>
        <v>1</v>
      </c>
      <c r="I59" s="8">
        <f t="shared" si="2"/>
        <v>0.0004221581387759052</v>
      </c>
      <c r="J59" s="8">
        <f t="shared" si="3"/>
        <v>0.6431171255100147</v>
      </c>
      <c r="K59" s="8">
        <f t="shared" si="4"/>
        <v>0.3564607163512094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</row>
    <row r="60" spans="1:94" ht="12.75">
      <c r="A60" t="s">
        <v>58</v>
      </c>
      <c r="B60" t="s">
        <v>136</v>
      </c>
      <c r="D60" s="7">
        <f t="shared" si="0"/>
        <v>5.303806452870673</v>
      </c>
      <c r="E60" s="7">
        <f>SUM('aggregate.profiles'!D60:W60)</f>
        <v>0.12400422203737443</v>
      </c>
      <c r="F60" s="7">
        <f>SUM('aggregate.profiles'!X60:BP60)</f>
        <v>4.642357743451522</v>
      </c>
      <c r="G60" s="7">
        <f>SUM('aggregate.profiles'!BQ60:CP60)</f>
        <v>0.5374444873817764</v>
      </c>
      <c r="H60" s="8">
        <f t="shared" si="1"/>
        <v>1</v>
      </c>
      <c r="I60" s="8">
        <f t="shared" si="2"/>
        <v>0.023380231375196098</v>
      </c>
      <c r="J60" s="8">
        <f t="shared" si="3"/>
        <v>0.8752879247580493</v>
      </c>
      <c r="K60" s="8">
        <f t="shared" si="4"/>
        <v>0.10133184386675456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</row>
    <row r="61" spans="1:94" ht="12.75">
      <c r="A61" t="s">
        <v>59</v>
      </c>
      <c r="B61" t="s">
        <v>137</v>
      </c>
      <c r="D61" s="7">
        <f t="shared" si="0"/>
        <v>-192.13098369113104</v>
      </c>
      <c r="E61" s="7">
        <f>SUM('aggregate.profiles'!D61:W61)</f>
        <v>-1.7701897101750879</v>
      </c>
      <c r="F61" s="7">
        <f>SUM('aggregate.profiles'!X61:BP61)</f>
        <v>-167.84746866953415</v>
      </c>
      <c r="G61" s="7">
        <f>SUM('aggregate.profiles'!BQ61:CP61)</f>
        <v>-22.513325311421784</v>
      </c>
      <c r="H61" s="8">
        <f t="shared" si="1"/>
        <v>1</v>
      </c>
      <c r="I61" s="8">
        <f t="shared" si="2"/>
        <v>0.009213452594511447</v>
      </c>
      <c r="J61" s="8">
        <f t="shared" si="3"/>
        <v>0.8736095836544773</v>
      </c>
      <c r="K61" s="8">
        <f t="shared" si="4"/>
        <v>0.11717696375101119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</row>
    <row r="62" spans="1:94" ht="12.75">
      <c r="A62" t="s">
        <v>60</v>
      </c>
      <c r="B62" t="s">
        <v>138</v>
      </c>
      <c r="D62" s="7">
        <f t="shared" si="0"/>
        <v>14.654983989394658</v>
      </c>
      <c r="E62" s="7">
        <f>SUM('aggregate.profiles'!D62:W62)</f>
        <v>0</v>
      </c>
      <c r="F62" s="7">
        <f>SUM('aggregate.profiles'!X62:BP62)</f>
        <v>10.365602371184085</v>
      </c>
      <c r="G62" s="7">
        <f>SUM('aggregate.profiles'!BQ62:CP62)</f>
        <v>4.289381618210572</v>
      </c>
      <c r="H62" s="8">
        <f t="shared" si="1"/>
        <v>1</v>
      </c>
      <c r="I62" s="8">
        <f t="shared" si="2"/>
        <v>0</v>
      </c>
      <c r="J62" s="8">
        <f t="shared" si="3"/>
        <v>0.7073090205137951</v>
      </c>
      <c r="K62" s="8">
        <f t="shared" si="4"/>
        <v>0.2926909794862048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</row>
    <row r="63" spans="1:94" ht="12.75">
      <c r="A63" t="s">
        <v>61</v>
      </c>
      <c r="B63" t="s">
        <v>139</v>
      </c>
      <c r="D63" s="7">
        <f t="shared" si="0"/>
        <v>206.78596334493872</v>
      </c>
      <c r="E63" s="7">
        <f>SUM('aggregate.profiles'!D63:W63)</f>
        <v>1.7701897101750879</v>
      </c>
      <c r="F63" s="7">
        <f>SUM('aggregate.profiles'!X63:BP63)</f>
        <v>178.21306786794042</v>
      </c>
      <c r="G63" s="7">
        <f>SUM('aggregate.profiles'!BQ63:CP63)</f>
        <v>26.80270576682321</v>
      </c>
      <c r="H63" s="8">
        <f t="shared" si="1"/>
        <v>1</v>
      </c>
      <c r="I63" s="8">
        <f t="shared" si="2"/>
        <v>0.008560492605691241</v>
      </c>
      <c r="J63" s="8">
        <f t="shared" si="3"/>
        <v>0.8618238152396448</v>
      </c>
      <c r="K63" s="8">
        <f t="shared" si="4"/>
        <v>0.12961569215466398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</row>
    <row r="64" spans="1:94" ht="12.75">
      <c r="A64" t="s">
        <v>62</v>
      </c>
      <c r="B64" t="s">
        <v>140</v>
      </c>
      <c r="D64" s="7">
        <f t="shared" si="0"/>
        <v>262.36534954361974</v>
      </c>
      <c r="E64" s="7">
        <f>SUM('aggregate.profiles'!D64:W64)</f>
        <v>1.9013921449464586</v>
      </c>
      <c r="F64" s="7">
        <f>SUM('aggregate.profiles'!X64:BP64)</f>
        <v>247.23406818573426</v>
      </c>
      <c r="G64" s="7">
        <f>SUM('aggregate.profiles'!BQ64:CP64)</f>
        <v>13.229889212939028</v>
      </c>
      <c r="H64" s="8">
        <f t="shared" si="1"/>
        <v>1</v>
      </c>
      <c r="I64" s="8">
        <f t="shared" si="2"/>
        <v>0.007247116085465933</v>
      </c>
      <c r="J64" s="8">
        <f t="shared" si="3"/>
        <v>0.9423274400213058</v>
      </c>
      <c r="K64" s="8">
        <f t="shared" si="4"/>
        <v>0.0504254438932283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</row>
    <row r="65" spans="1:94" ht="12.75">
      <c r="A65" t="s">
        <v>63</v>
      </c>
      <c r="B65" t="s">
        <v>141</v>
      </c>
      <c r="D65" s="7">
        <f t="shared" si="0"/>
        <v>355.96011215805055</v>
      </c>
      <c r="E65" s="7">
        <f>SUM('aggregate.profiles'!D65:W65)</f>
        <v>1.9013921449464586</v>
      </c>
      <c r="F65" s="7">
        <f>SUM('aggregate.profiles'!X65:BP65)</f>
        <v>310.18771858815916</v>
      </c>
      <c r="G65" s="7">
        <f>SUM('aggregate.profiles'!BQ65:CP65)</f>
        <v>43.87100142494495</v>
      </c>
      <c r="H65" s="8">
        <f t="shared" si="1"/>
        <v>1</v>
      </c>
      <c r="I65" s="8">
        <f t="shared" si="2"/>
        <v>0.0053415876667164824</v>
      </c>
      <c r="J65" s="8">
        <f t="shared" si="3"/>
        <v>0.8714114531193093</v>
      </c>
      <c r="K65" s="8">
        <f t="shared" si="4"/>
        <v>0.12324695921397423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</row>
    <row r="66" spans="1:94" ht="12.75">
      <c r="A66" t="s">
        <v>64</v>
      </c>
      <c r="B66" t="s">
        <v>142</v>
      </c>
      <c r="D66" s="7">
        <f t="shared" si="0"/>
        <v>93.59475839660436</v>
      </c>
      <c r="E66" s="7">
        <f>SUM('aggregate.profiles'!D66:W66)</f>
        <v>0</v>
      </c>
      <c r="F66" s="7">
        <f>SUM('aggregate.profiles'!X66:BP66)</f>
        <v>62.95365062929772</v>
      </c>
      <c r="G66" s="7">
        <f>SUM('aggregate.profiles'!BQ66:CP66)</f>
        <v>30.641107767306647</v>
      </c>
      <c r="H66" s="8">
        <f t="shared" si="1"/>
        <v>1</v>
      </c>
      <c r="I66" s="8">
        <f t="shared" si="2"/>
        <v>0</v>
      </c>
      <c r="J66" s="8">
        <f t="shared" si="3"/>
        <v>0.6726194042035338</v>
      </c>
      <c r="K66" s="8">
        <f t="shared" si="4"/>
        <v>0.3273805957964662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</row>
    <row r="67" spans="1:94" ht="12.75">
      <c r="A67" t="s">
        <v>65</v>
      </c>
      <c r="B67" t="s">
        <v>143</v>
      </c>
      <c r="C67" s="3">
        <v>1111</v>
      </c>
      <c r="D67" s="7">
        <f t="shared" si="0"/>
        <v>1216.9286272441389</v>
      </c>
      <c r="E67" s="7">
        <f>SUM('aggregate.profiles'!D67:W67)</f>
        <v>5.723418038909315</v>
      </c>
      <c r="F67" s="7">
        <f>SUM('aggregate.profiles'!X67:BP67)</f>
        <v>1112.9027883793717</v>
      </c>
      <c r="G67" s="7">
        <f>SUM('aggregate.profiles'!BQ67:CP67)</f>
        <v>98.30242082585781</v>
      </c>
      <c r="H67" s="8">
        <f t="shared" si="1"/>
        <v>1</v>
      </c>
      <c r="I67" s="8">
        <f t="shared" si="2"/>
        <v>0.004703166570968578</v>
      </c>
      <c r="J67" s="8">
        <f t="shared" si="3"/>
        <v>0.9145177157181811</v>
      </c>
      <c r="K67" s="8">
        <f t="shared" si="4"/>
        <v>0.08077911771085033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</row>
    <row r="68" spans="1:94" ht="12.75">
      <c r="A68" t="s">
        <v>66</v>
      </c>
      <c r="B68" t="s">
        <v>144</v>
      </c>
      <c r="C68" s="3">
        <v>12</v>
      </c>
      <c r="D68" s="7">
        <f aca="true" t="shared" si="5" ref="D68:D89">SUM(E68:G68)</f>
        <v>702.4976850658927</v>
      </c>
      <c r="E68" s="7">
        <f>SUM('aggregate.profiles'!D68:W68)</f>
        <v>8.592191233039944</v>
      </c>
      <c r="F68" s="7">
        <f>SUM('aggregate.profiles'!X68:BP68)</f>
        <v>673.5194663253633</v>
      </c>
      <c r="G68" s="7">
        <f>SUM('aggregate.profiles'!BQ68:CP68)</f>
        <v>20.38602750748949</v>
      </c>
      <c r="H68" s="8">
        <f aca="true" t="shared" si="6" ref="H68:H89">D68/$D68</f>
        <v>1</v>
      </c>
      <c r="I68" s="8">
        <f aca="true" t="shared" si="7" ref="I68:I89">E68/$D68</f>
        <v>0.01223091750435308</v>
      </c>
      <c r="J68" s="8">
        <f aca="true" t="shared" si="8" ref="J68:J89">F68/$D68</f>
        <v>0.9587497306303417</v>
      </c>
      <c r="K68" s="8">
        <f aca="true" t="shared" si="9" ref="K68:K89">G68/$D68</f>
        <v>0.029019351865305187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</row>
    <row r="69" spans="1:94" ht="12.75">
      <c r="A69" t="s">
        <v>67</v>
      </c>
      <c r="B69" t="s">
        <v>101</v>
      </c>
      <c r="D69" s="7"/>
      <c r="E69" s="7"/>
      <c r="F69" s="7"/>
      <c r="G69" s="7"/>
      <c r="H69" s="8"/>
      <c r="I69" s="8"/>
      <c r="J69" s="8"/>
      <c r="K69" s="8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</row>
    <row r="70" spans="1:94" ht="12.75">
      <c r="A70" t="s">
        <v>68</v>
      </c>
      <c r="B70" t="s">
        <v>145</v>
      </c>
      <c r="C70" s="3">
        <v>11412</v>
      </c>
      <c r="D70" s="7">
        <f t="shared" si="5"/>
        <v>424.1269781322412</v>
      </c>
      <c r="E70" s="7">
        <f>SUM('aggregate.profiles'!D70:W70)</f>
        <v>70.43424872117234</v>
      </c>
      <c r="F70" s="7">
        <f>SUM('aggregate.profiles'!X70:BP70)</f>
        <v>294.0857896559283</v>
      </c>
      <c r="G70" s="7">
        <f>SUM('aggregate.profiles'!BQ70:CP70)</f>
        <v>59.60693975514061</v>
      </c>
      <c r="H70" s="8">
        <f t="shared" si="6"/>
        <v>1</v>
      </c>
      <c r="I70" s="8">
        <f t="shared" si="7"/>
        <v>0.16606877740093015</v>
      </c>
      <c r="J70" s="8">
        <f t="shared" si="8"/>
        <v>0.6933909060701945</v>
      </c>
      <c r="K70" s="8">
        <f t="shared" si="9"/>
        <v>0.14054031652887544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</row>
    <row r="71" spans="1:94" ht="12.75">
      <c r="A71" t="s">
        <v>69</v>
      </c>
      <c r="B71" t="s">
        <v>146</v>
      </c>
      <c r="C71" s="3">
        <v>1112</v>
      </c>
      <c r="D71" s="7">
        <f t="shared" si="5"/>
        <v>254.69469142903694</v>
      </c>
      <c r="E71" s="7">
        <f>SUM('aggregate.profiles'!D71:W71)</f>
        <v>2.1219750575032945</v>
      </c>
      <c r="F71" s="7">
        <f>SUM('aggregate.profiles'!X71:BP71)</f>
        <v>161.84089163837382</v>
      </c>
      <c r="G71" s="7">
        <f>SUM('aggregate.profiles'!BQ71:CP71)</f>
        <v>90.7318247331598</v>
      </c>
      <c r="H71" s="8">
        <f t="shared" si="6"/>
        <v>1</v>
      </c>
      <c r="I71" s="8">
        <f t="shared" si="7"/>
        <v>0.008331445958285784</v>
      </c>
      <c r="J71" s="8">
        <f t="shared" si="8"/>
        <v>0.635430957474298</v>
      </c>
      <c r="K71" s="8">
        <f t="shared" si="9"/>
        <v>0.3562375965674161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</row>
    <row r="72" spans="1:94" ht="12.75">
      <c r="A72" t="s">
        <v>70</v>
      </c>
      <c r="B72" t="s">
        <v>147</v>
      </c>
      <c r="C72" s="3">
        <v>113</v>
      </c>
      <c r="D72" s="7">
        <f t="shared" si="5"/>
        <v>258.52433754103265</v>
      </c>
      <c r="E72" s="7">
        <f>SUM('aggregate.profiles'!D72:W72)</f>
        <v>0.4739806556670904</v>
      </c>
      <c r="F72" s="7">
        <f>SUM('aggregate.profiles'!X72:BP72)</f>
        <v>202.49605150899816</v>
      </c>
      <c r="G72" s="7">
        <f>SUM('aggregate.profiles'!BQ72:CP72)</f>
        <v>55.55430537636744</v>
      </c>
      <c r="H72" s="8">
        <f t="shared" si="6"/>
        <v>1</v>
      </c>
      <c r="I72" s="8">
        <f t="shared" si="7"/>
        <v>0.0018334082592586117</v>
      </c>
      <c r="J72" s="8">
        <f t="shared" si="8"/>
        <v>0.7832765511945592</v>
      </c>
      <c r="K72" s="8">
        <f t="shared" si="9"/>
        <v>0.21489004054618235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</row>
    <row r="73" spans="1:94" ht="12.75">
      <c r="A73" t="s">
        <v>71</v>
      </c>
      <c r="B73" t="s">
        <v>148</v>
      </c>
      <c r="D73" s="7">
        <f t="shared" si="5"/>
        <v>16897.195983173024</v>
      </c>
      <c r="E73" s="7">
        <f>SUM('aggregate.profiles'!D73:W73)</f>
        <v>133.94176521059657</v>
      </c>
      <c r="F73" s="7">
        <f>SUM('aggregate.profiles'!X73:BP73)</f>
        <v>13339.180324437657</v>
      </c>
      <c r="G73" s="7">
        <f>SUM('aggregate.profiles'!BQ73:CP73)</f>
        <v>3424.0738935247687</v>
      </c>
      <c r="H73" s="8">
        <f t="shared" si="6"/>
        <v>1</v>
      </c>
      <c r="I73" s="8">
        <f t="shared" si="7"/>
        <v>0.007926863447875122</v>
      </c>
      <c r="J73" s="8">
        <f t="shared" si="8"/>
        <v>0.7894315919470546</v>
      </c>
      <c r="K73" s="8">
        <f t="shared" si="9"/>
        <v>0.20264154460507017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</row>
    <row r="74" spans="1:94" ht="12.75">
      <c r="A74" t="s">
        <v>72</v>
      </c>
      <c r="B74" t="s">
        <v>149</v>
      </c>
      <c r="D74" s="7">
        <f t="shared" si="5"/>
        <v>2460.3131561042396</v>
      </c>
      <c r="E74" s="7">
        <f>SUM('aggregate.profiles'!D74:W74)</f>
        <v>64.27139108719632</v>
      </c>
      <c r="F74" s="7">
        <f>SUM('aggregate.profiles'!X74:BP74)</f>
        <v>2055.6189388471885</v>
      </c>
      <c r="G74" s="7">
        <f>SUM('aggregate.profiles'!BQ74:CP74)</f>
        <v>340.42282616985483</v>
      </c>
      <c r="H74" s="8">
        <f t="shared" si="6"/>
        <v>1</v>
      </c>
      <c r="I74" s="8">
        <f t="shared" si="7"/>
        <v>0.026123256272370738</v>
      </c>
      <c r="J74" s="8">
        <f t="shared" si="8"/>
        <v>0.8355110948974234</v>
      </c>
      <c r="K74" s="8">
        <f t="shared" si="9"/>
        <v>0.1383656488302059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</row>
    <row r="75" spans="1:94" ht="12.75">
      <c r="A75" t="s">
        <v>73</v>
      </c>
      <c r="B75" t="s">
        <v>150</v>
      </c>
      <c r="D75" s="7">
        <f t="shared" si="5"/>
        <v>1392.8384069916485</v>
      </c>
      <c r="E75" s="7">
        <f>SUM('aggregate.profiles'!D75:W75)</f>
        <v>0.32874866975098854</v>
      </c>
      <c r="F75" s="7">
        <f>SUM('aggregate.profiles'!X75:BP75)</f>
        <v>1185.2051103977549</v>
      </c>
      <c r="G75" s="7">
        <f>SUM('aggregate.profiles'!BQ75:CP75)</f>
        <v>207.30454792414275</v>
      </c>
      <c r="H75" s="8">
        <f t="shared" si="6"/>
        <v>1</v>
      </c>
      <c r="I75" s="8">
        <f t="shared" si="7"/>
        <v>0.00023602786087802052</v>
      </c>
      <c r="J75" s="8">
        <f t="shared" si="8"/>
        <v>0.8509279356803817</v>
      </c>
      <c r="K75" s="8">
        <f t="shared" si="9"/>
        <v>0.1488360364587403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</row>
    <row r="76" spans="1:94" ht="12.75">
      <c r="A76" t="s">
        <v>74</v>
      </c>
      <c r="B76" t="s">
        <v>151</v>
      </c>
      <c r="D76" s="7">
        <f t="shared" si="5"/>
        <v>24257.104058711644</v>
      </c>
      <c r="E76" s="7">
        <f>SUM('aggregate.profiles'!D76:W76)</f>
        <v>86.75090017665657</v>
      </c>
      <c r="F76" s="7">
        <f>SUM('aggregate.profiles'!X76:BP76)</f>
        <v>17659.844960522347</v>
      </c>
      <c r="G76" s="7">
        <f>SUM('aggregate.profiles'!BQ76:CP76)</f>
        <v>6510.508198012642</v>
      </c>
      <c r="H76" s="8">
        <f t="shared" si="6"/>
        <v>1</v>
      </c>
      <c r="I76" s="8">
        <f t="shared" si="7"/>
        <v>0.0035763090254585044</v>
      </c>
      <c r="J76" s="8">
        <f t="shared" si="8"/>
        <v>0.7280277529328579</v>
      </c>
      <c r="K76" s="8">
        <f t="shared" si="9"/>
        <v>0.2683959380416836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</row>
    <row r="77" spans="1:94" ht="12.75">
      <c r="A77" t="s">
        <v>75</v>
      </c>
      <c r="B77" t="s">
        <v>152</v>
      </c>
      <c r="D77" s="7">
        <f t="shared" si="5"/>
        <v>6283.814351039637</v>
      </c>
      <c r="E77" s="7">
        <f>SUM('aggregate.profiles'!D77:W77)</f>
        <v>15.748198944684923</v>
      </c>
      <c r="F77" s="7">
        <f>SUM('aggregate.profiles'!X77:BP77)</f>
        <v>4494.013590920233</v>
      </c>
      <c r="G77" s="7">
        <f>SUM('aggregate.profiles'!BQ77:CP77)</f>
        <v>1774.0525611747184</v>
      </c>
      <c r="H77" s="8">
        <f t="shared" si="6"/>
        <v>1</v>
      </c>
      <c r="I77" s="8">
        <f t="shared" si="7"/>
        <v>0.0025061528022513003</v>
      </c>
      <c r="J77" s="8">
        <f t="shared" si="8"/>
        <v>0.7151728774699897</v>
      </c>
      <c r="K77" s="8">
        <f t="shared" si="9"/>
        <v>0.28232096972775894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</row>
    <row r="78" spans="1:94" ht="12.75">
      <c r="A78" t="s">
        <v>76</v>
      </c>
      <c r="B78" t="s">
        <v>153</v>
      </c>
      <c r="D78" s="7">
        <f t="shared" si="5"/>
        <v>975153.7971527107</v>
      </c>
      <c r="E78" s="7">
        <f>SUM('aggregate.profiles'!D78:W78)</f>
        <v>322942.2256850133</v>
      </c>
      <c r="F78" s="7">
        <f>SUM('aggregate.profiles'!X78:BP78)</f>
        <v>603883.5224513131</v>
      </c>
      <c r="G78" s="7">
        <f>SUM('aggregate.profiles'!BQ78:CP78)</f>
        <v>48328.04901638432</v>
      </c>
      <c r="H78" s="8">
        <f t="shared" si="6"/>
        <v>1</v>
      </c>
      <c r="I78" s="8">
        <f t="shared" si="7"/>
        <v>0.3311705565090878</v>
      </c>
      <c r="J78" s="8">
        <f t="shared" si="8"/>
        <v>0.6192700312653799</v>
      </c>
      <c r="K78" s="8">
        <f t="shared" si="9"/>
        <v>0.049559412225532326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</row>
    <row r="79" spans="1:94" ht="12.75">
      <c r="A79" t="s">
        <v>77</v>
      </c>
      <c r="B79" t="s">
        <v>154</v>
      </c>
      <c r="D79" s="7">
        <f t="shared" si="5"/>
        <v>901.3612875082534</v>
      </c>
      <c r="E79" s="7">
        <f>SUM('aggregate.profiles'!D79:W79)</f>
        <v>264.1811172976214</v>
      </c>
      <c r="F79" s="7">
        <f>SUM('aggregate.profiles'!X79:BP79)</f>
        <v>529.7653076385402</v>
      </c>
      <c r="G79" s="7">
        <f>SUM('aggregate.profiles'!BQ79:CP79)</f>
        <v>107.4148625720918</v>
      </c>
      <c r="H79" s="8">
        <f t="shared" si="6"/>
        <v>1</v>
      </c>
      <c r="I79" s="8">
        <f t="shared" si="7"/>
        <v>0.29309126202649616</v>
      </c>
      <c r="J79" s="8">
        <f t="shared" si="8"/>
        <v>0.5877391396551289</v>
      </c>
      <c r="K79" s="8">
        <f t="shared" si="9"/>
        <v>0.11916959831837491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</row>
    <row r="80" spans="1:94" ht="12.75">
      <c r="A80" t="s">
        <v>78</v>
      </c>
      <c r="B80" t="s">
        <v>155</v>
      </c>
      <c r="D80" s="7">
        <f t="shared" si="5"/>
        <v>2427.0764304075847</v>
      </c>
      <c r="E80" s="7">
        <f>SUM('aggregate.profiles'!D80:W80)</f>
        <v>733.5020502905498</v>
      </c>
      <c r="F80" s="7">
        <f>SUM('aggregate.profiles'!X80:BP80)</f>
        <v>919.6722894763392</v>
      </c>
      <c r="G80" s="7">
        <f>SUM('aggregate.profiles'!BQ80:CP80)</f>
        <v>773.9020906406957</v>
      </c>
      <c r="H80" s="8">
        <f t="shared" si="6"/>
        <v>1</v>
      </c>
      <c r="I80" s="8">
        <f t="shared" si="7"/>
        <v>0.30221629657017895</v>
      </c>
      <c r="J80" s="8">
        <f t="shared" si="8"/>
        <v>0.3789218493304294</v>
      </c>
      <c r="K80" s="8">
        <f t="shared" si="9"/>
        <v>0.3188618540993917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</row>
    <row r="81" spans="1:94" ht="12.75">
      <c r="A81" t="s">
        <v>79</v>
      </c>
      <c r="B81" t="s">
        <v>156</v>
      </c>
      <c r="D81" s="7">
        <f t="shared" si="5"/>
        <v>2856.772319412343</v>
      </c>
      <c r="E81" s="7">
        <f>SUM('aggregate.profiles'!D81:W81)</f>
        <v>87.34581370629199</v>
      </c>
      <c r="F81" s="7">
        <f>SUM('aggregate.profiles'!X81:BP81)</f>
        <v>2444.844987508036</v>
      </c>
      <c r="G81" s="7">
        <f>SUM('aggregate.profiles'!BQ81:CP81)</f>
        <v>324.5815181980152</v>
      </c>
      <c r="H81" s="8">
        <f t="shared" si="6"/>
        <v>1</v>
      </c>
      <c r="I81" s="8">
        <f t="shared" si="7"/>
        <v>0.030575000014092687</v>
      </c>
      <c r="J81" s="8">
        <f t="shared" si="8"/>
        <v>0.8558067336675107</v>
      </c>
      <c r="K81" s="8">
        <f t="shared" si="9"/>
        <v>0.11361826631839661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</row>
    <row r="82" spans="2:94" ht="12.75">
      <c r="B82" t="s">
        <v>177</v>
      </c>
      <c r="D82" s="7">
        <f t="shared" si="5"/>
        <v>-429.6958890047582</v>
      </c>
      <c r="E82" s="7">
        <f>SUM('aggregate.profiles'!D82:W82)</f>
        <v>646.1562365842577</v>
      </c>
      <c r="F82" s="7">
        <f>SUM('aggregate.profiles'!X82:BP82)</f>
        <v>-1525.1726980316967</v>
      </c>
      <c r="G82" s="7">
        <f>SUM('aggregate.profiles'!BQ82:CP82)</f>
        <v>449.3205724426807</v>
      </c>
      <c r="H82" s="8">
        <f t="shared" si="6"/>
        <v>1</v>
      </c>
      <c r="I82" s="8">
        <f t="shared" si="7"/>
        <v>-1.5037524284462087</v>
      </c>
      <c r="J82" s="8">
        <f t="shared" si="8"/>
        <v>3.549423527332857</v>
      </c>
      <c r="K82" s="8">
        <f t="shared" si="9"/>
        <v>-1.0456710988866482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</row>
    <row r="83" spans="2:94" ht="12.75">
      <c r="B83" t="s">
        <v>158</v>
      </c>
      <c r="D83" s="7"/>
      <c r="E83" s="7"/>
      <c r="F83" s="7"/>
      <c r="G83" s="7"/>
      <c r="H83" s="8"/>
      <c r="I83" s="8"/>
      <c r="J83" s="8"/>
      <c r="K83" s="8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</row>
    <row r="84" spans="1:94" ht="12.75">
      <c r="A84" t="s">
        <v>159</v>
      </c>
      <c r="B84" t="s">
        <v>161</v>
      </c>
      <c r="D84" s="7">
        <f t="shared" si="5"/>
        <v>1471.623318673176</v>
      </c>
      <c r="E84" s="7">
        <f>SUM('aggregate.profiles'!D84:W84)</f>
        <v>7.84539309641261</v>
      </c>
      <c r="F84" s="7">
        <f>SUM('aggregate.profiles'!X84:BP84)</f>
        <v>1274.7436800177459</v>
      </c>
      <c r="G84" s="7">
        <f>SUM('aggregate.profiles'!BQ84:CP84)</f>
        <v>189.0342455590176</v>
      </c>
      <c r="H84" s="8">
        <f t="shared" si="6"/>
        <v>1</v>
      </c>
      <c r="I84" s="8">
        <f t="shared" si="7"/>
        <v>0.005331114964586224</v>
      </c>
      <c r="J84" s="8">
        <f t="shared" si="8"/>
        <v>0.8662160104713902</v>
      </c>
      <c r="K84" s="8">
        <f t="shared" si="9"/>
        <v>0.12845287456402357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</row>
    <row r="85" spans="1:94" ht="12.75">
      <c r="A85" t="s">
        <v>160</v>
      </c>
      <c r="B85" t="s">
        <v>162</v>
      </c>
      <c r="D85" s="7">
        <f t="shared" si="5"/>
        <v>258.52433754103265</v>
      </c>
      <c r="E85" s="7">
        <f>SUM('aggregate.profiles'!D85:W85)</f>
        <v>0.4739806556670904</v>
      </c>
      <c r="F85" s="7">
        <f>SUM('aggregate.profiles'!X85:BP85)</f>
        <v>202.49605150899816</v>
      </c>
      <c r="G85" s="7">
        <f>SUM('aggregate.profiles'!BQ85:CP85)</f>
        <v>55.55430537636744</v>
      </c>
      <c r="H85" s="8">
        <f t="shared" si="6"/>
        <v>1</v>
      </c>
      <c r="I85" s="8">
        <f t="shared" si="7"/>
        <v>0.0018334082592586117</v>
      </c>
      <c r="J85" s="8">
        <f t="shared" si="8"/>
        <v>0.7832765511945592</v>
      </c>
      <c r="K85" s="8">
        <f t="shared" si="9"/>
        <v>0.21489004054618235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</row>
    <row r="86" spans="1:94" ht="12.75">
      <c r="A86" t="s">
        <v>165</v>
      </c>
      <c r="B86" t="s">
        <v>163</v>
      </c>
      <c r="D86" s="7">
        <f t="shared" si="5"/>
        <v>424.1269781322412</v>
      </c>
      <c r="E86" s="7">
        <f>SUM('aggregate.profiles'!D86:W86)</f>
        <v>70.43424872117234</v>
      </c>
      <c r="F86" s="7">
        <f>SUM('aggregate.profiles'!X86:BP86)</f>
        <v>294.0857896559283</v>
      </c>
      <c r="G86" s="7">
        <f>SUM('aggregate.profiles'!BQ86:CP86)</f>
        <v>59.60693975514061</v>
      </c>
      <c r="H86" s="8">
        <f t="shared" si="6"/>
        <v>1</v>
      </c>
      <c r="I86" s="8">
        <f t="shared" si="7"/>
        <v>0.16606877740093015</v>
      </c>
      <c r="J86" s="8">
        <f t="shared" si="8"/>
        <v>0.6933909060701945</v>
      </c>
      <c r="K86" s="8">
        <f t="shared" si="9"/>
        <v>0.14054031652887544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</row>
    <row r="87" spans="1:94" ht="12.75">
      <c r="A87" t="s">
        <v>166</v>
      </c>
      <c r="B87" t="s">
        <v>164</v>
      </c>
      <c r="D87" s="7">
        <f t="shared" si="5"/>
        <v>702.4976850658927</v>
      </c>
      <c r="E87" s="7">
        <f>SUM('aggregate.profiles'!D87:W87)</f>
        <v>8.592191233039944</v>
      </c>
      <c r="F87" s="7">
        <f>SUM('aggregate.profiles'!X87:BP87)</f>
        <v>673.5194663253633</v>
      </c>
      <c r="G87" s="7">
        <f>SUM('aggregate.profiles'!BQ87:CP87)</f>
        <v>20.38602750748949</v>
      </c>
      <c r="H87" s="8">
        <f t="shared" si="6"/>
        <v>1</v>
      </c>
      <c r="I87" s="8">
        <f t="shared" si="7"/>
        <v>0.01223091750435308</v>
      </c>
      <c r="J87" s="8">
        <f t="shared" si="8"/>
        <v>0.9587497306303417</v>
      </c>
      <c r="K87" s="8">
        <f t="shared" si="9"/>
        <v>0.029019351865305187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</row>
    <row r="88" spans="4:11" ht="12.75">
      <c r="D88" s="7"/>
      <c r="E88" s="7"/>
      <c r="F88" s="7"/>
      <c r="G88" s="7"/>
      <c r="H88" s="8"/>
      <c r="I88" s="8"/>
      <c r="J88" s="8"/>
      <c r="K88" s="8"/>
    </row>
    <row r="89" spans="2:94" ht="12.75">
      <c r="B89" t="s">
        <v>153</v>
      </c>
      <c r="D89" s="9">
        <f t="shared" si="5"/>
        <v>274123125.0333333</v>
      </c>
      <c r="E89" s="9">
        <f>SUM('aggregate.profiles'!D89:W89)</f>
        <v>80343092.66666666</v>
      </c>
      <c r="F89" s="9">
        <f>SUM('aggregate.profiles'!X89:BP89)</f>
        <v>161112889.66666666</v>
      </c>
      <c r="G89" s="9">
        <f>SUM('aggregate.profiles'!BQ89:CP89)</f>
        <v>32667142.699999984</v>
      </c>
      <c r="H89" s="8">
        <f t="shared" si="6"/>
        <v>1</v>
      </c>
      <c r="I89" s="8">
        <f t="shared" si="7"/>
        <v>0.29309126202649616</v>
      </c>
      <c r="J89" s="8">
        <f t="shared" si="8"/>
        <v>0.5877391396551289</v>
      </c>
      <c r="K89" s="8">
        <f t="shared" si="9"/>
        <v>0.11916959831837488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</row>
    <row r="93" spans="2:92" ht="12.75">
      <c r="B93" s="2"/>
      <c r="C93" s="2"/>
      <c r="D93" s="9"/>
      <c r="E93" s="9"/>
      <c r="F93" s="9"/>
      <c r="G93" s="9"/>
      <c r="H93" s="9"/>
      <c r="I93" s="9"/>
      <c r="J93" s="9"/>
      <c r="K93" s="9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Tim Miller</cp:lastModifiedBy>
  <dcterms:created xsi:type="dcterms:W3CDTF">2006-07-09T05:53:20Z</dcterms:created>
  <dcterms:modified xsi:type="dcterms:W3CDTF">2006-07-14T20:22:11Z</dcterms:modified>
  <cp:category/>
  <cp:version/>
  <cp:contentType/>
  <cp:contentStatus/>
</cp:coreProperties>
</file>