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450" windowHeight="6030" activeTab="4"/>
  </bookViews>
  <sheets>
    <sheet name="Age Earnings Profile" sheetId="1" r:id="rId1"/>
    <sheet name="Mean Age Chart" sheetId="2" r:id="rId2"/>
    <sheet name="Elderly Share" sheetId="3" r:id="rId3"/>
    <sheet name="Youth Share" sheetId="4" r:id="rId4"/>
    <sheet name="Distribution" sheetId="5" r:id="rId5"/>
    <sheet name="Sheet1" sheetId="6" r:id="rId6"/>
    <sheet name="Sheet2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<sst xmlns="http://schemas.openxmlformats.org/spreadsheetml/2006/main" count="10" uniqueCount="8">
  <si>
    <t>Replace negative</t>
  </si>
  <si>
    <t>Total 0-85</t>
  </si>
  <si>
    <t>Mean age</t>
  </si>
  <si>
    <t>Percent 65-74+</t>
  </si>
  <si>
    <t>Percent 75+</t>
  </si>
  <si>
    <t xml:space="preserve">Percent </t>
  </si>
  <si>
    <t>Percent 15-19</t>
  </si>
  <si>
    <t>Percent 20-24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</si>
</sst>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</numFmts>
  <fonts count="5">
    <font>
      <sz val="10"/>
      <name val="Arial"/>
      <family val="0"/>
    </font>
    <font>
      <sz val="8"/>
      <name val="Arial"/>
      <family val="0"/>
    </font>
    <font>
      <sz val="9.25"/>
      <name val="Arial"/>
      <family val="0"/>
    </font>
    <font>
      <b/>
      <sz val="12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Age Earnings Profile, Taiwan 1978-2003
note: profiles are normalized to total 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1978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Distribution!$D$2:$D$87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8.16183154500983E-09</c:v>
                </c:pt>
                <c:pt idx="9">
                  <c:v>6.653219001319047E-07</c:v>
                </c:pt>
                <c:pt idx="10">
                  <c:v>1.0893550186127659E-06</c:v>
                </c:pt>
                <c:pt idx="11">
                  <c:v>1.0423862855284554E-05</c:v>
                </c:pt>
                <c:pt idx="12">
                  <c:v>6.422685651798358E-05</c:v>
                </c:pt>
                <c:pt idx="13">
                  <c:v>0.00017349868053582822</c:v>
                </c:pt>
                <c:pt idx="14">
                  <c:v>0.0006150414231611447</c:v>
                </c:pt>
                <c:pt idx="15">
                  <c:v>0.001549130067107784</c:v>
                </c:pt>
                <c:pt idx="16">
                  <c:v>0.002772018264781157</c:v>
                </c:pt>
                <c:pt idx="17">
                  <c:v>0.004165438085888754</c:v>
                </c:pt>
                <c:pt idx="18">
                  <c:v>0.00576811629534901</c:v>
                </c:pt>
                <c:pt idx="19">
                  <c:v>0.0070550005071665</c:v>
                </c:pt>
                <c:pt idx="20">
                  <c:v>0.008265607143510488</c:v>
                </c:pt>
                <c:pt idx="21">
                  <c:v>0.009501507086289208</c:v>
                </c:pt>
                <c:pt idx="22">
                  <c:v>0.011037284492316047</c:v>
                </c:pt>
                <c:pt idx="23">
                  <c:v>0.012929320279876744</c:v>
                </c:pt>
                <c:pt idx="24">
                  <c:v>0.014876151900534871</c:v>
                </c:pt>
                <c:pt idx="25">
                  <c:v>0.016630662753315106</c:v>
                </c:pt>
                <c:pt idx="26">
                  <c:v>0.01814392411524789</c:v>
                </c:pt>
                <c:pt idx="27">
                  <c:v>0.01944575624225359</c:v>
                </c:pt>
                <c:pt idx="28">
                  <c:v>0.020555604718850307</c:v>
                </c:pt>
                <c:pt idx="29">
                  <c:v>0.021650728046849175</c:v>
                </c:pt>
                <c:pt idx="30">
                  <c:v>0.02280510253975286</c:v>
                </c:pt>
                <c:pt idx="31">
                  <c:v>0.023752069466689514</c:v>
                </c:pt>
                <c:pt idx="32">
                  <c:v>0.024370462399354042</c:v>
                </c:pt>
                <c:pt idx="33">
                  <c:v>0.024691467869042544</c:v>
                </c:pt>
                <c:pt idx="34">
                  <c:v>0.024770825796036514</c:v>
                </c:pt>
                <c:pt idx="35">
                  <c:v>0.024483704984428714</c:v>
                </c:pt>
                <c:pt idx="36">
                  <c:v>0.02414346759622353</c:v>
                </c:pt>
                <c:pt idx="37">
                  <c:v>0.02397063989419738</c:v>
                </c:pt>
                <c:pt idx="38">
                  <c:v>0.023882298894554836</c:v>
                </c:pt>
                <c:pt idx="39">
                  <c:v>0.023701768137499725</c:v>
                </c:pt>
                <c:pt idx="40">
                  <c:v>0.02348678809017127</c:v>
                </c:pt>
                <c:pt idx="41">
                  <c:v>0.023481676328926195</c:v>
                </c:pt>
                <c:pt idx="42">
                  <c:v>0.023626355909331976</c:v>
                </c:pt>
                <c:pt idx="43">
                  <c:v>0.023766820334343082</c:v>
                </c:pt>
                <c:pt idx="44">
                  <c:v>0.023930084108739015</c:v>
                </c:pt>
                <c:pt idx="45">
                  <c:v>0.024306426698728546</c:v>
                </c:pt>
                <c:pt idx="46">
                  <c:v>0.02475851111647691</c:v>
                </c:pt>
                <c:pt idx="47">
                  <c:v>0.024985334986806284</c:v>
                </c:pt>
                <c:pt idx="48">
                  <c:v>0.024923904428686992</c:v>
                </c:pt>
                <c:pt idx="49">
                  <c:v>0.024730950576360447</c:v>
                </c:pt>
                <c:pt idx="50">
                  <c:v>0.02452989363876895</c:v>
                </c:pt>
                <c:pt idx="51">
                  <c:v>0.024193552489667435</c:v>
                </c:pt>
                <c:pt idx="52">
                  <c:v>0.023564991825079793</c:v>
                </c:pt>
                <c:pt idx="53">
                  <c:v>0.022728005515596138</c:v>
                </c:pt>
                <c:pt idx="54">
                  <c:v>0.021788800203999942</c:v>
                </c:pt>
                <c:pt idx="55">
                  <c:v>0.020742449701925146</c:v>
                </c:pt>
                <c:pt idx="56">
                  <c:v>0.019661839834911602</c:v>
                </c:pt>
                <c:pt idx="57">
                  <c:v>0.018637612073217135</c:v>
                </c:pt>
                <c:pt idx="58">
                  <c:v>0.017581108083619318</c:v>
                </c:pt>
                <c:pt idx="59">
                  <c:v>0.016434539917645284</c:v>
                </c:pt>
                <c:pt idx="60">
                  <c:v>0.015537890938365191</c:v>
                </c:pt>
                <c:pt idx="61">
                  <c:v>0.01454205187038158</c:v>
                </c:pt>
                <c:pt idx="62">
                  <c:v>0.013363492760183868</c:v>
                </c:pt>
                <c:pt idx="63">
                  <c:v>0.012161925382733273</c:v>
                </c:pt>
                <c:pt idx="64">
                  <c:v>0.011003203578056259</c:v>
                </c:pt>
                <c:pt idx="65">
                  <c:v>0.009982145591060634</c:v>
                </c:pt>
                <c:pt idx="66">
                  <c:v>0.008977028274804259</c:v>
                </c:pt>
                <c:pt idx="67">
                  <c:v>0.007988127021022301</c:v>
                </c:pt>
                <c:pt idx="68">
                  <c:v>0.007032214610826208</c:v>
                </c:pt>
                <c:pt idx="69">
                  <c:v>0.006101757339277031</c:v>
                </c:pt>
                <c:pt idx="70">
                  <c:v>0.005220282998553326</c:v>
                </c:pt>
                <c:pt idx="71">
                  <c:v>0.004384368580176792</c:v>
                </c:pt>
                <c:pt idx="72">
                  <c:v>0.0036049156005143104</c:v>
                </c:pt>
                <c:pt idx="73">
                  <c:v>0.002898627676201314</c:v>
                </c:pt>
                <c:pt idx="74">
                  <c:v>0.0023040938762886563</c:v>
                </c:pt>
                <c:pt idx="75">
                  <c:v>0.0018674910639187188</c:v>
                </c:pt>
                <c:pt idx="76">
                  <c:v>0.001483047564892026</c:v>
                </c:pt>
                <c:pt idx="77">
                  <c:v>0.001122414846792435</c:v>
                </c:pt>
                <c:pt idx="78">
                  <c:v>0.0007658838037000977</c:v>
                </c:pt>
                <c:pt idx="79">
                  <c:v>0.000410042743521234</c:v>
                </c:pt>
                <c:pt idx="80">
                  <c:v>5.511408860654405E-05</c:v>
                </c:pt>
                <c:pt idx="81">
                  <c:v>0.0003102445376370044</c:v>
                </c:pt>
                <c:pt idx="82">
                  <c:v>0.0003102445376370044</c:v>
                </c:pt>
                <c:pt idx="83">
                  <c:v>0.0003102445376370044</c:v>
                </c:pt>
                <c:pt idx="84">
                  <c:v>0.0003102445376370044</c:v>
                </c:pt>
                <c:pt idx="85">
                  <c:v>0.0003102445376370044</c:v>
                </c:pt>
              </c:numCache>
            </c:numRef>
          </c:val>
          <c:smooth val="0"/>
        </c:ser>
        <c:ser>
          <c:idx val="7"/>
          <c:order val="1"/>
          <c:tx>
            <c:v>1983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Distribution!$I$2:$I$87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9.468730227451217E-18</c:v>
                </c:pt>
                <c:pt idx="10">
                  <c:v>5.809534945974485E-07</c:v>
                </c:pt>
                <c:pt idx="11">
                  <c:v>5.5676250558054875E-06</c:v>
                </c:pt>
                <c:pt idx="12">
                  <c:v>2.3907427769969383E-05</c:v>
                </c:pt>
                <c:pt idx="13">
                  <c:v>9.836750920865909E-05</c:v>
                </c:pt>
                <c:pt idx="14">
                  <c:v>0.000502328571620298</c:v>
                </c:pt>
                <c:pt idx="15">
                  <c:v>0.001381906771654793</c:v>
                </c:pt>
                <c:pt idx="16">
                  <c:v>0.002542891858239111</c:v>
                </c:pt>
                <c:pt idx="17">
                  <c:v>0.003954389569630692</c:v>
                </c:pt>
                <c:pt idx="18">
                  <c:v>0.005532245924462574</c:v>
                </c:pt>
                <c:pt idx="19">
                  <c:v>0.007090977697204523</c:v>
                </c:pt>
                <c:pt idx="20">
                  <c:v>0.008615898238501988</c:v>
                </c:pt>
                <c:pt idx="21">
                  <c:v>0.010148647431660558</c:v>
                </c:pt>
                <c:pt idx="22">
                  <c:v>0.011865631121132763</c:v>
                </c:pt>
                <c:pt idx="23">
                  <c:v>0.01364842613633081</c:v>
                </c:pt>
                <c:pt idx="24">
                  <c:v>0.01540716256619284</c:v>
                </c:pt>
                <c:pt idx="25">
                  <c:v>0.01692931007750763</c:v>
                </c:pt>
                <c:pt idx="26">
                  <c:v>0.01822223754946783</c:v>
                </c:pt>
                <c:pt idx="27">
                  <c:v>0.019483439455654703</c:v>
                </c:pt>
                <c:pt idx="28">
                  <c:v>0.020746711799107663</c:v>
                </c:pt>
                <c:pt idx="29">
                  <c:v>0.021989178594879748</c:v>
                </c:pt>
                <c:pt idx="30">
                  <c:v>0.022951989290887202</c:v>
                </c:pt>
                <c:pt idx="31">
                  <c:v>0.0238275725170267</c:v>
                </c:pt>
                <c:pt idx="32">
                  <c:v>0.024676789741548057</c:v>
                </c:pt>
                <c:pt idx="33">
                  <c:v>0.025600542707648357</c:v>
                </c:pt>
                <c:pt idx="34">
                  <c:v>0.02631900425676618</c:v>
                </c:pt>
                <c:pt idx="35">
                  <c:v>0.026559982293709226</c:v>
                </c:pt>
                <c:pt idx="36">
                  <c:v>0.026617858577346682</c:v>
                </c:pt>
                <c:pt idx="37">
                  <c:v>0.026532043385593725</c:v>
                </c:pt>
                <c:pt idx="38">
                  <c:v>0.026280931157982038</c:v>
                </c:pt>
                <c:pt idx="39">
                  <c:v>0.025912889812346757</c:v>
                </c:pt>
                <c:pt idx="40">
                  <c:v>0.025593669064533257</c:v>
                </c:pt>
                <c:pt idx="41">
                  <c:v>0.02529330441994203</c:v>
                </c:pt>
                <c:pt idx="42">
                  <c:v>0.024790531324919186</c:v>
                </c:pt>
                <c:pt idx="43">
                  <c:v>0.024101270764063945</c:v>
                </c:pt>
                <c:pt idx="44">
                  <c:v>0.023472577533771345</c:v>
                </c:pt>
                <c:pt idx="45">
                  <c:v>0.02286714829984282</c:v>
                </c:pt>
                <c:pt idx="46">
                  <c:v>0.02223668398517853</c:v>
                </c:pt>
                <c:pt idx="47">
                  <c:v>0.021650039927654102</c:v>
                </c:pt>
                <c:pt idx="48">
                  <c:v>0.021231548753461723</c:v>
                </c:pt>
                <c:pt idx="49">
                  <c:v>0.021085973545223687</c:v>
                </c:pt>
                <c:pt idx="50">
                  <c:v>0.02110248071911437</c:v>
                </c:pt>
                <c:pt idx="51">
                  <c:v>0.021085975631306573</c:v>
                </c:pt>
                <c:pt idx="52">
                  <c:v>0.02099309070464707</c:v>
                </c:pt>
                <c:pt idx="53">
                  <c:v>0.02089244554964517</c:v>
                </c:pt>
                <c:pt idx="54">
                  <c:v>0.02070945623620723</c:v>
                </c:pt>
                <c:pt idx="55">
                  <c:v>0.0203259624401893</c:v>
                </c:pt>
                <c:pt idx="56">
                  <c:v>0.019751059065765367</c:v>
                </c:pt>
                <c:pt idx="57">
                  <c:v>0.018906251611860405</c:v>
                </c:pt>
                <c:pt idx="58">
                  <c:v>0.017889705506747657</c:v>
                </c:pt>
                <c:pt idx="59">
                  <c:v>0.016790128504712225</c:v>
                </c:pt>
                <c:pt idx="60">
                  <c:v>0.015600333215772684</c:v>
                </c:pt>
                <c:pt idx="61">
                  <c:v>0.014356389681924367</c:v>
                </c:pt>
                <c:pt idx="62">
                  <c:v>0.013269927257179289</c:v>
                </c:pt>
                <c:pt idx="63">
                  <c:v>0.012379190307726669</c:v>
                </c:pt>
                <c:pt idx="64">
                  <c:v>0.011344066800065444</c:v>
                </c:pt>
                <c:pt idx="65">
                  <c:v>0.010261126517668027</c:v>
                </c:pt>
                <c:pt idx="66">
                  <c:v>0.009197117020260269</c:v>
                </c:pt>
                <c:pt idx="67">
                  <c:v>0.008127295487318978</c:v>
                </c:pt>
                <c:pt idx="68">
                  <c:v>0.0071150853054884</c:v>
                </c:pt>
                <c:pt idx="69">
                  <c:v>0.0061561816341213944</c:v>
                </c:pt>
                <c:pt idx="70">
                  <c:v>0.00523942935358406</c:v>
                </c:pt>
                <c:pt idx="71">
                  <c:v>0.004392863957629599</c:v>
                </c:pt>
                <c:pt idx="72">
                  <c:v>0.0036155433712259087</c:v>
                </c:pt>
                <c:pt idx="73">
                  <c:v>0.002937626511897622</c:v>
                </c:pt>
                <c:pt idx="74">
                  <c:v>0.002355328182244934</c:v>
                </c:pt>
                <c:pt idx="75">
                  <c:v>0.001905556674949958</c:v>
                </c:pt>
                <c:pt idx="76">
                  <c:v>0.0016066551254528799</c:v>
                </c:pt>
                <c:pt idx="77">
                  <c:v>0.001381105694965072</c:v>
                </c:pt>
                <c:pt idx="78">
                  <c:v>0.0011603556736554295</c:v>
                </c:pt>
                <c:pt idx="79">
                  <c:v>0.0009423318289068008</c:v>
                </c:pt>
                <c:pt idx="80">
                  <c:v>0.0007252257563246334</c:v>
                </c:pt>
                <c:pt idx="81">
                  <c:v>0.0005096312802637512</c:v>
                </c:pt>
                <c:pt idx="82">
                  <c:v>0.00042754275042477066</c:v>
                </c:pt>
                <c:pt idx="83">
                  <c:v>0.00027463733897081875</c:v>
                </c:pt>
                <c:pt idx="84">
                  <c:v>9.307581367414758E-05</c:v>
                </c:pt>
                <c:pt idx="85">
                  <c:v>0.00038766324988564994</c:v>
                </c:pt>
              </c:numCache>
            </c:numRef>
          </c:val>
          <c:smooth val="0"/>
        </c:ser>
        <c:ser>
          <c:idx val="12"/>
          <c:order val="2"/>
          <c:tx>
            <c:v>1988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Distribution!$N$2:$N$87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1.1048185974290885E-17</c:v>
                </c:pt>
                <c:pt idx="11">
                  <c:v>1.2123440312474225E-06</c:v>
                </c:pt>
                <c:pt idx="12">
                  <c:v>8.060667921023776E-06</c:v>
                </c:pt>
                <c:pt idx="13">
                  <c:v>8.427857734001048E-05</c:v>
                </c:pt>
                <c:pt idx="14">
                  <c:v>0.00038906705360262087</c:v>
                </c:pt>
                <c:pt idx="15">
                  <c:v>0.0009316347120179526</c:v>
                </c:pt>
                <c:pt idx="16">
                  <c:v>0.001810368376921486</c:v>
                </c:pt>
                <c:pt idx="17">
                  <c:v>0.003155579184098804</c:v>
                </c:pt>
                <c:pt idx="18">
                  <c:v>0.004823060064414602</c:v>
                </c:pt>
                <c:pt idx="19">
                  <c:v>0.006480659966083077</c:v>
                </c:pt>
                <c:pt idx="20">
                  <c:v>0.008242137538716462</c:v>
                </c:pt>
                <c:pt idx="21">
                  <c:v>0.010080614001576331</c:v>
                </c:pt>
                <c:pt idx="22">
                  <c:v>0.011988486073642442</c:v>
                </c:pt>
                <c:pt idx="23">
                  <c:v>0.013879134202651409</c:v>
                </c:pt>
                <c:pt idx="24">
                  <c:v>0.015745991865748196</c:v>
                </c:pt>
                <c:pt idx="25">
                  <c:v>0.017375505495719385</c:v>
                </c:pt>
                <c:pt idx="26">
                  <c:v>0.018685287793930968</c:v>
                </c:pt>
                <c:pt idx="27">
                  <c:v>0.019850979758282775</c:v>
                </c:pt>
                <c:pt idx="28">
                  <c:v>0.02094445058749317</c:v>
                </c:pt>
                <c:pt idx="29">
                  <c:v>0.02183786737445065</c:v>
                </c:pt>
                <c:pt idx="30">
                  <c:v>0.0225944332470271</c:v>
                </c:pt>
                <c:pt idx="31">
                  <c:v>0.023287374249737123</c:v>
                </c:pt>
                <c:pt idx="32">
                  <c:v>0.024015692134375616</c:v>
                </c:pt>
                <c:pt idx="33">
                  <c:v>0.024847255367843754</c:v>
                </c:pt>
                <c:pt idx="34">
                  <c:v>0.025721738847811728</c:v>
                </c:pt>
                <c:pt idx="35">
                  <c:v>0.02657629865424439</c:v>
                </c:pt>
                <c:pt idx="36">
                  <c:v>0.02720442372952409</c:v>
                </c:pt>
                <c:pt idx="37">
                  <c:v>0.0274334398125402</c:v>
                </c:pt>
                <c:pt idx="38">
                  <c:v>0.02742165721378231</c:v>
                </c:pt>
                <c:pt idx="39">
                  <c:v>0.02742574229399842</c:v>
                </c:pt>
                <c:pt idx="40">
                  <c:v>0.02721947991872928</c:v>
                </c:pt>
                <c:pt idx="41">
                  <c:v>0.026724812916198652</c:v>
                </c:pt>
                <c:pt idx="42">
                  <c:v>0.026219475841206083</c:v>
                </c:pt>
                <c:pt idx="43">
                  <c:v>0.0257228630083696</c:v>
                </c:pt>
                <c:pt idx="44">
                  <c:v>0.024974976295184304</c:v>
                </c:pt>
                <c:pt idx="45">
                  <c:v>0.02403038329861312</c:v>
                </c:pt>
                <c:pt idx="46">
                  <c:v>0.023138211377680906</c:v>
                </c:pt>
                <c:pt idx="47">
                  <c:v>0.022387305573527777</c:v>
                </c:pt>
                <c:pt idx="48">
                  <c:v>0.021640684086326106</c:v>
                </c:pt>
                <c:pt idx="49">
                  <c:v>0.020785117916237505</c:v>
                </c:pt>
                <c:pt idx="50">
                  <c:v>0.019922254155360565</c:v>
                </c:pt>
                <c:pt idx="51">
                  <c:v>0.019202360930633752</c:v>
                </c:pt>
                <c:pt idx="52">
                  <c:v>0.018625819264134903</c:v>
                </c:pt>
                <c:pt idx="53">
                  <c:v>0.018149400601423338</c:v>
                </c:pt>
                <c:pt idx="54">
                  <c:v>0.017694816539767188</c:v>
                </c:pt>
                <c:pt idx="55">
                  <c:v>0.017307894436863158</c:v>
                </c:pt>
                <c:pt idx="56">
                  <c:v>0.017033559995109276</c:v>
                </c:pt>
                <c:pt idx="57">
                  <c:v>0.01680156844960752</c:v>
                </c:pt>
                <c:pt idx="58">
                  <c:v>0.016459461523613293</c:v>
                </c:pt>
                <c:pt idx="59">
                  <c:v>0.01595942967205553</c:v>
                </c:pt>
                <c:pt idx="60">
                  <c:v>0.015350016852788887</c:v>
                </c:pt>
                <c:pt idx="61">
                  <c:v>0.014454864815666272</c:v>
                </c:pt>
                <c:pt idx="62">
                  <c:v>0.013376402911472022</c:v>
                </c:pt>
                <c:pt idx="63">
                  <c:v>0.012280213155251286</c:v>
                </c:pt>
                <c:pt idx="64">
                  <c:v>0.01128995946178538</c:v>
                </c:pt>
                <c:pt idx="65">
                  <c:v>0.010408190752432357</c:v>
                </c:pt>
                <c:pt idx="66">
                  <c:v>0.009705119652441682</c:v>
                </c:pt>
                <c:pt idx="67">
                  <c:v>0.008764427769320023</c:v>
                </c:pt>
                <c:pt idx="68">
                  <c:v>0.007774120994534114</c:v>
                </c:pt>
                <c:pt idx="69">
                  <c:v>0.006869683507546123</c:v>
                </c:pt>
                <c:pt idx="70">
                  <c:v>0.005983413356828586</c:v>
                </c:pt>
                <c:pt idx="71">
                  <c:v>0.005162514524119703</c:v>
                </c:pt>
                <c:pt idx="72">
                  <c:v>0.004382200941543627</c:v>
                </c:pt>
                <c:pt idx="73">
                  <c:v>0.0036657904331220993</c:v>
                </c:pt>
                <c:pt idx="74">
                  <c:v>0.0030336417937861845</c:v>
                </c:pt>
                <c:pt idx="75">
                  <c:v>0.002515681253755569</c:v>
                </c:pt>
                <c:pt idx="76">
                  <c:v>0.0021019892958903242</c:v>
                </c:pt>
                <c:pt idx="77">
                  <c:v>0.0017822658172575135</c:v>
                </c:pt>
                <c:pt idx="78">
                  <c:v>0.0015467249493009967</c:v>
                </c:pt>
                <c:pt idx="79">
                  <c:v>0.0013577545775212228</c:v>
                </c:pt>
                <c:pt idx="80">
                  <c:v>0.0012244939381969068</c:v>
                </c:pt>
                <c:pt idx="81">
                  <c:v>0.0010954171539723871</c:v>
                </c:pt>
                <c:pt idx="82">
                  <c:v>0.0009617631020812993</c:v>
                </c:pt>
                <c:pt idx="83">
                  <c:v>0.0008234361198050182</c:v>
                </c:pt>
                <c:pt idx="84">
                  <c:v>0.0006822865056162244</c:v>
                </c:pt>
                <c:pt idx="85">
                  <c:v>0.0005653193737949514</c:v>
                </c:pt>
              </c:numCache>
            </c:numRef>
          </c:val>
          <c:smooth val="0"/>
        </c:ser>
        <c:ser>
          <c:idx val="17"/>
          <c:order val="3"/>
          <c:tx>
            <c:v>1993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Distribution!$S$2:$S$87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8.631767026244432E-07</c:v>
                </c:pt>
                <c:pt idx="13">
                  <c:v>2.9884861674842753E-05</c:v>
                </c:pt>
                <c:pt idx="14">
                  <c:v>0.0001929197967417851</c:v>
                </c:pt>
                <c:pt idx="15">
                  <c:v>0.0005477429775110236</c:v>
                </c:pt>
                <c:pt idx="16">
                  <c:v>0.001210958992197892</c:v>
                </c:pt>
                <c:pt idx="17">
                  <c:v>0.0022601189471962903</c:v>
                </c:pt>
                <c:pt idx="18">
                  <c:v>0.0035609584950087847</c:v>
                </c:pt>
                <c:pt idx="19">
                  <c:v>0.005060085622343314</c:v>
                </c:pt>
                <c:pt idx="20">
                  <c:v>0.007059776907226216</c:v>
                </c:pt>
                <c:pt idx="21">
                  <c:v>0.009394586578758192</c:v>
                </c:pt>
                <c:pt idx="22">
                  <c:v>0.011727445859388851</c:v>
                </c:pt>
                <c:pt idx="23">
                  <c:v>0.014085294159625754</c:v>
                </c:pt>
                <c:pt idx="24">
                  <c:v>0.01635932987021027</c:v>
                </c:pt>
                <c:pt idx="25">
                  <c:v>0.018145290527770756</c:v>
                </c:pt>
                <c:pt idx="26">
                  <c:v>0.019356347397093694</c:v>
                </c:pt>
                <c:pt idx="27">
                  <c:v>0.020378074813843225</c:v>
                </c:pt>
                <c:pt idx="28">
                  <c:v>0.021229829497133305</c:v>
                </c:pt>
                <c:pt idx="29">
                  <c:v>0.02185720191073044</c:v>
                </c:pt>
                <c:pt idx="30">
                  <c:v>0.02263054179891936</c:v>
                </c:pt>
                <c:pt idx="31">
                  <c:v>0.02365027092568174</c:v>
                </c:pt>
                <c:pt idx="32">
                  <c:v>0.024655552989628175</c:v>
                </c:pt>
                <c:pt idx="33">
                  <c:v>0.025320586891043845</c:v>
                </c:pt>
                <c:pt idx="34">
                  <c:v>0.025617236074907873</c:v>
                </c:pt>
                <c:pt idx="35">
                  <c:v>0.0258370554577263</c:v>
                </c:pt>
                <c:pt idx="36">
                  <c:v>0.02596255771526286</c:v>
                </c:pt>
                <c:pt idx="37">
                  <c:v>0.026288503510132805</c:v>
                </c:pt>
                <c:pt idx="38">
                  <c:v>0.026549760591685966</c:v>
                </c:pt>
                <c:pt idx="39">
                  <c:v>0.026992659156219873</c:v>
                </c:pt>
                <c:pt idx="40">
                  <c:v>0.027644593988190035</c:v>
                </c:pt>
                <c:pt idx="41">
                  <c:v>0.028311148851897207</c:v>
                </c:pt>
                <c:pt idx="42">
                  <c:v>0.028607562698238824</c:v>
                </c:pt>
                <c:pt idx="43">
                  <c:v>0.028314119260484015</c:v>
                </c:pt>
                <c:pt idx="44">
                  <c:v>0.027785167826137356</c:v>
                </c:pt>
                <c:pt idx="45">
                  <c:v>0.02701597004465921</c:v>
                </c:pt>
                <c:pt idx="46">
                  <c:v>0.0260865647895298</c:v>
                </c:pt>
                <c:pt idx="47">
                  <c:v>0.025131161806615038</c:v>
                </c:pt>
                <c:pt idx="48">
                  <c:v>0.024243901925950315</c:v>
                </c:pt>
                <c:pt idx="49">
                  <c:v>0.023326854801282416</c:v>
                </c:pt>
                <c:pt idx="50">
                  <c:v>0.02228142398969574</c:v>
                </c:pt>
                <c:pt idx="51">
                  <c:v>0.021097524072561852</c:v>
                </c:pt>
                <c:pt idx="52">
                  <c:v>0.019892067903639843</c:v>
                </c:pt>
                <c:pt idx="53">
                  <c:v>0.018695893014179576</c:v>
                </c:pt>
                <c:pt idx="54">
                  <c:v>0.017520422005622354</c:v>
                </c:pt>
                <c:pt idx="55">
                  <c:v>0.0163927286720221</c:v>
                </c:pt>
                <c:pt idx="56">
                  <c:v>0.015407037833130683</c:v>
                </c:pt>
                <c:pt idx="57">
                  <c:v>0.014582448417843164</c:v>
                </c:pt>
                <c:pt idx="58">
                  <c:v>0.013881550075909098</c:v>
                </c:pt>
                <c:pt idx="59">
                  <c:v>0.013232535757644666</c:v>
                </c:pt>
                <c:pt idx="60">
                  <c:v>0.012626608995515928</c:v>
                </c:pt>
                <c:pt idx="61">
                  <c:v>0.012030839999593188</c:v>
                </c:pt>
                <c:pt idx="62">
                  <c:v>0.011321397159274625</c:v>
                </c:pt>
                <c:pt idx="63">
                  <c:v>0.010540274501218992</c:v>
                </c:pt>
                <c:pt idx="64">
                  <c:v>0.009709723479224082</c:v>
                </c:pt>
                <c:pt idx="65">
                  <c:v>0.008880135428433964</c:v>
                </c:pt>
                <c:pt idx="66">
                  <c:v>0.008149597697660979</c:v>
                </c:pt>
                <c:pt idx="67">
                  <c:v>0.007418658645727863</c:v>
                </c:pt>
                <c:pt idx="68">
                  <c:v>0.006831288122504333</c:v>
                </c:pt>
                <c:pt idx="69">
                  <c:v>0.006263253778335383</c:v>
                </c:pt>
                <c:pt idx="70">
                  <c:v>0.005701165989251367</c:v>
                </c:pt>
                <c:pt idx="71">
                  <c:v>0.005110610675768671</c:v>
                </c:pt>
                <c:pt idx="72">
                  <c:v>0.004532684837742406</c:v>
                </c:pt>
                <c:pt idx="73">
                  <c:v>0.004008759980031753</c:v>
                </c:pt>
                <c:pt idx="74">
                  <c:v>0.003497251463477198</c:v>
                </c:pt>
                <c:pt idx="75">
                  <c:v>0.003059757096670918</c:v>
                </c:pt>
                <c:pt idx="76">
                  <c:v>0.0026846242627698393</c:v>
                </c:pt>
                <c:pt idx="77">
                  <c:v>0.0023456305407074897</c:v>
                </c:pt>
                <c:pt idx="78">
                  <c:v>0.002052944673563704</c:v>
                </c:pt>
                <c:pt idx="79">
                  <c:v>0.001789179293180647</c:v>
                </c:pt>
                <c:pt idx="80">
                  <c:v>0.001553864639252976</c:v>
                </c:pt>
                <c:pt idx="81">
                  <c:v>0.001330482928241899</c:v>
                </c:pt>
                <c:pt idx="82">
                  <c:v>0.0011087053376574586</c:v>
                </c:pt>
                <c:pt idx="83">
                  <c:v>0.00089305375741356</c:v>
                </c:pt>
                <c:pt idx="84">
                  <c:v>0.0006808462628099742</c:v>
                </c:pt>
                <c:pt idx="85">
                  <c:v>0.00046654721637069354</c:v>
                </c:pt>
              </c:numCache>
            </c:numRef>
          </c:val>
          <c:smooth val="0"/>
        </c:ser>
        <c:ser>
          <c:idx val="22"/>
          <c:order val="4"/>
          <c:tx>
            <c:v>1998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Distribution!$X$2:$X$87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4.1533462317059973E-07</c:v>
                </c:pt>
                <c:pt idx="12">
                  <c:v>4.665616193784471E-06</c:v>
                </c:pt>
                <c:pt idx="13">
                  <c:v>2.4408456368515102E-05</c:v>
                </c:pt>
                <c:pt idx="14">
                  <c:v>0.00010585945199783699</c:v>
                </c:pt>
                <c:pt idx="15">
                  <c:v>0.0003109184150628126</c:v>
                </c:pt>
                <c:pt idx="16">
                  <c:v>0.0007444337895275576</c:v>
                </c:pt>
                <c:pt idx="17">
                  <c:v>0.0014473158103097147</c:v>
                </c:pt>
                <c:pt idx="18">
                  <c:v>0.002403010769593902</c:v>
                </c:pt>
                <c:pt idx="19">
                  <c:v>0.0037364630154484418</c:v>
                </c:pt>
                <c:pt idx="20">
                  <c:v>0.005706991133513995</c:v>
                </c:pt>
                <c:pt idx="21">
                  <c:v>0.008225792970160017</c:v>
                </c:pt>
                <c:pt idx="22">
                  <c:v>0.010974538012223893</c:v>
                </c:pt>
                <c:pt idx="23">
                  <c:v>0.01363161120457653</c:v>
                </c:pt>
                <c:pt idx="24">
                  <c:v>0.01607873735145044</c:v>
                </c:pt>
                <c:pt idx="25">
                  <c:v>0.018081573982613824</c:v>
                </c:pt>
                <c:pt idx="26">
                  <c:v>0.019581257902754827</c:v>
                </c:pt>
                <c:pt idx="27">
                  <c:v>0.020905072836162455</c:v>
                </c:pt>
                <c:pt idx="28">
                  <c:v>0.02211850440513935</c:v>
                </c:pt>
                <c:pt idx="29">
                  <c:v>0.022854801038740914</c:v>
                </c:pt>
                <c:pt idx="30">
                  <c:v>0.023413498712756355</c:v>
                </c:pt>
                <c:pt idx="31">
                  <c:v>0.02399594875360975</c:v>
                </c:pt>
                <c:pt idx="32">
                  <c:v>0.024339463339891617</c:v>
                </c:pt>
                <c:pt idx="33">
                  <c:v>0.024805205053743683</c:v>
                </c:pt>
                <c:pt idx="34">
                  <c:v>0.025474602941931827</c:v>
                </c:pt>
                <c:pt idx="35">
                  <c:v>0.02605477286786995</c:v>
                </c:pt>
                <c:pt idx="36">
                  <c:v>0.026623141143608992</c:v>
                </c:pt>
                <c:pt idx="37">
                  <c:v>0.027134835428476965</c:v>
                </c:pt>
                <c:pt idx="38">
                  <c:v>0.027607263741419457</c:v>
                </c:pt>
                <c:pt idx="39">
                  <c:v>0.027801614961307994</c:v>
                </c:pt>
                <c:pt idx="40">
                  <c:v>0.027776341849400494</c:v>
                </c:pt>
                <c:pt idx="41">
                  <c:v>0.02769730989793986</c:v>
                </c:pt>
                <c:pt idx="42">
                  <c:v>0.02760027232485575</c:v>
                </c:pt>
                <c:pt idx="43">
                  <c:v>0.027642665349719844</c:v>
                </c:pt>
                <c:pt idx="44">
                  <c:v>0.027797687762502014</c:v>
                </c:pt>
                <c:pt idx="45">
                  <c:v>0.0276112103255472</c:v>
                </c:pt>
                <c:pt idx="46">
                  <c:v>0.026994493051946396</c:v>
                </c:pt>
                <c:pt idx="47">
                  <c:v>0.026180003383395097</c:v>
                </c:pt>
                <c:pt idx="48">
                  <c:v>0.02531865070216428</c:v>
                </c:pt>
                <c:pt idx="49">
                  <c:v>0.024434428688924908</c:v>
                </c:pt>
                <c:pt idx="50">
                  <c:v>0.023617670269267647</c:v>
                </c:pt>
                <c:pt idx="51">
                  <c:v>0.02274342568060327</c:v>
                </c:pt>
                <c:pt idx="52">
                  <c:v>0.021761928791203002</c:v>
                </c:pt>
                <c:pt idx="53">
                  <c:v>0.020703029654289162</c:v>
                </c:pt>
                <c:pt idx="54">
                  <c:v>0.019472817749716258</c:v>
                </c:pt>
                <c:pt idx="55">
                  <c:v>0.01805248530461534</c:v>
                </c:pt>
                <c:pt idx="56">
                  <c:v>0.016627909479425843</c:v>
                </c:pt>
                <c:pt idx="57">
                  <c:v>0.015150836197516728</c:v>
                </c:pt>
                <c:pt idx="58">
                  <c:v>0.01370381551201941</c:v>
                </c:pt>
                <c:pt idx="59">
                  <c:v>0.012357318415227175</c:v>
                </c:pt>
                <c:pt idx="60">
                  <c:v>0.011202395758095382</c:v>
                </c:pt>
                <c:pt idx="61">
                  <c:v>0.010166817163265675</c:v>
                </c:pt>
                <c:pt idx="62">
                  <c:v>0.009200950859342902</c:v>
                </c:pt>
                <c:pt idx="63">
                  <c:v>0.008335971786023156</c:v>
                </c:pt>
                <c:pt idx="64">
                  <c:v>0.007567859828647856</c:v>
                </c:pt>
                <c:pt idx="65">
                  <c:v>0.006896390384868267</c:v>
                </c:pt>
                <c:pt idx="66">
                  <c:v>0.00632632515816942</c:v>
                </c:pt>
                <c:pt idx="67">
                  <c:v>0.00583494274660161</c:v>
                </c:pt>
                <c:pt idx="68">
                  <c:v>0.0054424765463348184</c:v>
                </c:pt>
                <c:pt idx="69">
                  <c:v>0.0050794723586253445</c:v>
                </c:pt>
                <c:pt idx="70">
                  <c:v>0.004749013318631116</c:v>
                </c:pt>
                <c:pt idx="71">
                  <c:v>0.004401331957704621</c:v>
                </c:pt>
                <c:pt idx="72">
                  <c:v>0.004096458400682068</c:v>
                </c:pt>
                <c:pt idx="73">
                  <c:v>0.0038342128988385353</c:v>
                </c:pt>
                <c:pt idx="74">
                  <c:v>0.003606895000755253</c:v>
                </c:pt>
                <c:pt idx="75">
                  <c:v>0.0033831161939670154</c:v>
                </c:pt>
                <c:pt idx="76">
                  <c:v>0.0031587176584957095</c:v>
                </c:pt>
                <c:pt idx="77">
                  <c:v>0.0029238832690126207</c:v>
                </c:pt>
                <c:pt idx="78">
                  <c:v>0.0027131038579248368</c:v>
                </c:pt>
                <c:pt idx="79">
                  <c:v>0.0024996532163436775</c:v>
                </c:pt>
                <c:pt idx="80">
                  <c:v>0.002315735978780683</c:v>
                </c:pt>
                <c:pt idx="81">
                  <c:v>0.0021205949741450354</c:v>
                </c:pt>
                <c:pt idx="82">
                  <c:v>0.0019334827013253687</c:v>
                </c:pt>
                <c:pt idx="83">
                  <c:v>0.0017568387027969896</c:v>
                </c:pt>
                <c:pt idx="84">
                  <c:v>0.0015959856531492617</c:v>
                </c:pt>
                <c:pt idx="85">
                  <c:v>0.001426354796114152</c:v>
                </c:pt>
              </c:numCache>
            </c:numRef>
          </c:val>
          <c:smooth val="0"/>
        </c:ser>
        <c:ser>
          <c:idx val="27"/>
          <c:order val="5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Distribution!$AC$2:$AC$87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2.6234836186685995E-16</c:v>
                </c:pt>
                <c:pt idx="13">
                  <c:v>1.0733100089127853E-05</c:v>
                </c:pt>
                <c:pt idx="14">
                  <c:v>5.9031247758037655E-05</c:v>
                </c:pt>
                <c:pt idx="15">
                  <c:v>0.0001684891167300548</c:v>
                </c:pt>
                <c:pt idx="16">
                  <c:v>0.0004353895410114456</c:v>
                </c:pt>
                <c:pt idx="17">
                  <c:v>0.0009108324240668544</c:v>
                </c:pt>
                <c:pt idx="18">
                  <c:v>0.0015516027749375226</c:v>
                </c:pt>
                <c:pt idx="19">
                  <c:v>0.0024589572618018245</c:v>
                </c:pt>
                <c:pt idx="20">
                  <c:v>0.0038162651812496027</c:v>
                </c:pt>
                <c:pt idx="21">
                  <c:v>0.00569032428562764</c:v>
                </c:pt>
                <c:pt idx="22">
                  <c:v>0.008126109564372165</c:v>
                </c:pt>
                <c:pt idx="23">
                  <c:v>0.010983988349923422</c:v>
                </c:pt>
                <c:pt idx="24">
                  <c:v>0.0138701229138835</c:v>
                </c:pt>
                <c:pt idx="25">
                  <c:v>0.016537478503669295</c:v>
                </c:pt>
                <c:pt idx="26">
                  <c:v>0.018713887564285277</c:v>
                </c:pt>
                <c:pt idx="27">
                  <c:v>0.020476300145519252</c:v>
                </c:pt>
                <c:pt idx="28">
                  <c:v>0.021910935457945317</c:v>
                </c:pt>
                <c:pt idx="29">
                  <c:v>0.023096527546466506</c:v>
                </c:pt>
                <c:pt idx="30">
                  <c:v>0.02394117900266405</c:v>
                </c:pt>
                <c:pt idx="31">
                  <c:v>0.024608536262929574</c:v>
                </c:pt>
                <c:pt idx="32">
                  <c:v>0.025177404915752398</c:v>
                </c:pt>
                <c:pt idx="33">
                  <c:v>0.02571779790850209</c:v>
                </c:pt>
                <c:pt idx="34">
                  <c:v>0.026319491940172364</c:v>
                </c:pt>
                <c:pt idx="35">
                  <c:v>0.02670467998335047</c:v>
                </c:pt>
                <c:pt idx="36">
                  <c:v>0.026728979204528037</c:v>
                </c:pt>
                <c:pt idx="37">
                  <c:v>0.026695395069847926</c:v>
                </c:pt>
                <c:pt idx="38">
                  <c:v>0.02667829352726989</c:v>
                </c:pt>
                <c:pt idx="39">
                  <c:v>0.0271115660804355</c:v>
                </c:pt>
                <c:pt idx="40">
                  <c:v>0.02779669240463012</c:v>
                </c:pt>
                <c:pt idx="41">
                  <c:v>0.02811829198321563</c:v>
                </c:pt>
                <c:pt idx="42">
                  <c:v>0.0280051612260193</c:v>
                </c:pt>
                <c:pt idx="43">
                  <c:v>0.027596769431806122</c:v>
                </c:pt>
                <c:pt idx="44">
                  <c:v>0.027188978209899944</c:v>
                </c:pt>
                <c:pt idx="45">
                  <c:v>0.026925025040065196</c:v>
                </c:pt>
                <c:pt idx="46">
                  <c:v>0.026818927214310964</c:v>
                </c:pt>
                <c:pt idx="47">
                  <c:v>0.026406445621141583</c:v>
                </c:pt>
                <c:pt idx="48">
                  <c:v>0.025817404302435305</c:v>
                </c:pt>
                <c:pt idx="49">
                  <c:v>0.02495318862901943</c:v>
                </c:pt>
                <c:pt idx="50">
                  <c:v>0.02366051482634161</c:v>
                </c:pt>
                <c:pt idx="51">
                  <c:v>0.022575845139923622</c:v>
                </c:pt>
                <c:pt idx="52">
                  <c:v>0.02154585772614884</c:v>
                </c:pt>
                <c:pt idx="53">
                  <c:v>0.020598523501807253</c:v>
                </c:pt>
                <c:pt idx="54">
                  <c:v>0.019419615815881138</c:v>
                </c:pt>
                <c:pt idx="55">
                  <c:v>0.018406662339277156</c:v>
                </c:pt>
                <c:pt idx="56">
                  <c:v>0.01747139600830881</c:v>
                </c:pt>
                <c:pt idx="57">
                  <c:v>0.016338536137431813</c:v>
                </c:pt>
                <c:pt idx="58">
                  <c:v>0.015041742999454825</c:v>
                </c:pt>
                <c:pt idx="59">
                  <c:v>0.013604938406728608</c:v>
                </c:pt>
                <c:pt idx="60">
                  <c:v>0.01224556760345168</c:v>
                </c:pt>
                <c:pt idx="61">
                  <c:v>0.010976093613629865</c:v>
                </c:pt>
                <c:pt idx="62">
                  <c:v>0.00971139204046838</c:v>
                </c:pt>
                <c:pt idx="63">
                  <c:v>0.00837308458790616</c:v>
                </c:pt>
                <c:pt idx="64">
                  <c:v>0.00722174152996344</c:v>
                </c:pt>
                <c:pt idx="65">
                  <c:v>0.0063301327362623415</c:v>
                </c:pt>
                <c:pt idx="66">
                  <c:v>0.005609972436765823</c:v>
                </c:pt>
                <c:pt idx="67">
                  <c:v>0.0050238810767224765</c:v>
                </c:pt>
                <c:pt idx="68">
                  <c:v>0.00459924088078879</c:v>
                </c:pt>
                <c:pt idx="69">
                  <c:v>0.004344943863469531</c:v>
                </c:pt>
                <c:pt idx="70">
                  <c:v>0.004186034465762997</c:v>
                </c:pt>
                <c:pt idx="71">
                  <c:v>0.004103016994766544</c:v>
                </c:pt>
                <c:pt idx="72">
                  <c:v>0.0040663427022488785</c:v>
                </c:pt>
                <c:pt idx="73">
                  <c:v>0.004032744521396776</c:v>
                </c:pt>
                <c:pt idx="74">
                  <c:v>0.003956446371516418</c:v>
                </c:pt>
                <c:pt idx="75">
                  <c:v>0.003932846899121906</c:v>
                </c:pt>
                <c:pt idx="76">
                  <c:v>0.003888474188536939</c:v>
                </c:pt>
                <c:pt idx="77">
                  <c:v>0.0038326508285104308</c:v>
                </c:pt>
                <c:pt idx="78">
                  <c:v>0.0037877629384677975</c:v>
                </c:pt>
                <c:pt idx="79">
                  <c:v>0.0036841214206310346</c:v>
                </c:pt>
                <c:pt idx="80">
                  <c:v>0.0035712108732806076</c:v>
                </c:pt>
                <c:pt idx="81">
                  <c:v>0.00343493530646251</c:v>
                </c:pt>
                <c:pt idx="82">
                  <c:v>0.003286216865988124</c:v>
                </c:pt>
                <c:pt idx="83">
                  <c:v>0.0031403400842524576</c:v>
                </c:pt>
                <c:pt idx="84">
                  <c:v>0.003001626062595302</c:v>
                </c:pt>
                <c:pt idx="85">
                  <c:v>0.0028683632683961812</c:v>
                </c:pt>
              </c:numCache>
            </c:numRef>
          </c:val>
          <c:smooth val="0"/>
        </c:ser>
        <c:axId val="63940048"/>
        <c:axId val="38589521"/>
      </c:lineChart>
      <c:catAx>
        <c:axId val="63940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589521"/>
        <c:crosses val="autoZero"/>
        <c:auto val="1"/>
        <c:lblOffset val="100"/>
        <c:noMultiLvlLbl val="0"/>
      </c:catAx>
      <c:valAx>
        <c:axId val="385895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400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Average age of per capita production, Taiwan, 1977-2003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Distribution!$C$1:$AC$1</c:f>
              <c:numCache>
                <c:ptCount val="27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</c:numCache>
            </c:numRef>
          </c:cat>
          <c:val>
            <c:numRef>
              <c:f>Distribution!$C$90:$AC$90</c:f>
              <c:numCache>
                <c:ptCount val="27"/>
                <c:pt idx="0">
                  <c:v>44.07843268057233</c:v>
                </c:pt>
                <c:pt idx="1">
                  <c:v>43.890300861674916</c:v>
                </c:pt>
                <c:pt idx="2">
                  <c:v>43.376541334246696</c:v>
                </c:pt>
                <c:pt idx="3">
                  <c:v>43.736105222625156</c:v>
                </c:pt>
                <c:pt idx="4">
                  <c:v>43.8981540105916</c:v>
                </c:pt>
                <c:pt idx="5">
                  <c:v>44.437577510581455</c:v>
                </c:pt>
                <c:pt idx="6">
                  <c:v>43.67879023343306</c:v>
                </c:pt>
                <c:pt idx="7">
                  <c:v>43.62661860104341</c:v>
                </c:pt>
                <c:pt idx="8">
                  <c:v>43.920429568125414</c:v>
                </c:pt>
                <c:pt idx="9">
                  <c:v>43.73837007168839</c:v>
                </c:pt>
                <c:pt idx="10">
                  <c:v>43.59502872620372</c:v>
                </c:pt>
                <c:pt idx="11">
                  <c:v>43.8735231709916</c:v>
                </c:pt>
                <c:pt idx="12">
                  <c:v>43.319318744719695</c:v>
                </c:pt>
                <c:pt idx="13">
                  <c:v>43.825557979639854</c:v>
                </c:pt>
                <c:pt idx="14">
                  <c:v>43.93454225035217</c:v>
                </c:pt>
                <c:pt idx="15">
                  <c:v>43.73187603240136</c:v>
                </c:pt>
                <c:pt idx="16">
                  <c:v>43.75020881229645</c:v>
                </c:pt>
                <c:pt idx="17">
                  <c:v>43.859510063047665</c:v>
                </c:pt>
                <c:pt idx="18">
                  <c:v>43.67945461664189</c:v>
                </c:pt>
                <c:pt idx="19">
                  <c:v>43.89239820134433</c:v>
                </c:pt>
                <c:pt idx="20">
                  <c:v>43.92971948442892</c:v>
                </c:pt>
                <c:pt idx="21">
                  <c:v>43.86889704858346</c:v>
                </c:pt>
                <c:pt idx="22">
                  <c:v>44.14604998570819</c:v>
                </c:pt>
                <c:pt idx="23">
                  <c:v>44.074250648676625</c:v>
                </c:pt>
                <c:pt idx="24">
                  <c:v>44.15551928695595</c:v>
                </c:pt>
                <c:pt idx="25">
                  <c:v>44.56558439376338</c:v>
                </c:pt>
                <c:pt idx="26">
                  <c:v>44.70085224348737</c:v>
                </c:pt>
              </c:numCache>
            </c:numRef>
          </c:val>
          <c:smooth val="0"/>
        </c:ser>
        <c:marker val="1"/>
        <c:axId val="11761370"/>
        <c:axId val="38743467"/>
      </c:lineChart>
      <c:catAx>
        <c:axId val="11761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743467"/>
        <c:crosses val="autoZero"/>
        <c:auto val="1"/>
        <c:lblOffset val="100"/>
        <c:noMultiLvlLbl val="0"/>
      </c:catAx>
      <c:valAx>
        <c:axId val="387434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7613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Age shares of production, Elderly, Taiwan 1977-2003.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65-74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Distribution!$C$1:$AC$1</c:f>
              <c:numCache>
                <c:ptCount val="27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</c:numCache>
            </c:numRef>
          </c:cat>
          <c:val>
            <c:numRef>
              <c:f>Distribution!$C$93:$AC$93</c:f>
              <c:numCache>
                <c:ptCount val="27"/>
                <c:pt idx="0">
                  <c:v>0.0566149329443619</c:v>
                </c:pt>
                <c:pt idx="1">
                  <c:v>0.05849356156872483</c:v>
                </c:pt>
                <c:pt idx="2">
                  <c:v>0.05648746493327619</c:v>
                </c:pt>
                <c:pt idx="3">
                  <c:v>0.05816855869557615</c:v>
                </c:pt>
                <c:pt idx="4">
                  <c:v>0.06170492876520034</c:v>
                </c:pt>
                <c:pt idx="5">
                  <c:v>0.06541720462175382</c:v>
                </c:pt>
                <c:pt idx="6">
                  <c:v>0.059397597341439186</c:v>
                </c:pt>
                <c:pt idx="7">
                  <c:v>0.05937291915138531</c:v>
                </c:pt>
                <c:pt idx="8">
                  <c:v>0.06281087521669806</c:v>
                </c:pt>
                <c:pt idx="9">
                  <c:v>0.06243632265301449</c:v>
                </c:pt>
                <c:pt idx="10">
                  <c:v>0.06121622925553509</c:v>
                </c:pt>
                <c:pt idx="11">
                  <c:v>0.0657491037256745</c:v>
                </c:pt>
                <c:pt idx="12">
                  <c:v>0.06321225783143294</c:v>
                </c:pt>
                <c:pt idx="13">
                  <c:v>0.06524164546903151</c:v>
                </c:pt>
                <c:pt idx="14">
                  <c:v>0.06551567733721285</c:v>
                </c:pt>
                <c:pt idx="15">
                  <c:v>0.0583306177613077</c:v>
                </c:pt>
                <c:pt idx="16">
                  <c:v>0.06039340661893392</c:v>
                </c:pt>
                <c:pt idx="17">
                  <c:v>0.06012218007535885</c:v>
                </c:pt>
                <c:pt idx="18">
                  <c:v>0.05721749662837065</c:v>
                </c:pt>
                <c:pt idx="19">
                  <c:v>0.056510073185396394</c:v>
                </c:pt>
                <c:pt idx="20">
                  <c:v>0.05579085549393012</c:v>
                </c:pt>
                <c:pt idx="21">
                  <c:v>0.05026751877121106</c:v>
                </c:pt>
                <c:pt idx="22">
                  <c:v>0.05002386462728797</c:v>
                </c:pt>
                <c:pt idx="23">
                  <c:v>0.04880334443774533</c:v>
                </c:pt>
                <c:pt idx="24">
                  <c:v>0.045761526799406774</c:v>
                </c:pt>
                <c:pt idx="25">
                  <c:v>0.04407377494107028</c:v>
                </c:pt>
                <c:pt idx="26">
                  <c:v>0.04625275604970057</c:v>
                </c:pt>
              </c:numCache>
            </c:numRef>
          </c:val>
        </c:ser>
        <c:ser>
          <c:idx val="1"/>
          <c:order val="1"/>
          <c:tx>
            <c:v>75+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Distribution!$C$1:$AC$1</c:f>
              <c:numCache>
                <c:ptCount val="27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</c:numCache>
            </c:numRef>
          </c:cat>
          <c:val>
            <c:numRef>
              <c:f>Distribution!$C$94:$AC$94</c:f>
              <c:numCache>
                <c:ptCount val="27"/>
                <c:pt idx="0">
                  <c:v>0.009987094241104435</c:v>
                </c:pt>
                <c:pt idx="1">
                  <c:v>0.00725521679961608</c:v>
                </c:pt>
                <c:pt idx="2">
                  <c:v>0.006579047090456587</c:v>
                </c:pt>
                <c:pt idx="3">
                  <c:v>0.011492524323780747</c:v>
                </c:pt>
                <c:pt idx="4">
                  <c:v>0.008720140953698342</c:v>
                </c:pt>
                <c:pt idx="5">
                  <c:v>0.02294778054626943</c:v>
                </c:pt>
                <c:pt idx="6">
                  <c:v>0.009413781187473911</c:v>
                </c:pt>
                <c:pt idx="7">
                  <c:v>0.011775477807445795</c:v>
                </c:pt>
                <c:pt idx="8">
                  <c:v>0.011385305714561152</c:v>
                </c:pt>
                <c:pt idx="9">
                  <c:v>0.012099064513428834</c:v>
                </c:pt>
                <c:pt idx="10">
                  <c:v>0.011787929049798248</c:v>
                </c:pt>
                <c:pt idx="11">
                  <c:v>0.014657132087192415</c:v>
                </c:pt>
                <c:pt idx="12">
                  <c:v>0.01038662885580648</c:v>
                </c:pt>
                <c:pt idx="13">
                  <c:v>0.018774916878127906</c:v>
                </c:pt>
                <c:pt idx="14">
                  <c:v>0.01777822937790432</c:v>
                </c:pt>
                <c:pt idx="15">
                  <c:v>0.0195956645113909</c:v>
                </c:pt>
                <c:pt idx="16">
                  <c:v>0.01796563600863916</c:v>
                </c:pt>
                <c:pt idx="17">
                  <c:v>0.018480413845221963</c:v>
                </c:pt>
                <c:pt idx="18">
                  <c:v>0.020228204442032972</c:v>
                </c:pt>
                <c:pt idx="19">
                  <c:v>0.02529891237433818</c:v>
                </c:pt>
                <c:pt idx="20">
                  <c:v>0.025763340494168067</c:v>
                </c:pt>
                <c:pt idx="21">
                  <c:v>0.025827467002055352</c:v>
                </c:pt>
                <c:pt idx="22">
                  <c:v>0.030023639399789633</c:v>
                </c:pt>
                <c:pt idx="23">
                  <c:v>0.033094829286187684</c:v>
                </c:pt>
                <c:pt idx="24">
                  <c:v>0.03061714217943574</c:v>
                </c:pt>
                <c:pt idx="25">
                  <c:v>0.03955611532622214</c:v>
                </c:pt>
                <c:pt idx="26">
                  <c:v>0.03842854873624329</c:v>
                </c:pt>
              </c:numCache>
            </c:numRef>
          </c:val>
        </c:ser>
        <c:axId val="13146884"/>
        <c:axId val="51213093"/>
      </c:areaChart>
      <c:catAx>
        <c:axId val="13146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213093"/>
        <c:crosses val="autoZero"/>
        <c:auto val="1"/>
        <c:lblOffset val="100"/>
        <c:noMultiLvlLbl val="0"/>
      </c:catAx>
      <c:valAx>
        <c:axId val="512130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14688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Age shares of production, Youth 15-24, Taiwan 1977-2003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15-19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Distribution!$C$1:$AC$1</c:f>
              <c:numCache>
                <c:ptCount val="27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</c:numCache>
            </c:numRef>
          </c:cat>
          <c:val>
            <c:numRef>
              <c:f>Distribution!$C$91:$AC$91</c:f>
              <c:numCache>
                <c:ptCount val="27"/>
                <c:pt idx="0">
                  <c:v>0.021367330319733174</c:v>
                </c:pt>
                <c:pt idx="1">
                  <c:v>0.021309703220293207</c:v>
                </c:pt>
                <c:pt idx="2">
                  <c:v>0.024814114409139575</c:v>
                </c:pt>
                <c:pt idx="3">
                  <c:v>0.023261619607835876</c:v>
                </c:pt>
                <c:pt idx="4">
                  <c:v>0.02213157659340494</c:v>
                </c:pt>
                <c:pt idx="5">
                  <c:v>0.020262348498728322</c:v>
                </c:pt>
                <c:pt idx="6">
                  <c:v>0.020502411821191696</c:v>
                </c:pt>
                <c:pt idx="7">
                  <c:v>0.019285813192820807</c:v>
                </c:pt>
                <c:pt idx="8">
                  <c:v>0.017425097589777394</c:v>
                </c:pt>
                <c:pt idx="9">
                  <c:v>0.01795342897202951</c:v>
                </c:pt>
                <c:pt idx="10">
                  <c:v>0.017162039598211623</c:v>
                </c:pt>
                <c:pt idx="11">
                  <c:v>0.01720130230353592</c:v>
                </c:pt>
                <c:pt idx="12">
                  <c:v>0.016393160225631486</c:v>
                </c:pt>
                <c:pt idx="13">
                  <c:v>0.015518598985933756</c:v>
                </c:pt>
                <c:pt idx="14">
                  <c:v>0.013891871048674436</c:v>
                </c:pt>
                <c:pt idx="15">
                  <c:v>0.01325772767073698</c:v>
                </c:pt>
                <c:pt idx="16">
                  <c:v>0.012639865034257305</c:v>
                </c:pt>
                <c:pt idx="17">
                  <c:v>0.011948746182677364</c:v>
                </c:pt>
                <c:pt idx="18">
                  <c:v>0.011859752966204493</c:v>
                </c:pt>
                <c:pt idx="19">
                  <c:v>0.010601828815496029</c:v>
                </c:pt>
                <c:pt idx="20">
                  <c:v>0.010478641164288373</c:v>
                </c:pt>
                <c:pt idx="21">
                  <c:v>0.008642141799942429</c:v>
                </c:pt>
                <c:pt idx="22">
                  <c:v>0.00819244559482964</c:v>
                </c:pt>
                <c:pt idx="23">
                  <c:v>0.008402754664198936</c:v>
                </c:pt>
                <c:pt idx="24">
                  <c:v>0.0064126337793399355</c:v>
                </c:pt>
                <c:pt idx="25">
                  <c:v>0.005799687180598241</c:v>
                </c:pt>
                <c:pt idx="26">
                  <c:v>0.005525271118547702</c:v>
                </c:pt>
              </c:numCache>
            </c:numRef>
          </c:val>
        </c:ser>
        <c:ser>
          <c:idx val="1"/>
          <c:order val="1"/>
          <c:tx>
            <c:v>20-24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Distribution!$C$1:$AC$1</c:f>
              <c:numCache>
                <c:ptCount val="27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</c:numCache>
            </c:numRef>
          </c:cat>
          <c:val>
            <c:numRef>
              <c:f>Distribution!$C$92:$AC$92</c:f>
              <c:numCache>
                <c:ptCount val="27"/>
                <c:pt idx="0">
                  <c:v>0.053672827740502874</c:v>
                </c:pt>
                <c:pt idx="1">
                  <c:v>0.05660987090252736</c:v>
                </c:pt>
                <c:pt idx="2">
                  <c:v>0.061658021408692074</c:v>
                </c:pt>
                <c:pt idx="3">
                  <c:v>0.060428380685231015</c:v>
                </c:pt>
                <c:pt idx="4">
                  <c:v>0.05998511629941615</c:v>
                </c:pt>
                <c:pt idx="5">
                  <c:v>0.05785514005170665</c:v>
                </c:pt>
                <c:pt idx="6">
                  <c:v>0.05968576549381895</c:v>
                </c:pt>
                <c:pt idx="7">
                  <c:v>0.0596553588031969</c:v>
                </c:pt>
                <c:pt idx="8">
                  <c:v>0.058342538034296496</c:v>
                </c:pt>
                <c:pt idx="9">
                  <c:v>0.06043563422075786</c:v>
                </c:pt>
                <c:pt idx="10">
                  <c:v>0.062431490664331665</c:v>
                </c:pt>
                <c:pt idx="11">
                  <c:v>0.05993636368233484</c:v>
                </c:pt>
                <c:pt idx="12">
                  <c:v>0.06359126888800062</c:v>
                </c:pt>
                <c:pt idx="13">
                  <c:v>0.062171733524960346</c:v>
                </c:pt>
                <c:pt idx="14">
                  <c:v>0.05971892576828058</c:v>
                </c:pt>
                <c:pt idx="15">
                  <c:v>0.059161722455042906</c:v>
                </c:pt>
                <c:pt idx="16">
                  <c:v>0.058626433375209286</c:v>
                </c:pt>
                <c:pt idx="17">
                  <c:v>0.0568900300800398</c:v>
                </c:pt>
                <c:pt idx="18">
                  <c:v>0.05856291926647818</c:v>
                </c:pt>
                <c:pt idx="19">
                  <c:v>0.056724165308454144</c:v>
                </c:pt>
                <c:pt idx="20">
                  <c:v>0.05568606742804394</c:v>
                </c:pt>
                <c:pt idx="21">
                  <c:v>0.05461767067192488</c:v>
                </c:pt>
                <c:pt idx="22">
                  <c:v>0.053206107541984564</c:v>
                </c:pt>
                <c:pt idx="23">
                  <c:v>0.05216100179248467</c:v>
                </c:pt>
                <c:pt idx="24">
                  <c:v>0.04625217073494621</c:v>
                </c:pt>
                <c:pt idx="25">
                  <c:v>0.045002131533667764</c:v>
                </c:pt>
                <c:pt idx="26">
                  <c:v>0.04248681029505633</c:v>
                </c:pt>
              </c:numCache>
            </c:numRef>
          </c:val>
        </c:ser>
        <c:axId val="58264654"/>
        <c:axId val="54619839"/>
      </c:areaChart>
      <c:catAx>
        <c:axId val="58264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619839"/>
        <c:crosses val="autoZero"/>
        <c:auto val="1"/>
        <c:lblOffset val="100"/>
        <c:noMultiLvlLbl val="0"/>
      </c:catAx>
      <c:valAx>
        <c:axId val="546198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26465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Sheet1!$B$1:$AC$1</c:f>
              <c:numCache>
                <c:ptCount val="28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</c:numCache>
            </c:numRef>
          </c:cat>
          <c:val>
            <c:numRef>
              <c:f>Sheet1!$B$32:$AC$32</c:f>
              <c:numCache>
                <c:ptCount val="28"/>
                <c:pt idx="0">
                  <c:v>38665.733</c:v>
                </c:pt>
                <c:pt idx="1">
                  <c:v>45823.001</c:v>
                </c:pt>
                <c:pt idx="2">
                  <c:v>57635.54</c:v>
                </c:pt>
                <c:pt idx="3">
                  <c:v>69776.55</c:v>
                </c:pt>
                <c:pt idx="4">
                  <c:v>84926.4</c:v>
                </c:pt>
                <c:pt idx="5">
                  <c:v>98377.251</c:v>
                </c:pt>
                <c:pt idx="6">
                  <c:v>103122.86</c:v>
                </c:pt>
                <c:pt idx="7">
                  <c:v>110024.34</c:v>
                </c:pt>
                <c:pt idx="8">
                  <c:v>118291.69</c:v>
                </c:pt>
                <c:pt idx="9">
                  <c:v>117610.87</c:v>
                </c:pt>
                <c:pt idx="10">
                  <c:v>128820.24</c:v>
                </c:pt>
                <c:pt idx="11">
                  <c:v>134813.45</c:v>
                </c:pt>
                <c:pt idx="12">
                  <c:v>155364.79</c:v>
                </c:pt>
                <c:pt idx="13">
                  <c:v>178763.15</c:v>
                </c:pt>
                <c:pt idx="14">
                  <c:v>199315.85</c:v>
                </c:pt>
                <c:pt idx="15">
                  <c:v>225049.83</c:v>
                </c:pt>
                <c:pt idx="16">
                  <c:v>247198.88</c:v>
                </c:pt>
                <c:pt idx="17">
                  <c:v>272138.64</c:v>
                </c:pt>
                <c:pt idx="18">
                  <c:v>291991.58</c:v>
                </c:pt>
                <c:pt idx="19">
                  <c:v>315661.29</c:v>
                </c:pt>
                <c:pt idx="20">
                  <c:v>329505.92</c:v>
                </c:pt>
                <c:pt idx="21">
                  <c:v>346477.15</c:v>
                </c:pt>
                <c:pt idx="22">
                  <c:v>350260.61</c:v>
                </c:pt>
                <c:pt idx="23">
                  <c:v>368650.15</c:v>
                </c:pt>
                <c:pt idx="24">
                  <c:v>380189.79</c:v>
                </c:pt>
                <c:pt idx="25">
                  <c:v>361786.32</c:v>
                </c:pt>
                <c:pt idx="26">
                  <c:v>346340.29</c:v>
                </c:pt>
                <c:pt idx="27">
                  <c:v>364755.06</c:v>
                </c:pt>
              </c:numCache>
            </c:numRef>
          </c:val>
          <c:smooth val="0"/>
        </c:ser>
        <c:marker val="1"/>
        <c:axId val="21816504"/>
        <c:axId val="62130809"/>
      </c:lineChart>
      <c:catAx>
        <c:axId val="21816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130809"/>
        <c:crosses val="autoZero"/>
        <c:auto val="1"/>
        <c:lblOffset val="100"/>
        <c:noMultiLvlLbl val="0"/>
      </c:catAx>
      <c:valAx>
        <c:axId val="62130809"/>
        <c:scaling>
          <c:logBase val="10"/>
          <c:orientation val="minMax"/>
          <c:min val="10000"/>
        </c:scaling>
        <c:axPos val="l"/>
        <c:delete val="0"/>
        <c:numFmt formatCode="General" sourceLinked="1"/>
        <c:majorTickMark val="out"/>
        <c:minorTickMark val="none"/>
        <c:tickLblPos val="nextTo"/>
        <c:crossAx val="218165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409575</xdr:colOff>
      <xdr:row>21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589597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21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549592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409575</xdr:colOff>
      <xdr:row>21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589597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409575</xdr:colOff>
      <xdr:row>21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589597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504825</xdr:colOff>
      <xdr:row>7</xdr:row>
      <xdr:rowOff>85725</xdr:rowOff>
    </xdr:from>
    <xdr:to>
      <xdr:col>25</xdr:col>
      <xdr:colOff>295275</xdr:colOff>
      <xdr:row>22</xdr:row>
      <xdr:rowOff>95250</xdr:rowOff>
    </xdr:to>
    <xdr:graphicFrame>
      <xdr:nvGraphicFramePr>
        <xdr:cNvPr id="1" name="Chart 2"/>
        <xdr:cNvGraphicFramePr/>
      </xdr:nvGraphicFramePr>
      <xdr:xfrm>
        <a:off x="10868025" y="1219200"/>
        <a:ext cx="466725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eudora%20mail\attach\Consumption%20Profiles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Consumption - Unsmoothed"/>
      <sheetName val="Consumption - Smoothed"/>
      <sheetName val="Less Edu &amp; Health - Unsmoothed"/>
      <sheetName val="Less Edu &amp; Health - Smoothed"/>
      <sheetName val="Health - Unsmoothed"/>
      <sheetName val="Health - Smoothed"/>
      <sheetName val="Education - Unsmoothed"/>
      <sheetName val="Education - Smoothed"/>
      <sheetName val="Combined Cons - Unsmoothed"/>
      <sheetName val="Combined Cons - Smoothed"/>
      <sheetName val="Labor Income - Unsmoothed"/>
    </sheetNames>
    <sheetDataSet>
      <sheetData sheetId="10">
        <row r="1">
          <cell r="C1">
            <v>1977</v>
          </cell>
          <cell r="D1">
            <v>1978</v>
          </cell>
          <cell r="E1">
            <v>1979</v>
          </cell>
          <cell r="F1">
            <v>1980</v>
          </cell>
          <cell r="G1">
            <v>1981</v>
          </cell>
          <cell r="H1">
            <v>1982</v>
          </cell>
          <cell r="I1">
            <v>1983</v>
          </cell>
          <cell r="J1">
            <v>1984</v>
          </cell>
          <cell r="K1">
            <v>1985</v>
          </cell>
          <cell r="L1">
            <v>1986</v>
          </cell>
          <cell r="M1">
            <v>1987</v>
          </cell>
          <cell r="N1">
            <v>1988</v>
          </cell>
          <cell r="O1">
            <v>1989</v>
          </cell>
          <cell r="P1">
            <v>1990</v>
          </cell>
          <cell r="Q1">
            <v>1991</v>
          </cell>
          <cell r="R1">
            <v>1992</v>
          </cell>
          <cell r="S1">
            <v>1993</v>
          </cell>
          <cell r="T1">
            <v>1994</v>
          </cell>
          <cell r="U1">
            <v>1995</v>
          </cell>
          <cell r="V1">
            <v>1996</v>
          </cell>
          <cell r="W1">
            <v>1997</v>
          </cell>
          <cell r="X1">
            <v>1998</v>
          </cell>
          <cell r="Y1">
            <v>1999</v>
          </cell>
          <cell r="Z1">
            <v>2000</v>
          </cell>
          <cell r="AA1">
            <v>2001</v>
          </cell>
          <cell r="AB1">
            <v>2002</v>
          </cell>
          <cell r="AC1">
            <v>2003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5" sqref="E3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3" sqref="E3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7" sqref="L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5" sqref="G3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96"/>
  <sheetViews>
    <sheetView tabSelected="1" workbookViewId="0" topLeftCell="A67">
      <selection activeCell="B90" sqref="B90"/>
    </sheetView>
  </sheetViews>
  <sheetFormatPr defaultColWidth="9.140625" defaultRowHeight="12.75"/>
  <sheetData>
    <row r="1" spans="2:29" ht="12.75">
      <c r="B1">
        <v>1976</v>
      </c>
      <c r="C1">
        <f>'[1]Combined Cons - Smoothed'!C1</f>
        <v>1977</v>
      </c>
      <c r="D1">
        <f>'[1]Combined Cons - Smoothed'!D1</f>
        <v>1978</v>
      </c>
      <c r="E1">
        <f>'[1]Combined Cons - Smoothed'!E1</f>
        <v>1979</v>
      </c>
      <c r="F1">
        <f>'[1]Combined Cons - Smoothed'!F1</f>
        <v>1980</v>
      </c>
      <c r="G1">
        <f>'[1]Combined Cons - Smoothed'!G1</f>
        <v>1981</v>
      </c>
      <c r="H1">
        <f>'[1]Combined Cons - Smoothed'!H1</f>
        <v>1982</v>
      </c>
      <c r="I1">
        <f>'[1]Combined Cons - Smoothed'!I1</f>
        <v>1983</v>
      </c>
      <c r="J1">
        <f>'[1]Combined Cons - Smoothed'!J1</f>
        <v>1984</v>
      </c>
      <c r="K1">
        <f>'[1]Combined Cons - Smoothed'!K1</f>
        <v>1985</v>
      </c>
      <c r="L1">
        <f>'[1]Combined Cons - Smoothed'!L1</f>
        <v>1986</v>
      </c>
      <c r="M1">
        <f>'[1]Combined Cons - Smoothed'!M1</f>
        <v>1987</v>
      </c>
      <c r="N1">
        <f>'[1]Combined Cons - Smoothed'!N1</f>
        <v>1988</v>
      </c>
      <c r="O1">
        <f>'[1]Combined Cons - Smoothed'!O1</f>
        <v>1989</v>
      </c>
      <c r="P1">
        <f>'[1]Combined Cons - Smoothed'!P1</f>
        <v>1990</v>
      </c>
      <c r="Q1">
        <f>'[1]Combined Cons - Smoothed'!Q1</f>
        <v>1991</v>
      </c>
      <c r="R1">
        <f>'[1]Combined Cons - Smoothed'!R1</f>
        <v>1992</v>
      </c>
      <c r="S1">
        <f>'[1]Combined Cons - Smoothed'!S1</f>
        <v>1993</v>
      </c>
      <c r="T1">
        <f>'[1]Combined Cons - Smoothed'!T1</f>
        <v>1994</v>
      </c>
      <c r="U1">
        <f>'[1]Combined Cons - Smoothed'!U1</f>
        <v>1995</v>
      </c>
      <c r="V1">
        <f>'[1]Combined Cons - Smoothed'!V1</f>
        <v>1996</v>
      </c>
      <c r="W1">
        <f>'[1]Combined Cons - Smoothed'!W1</f>
        <v>1997</v>
      </c>
      <c r="X1">
        <f>'[1]Combined Cons - Smoothed'!X1</f>
        <v>1998</v>
      </c>
      <c r="Y1">
        <f>'[1]Combined Cons - Smoothed'!Y1</f>
        <v>1999</v>
      </c>
      <c r="Z1">
        <f>'[1]Combined Cons - Smoothed'!Z1</f>
        <v>2000</v>
      </c>
      <c r="AA1">
        <f>'[1]Combined Cons - Smoothed'!AA1</f>
        <v>2001</v>
      </c>
      <c r="AB1">
        <f>'[1]Combined Cons - Smoothed'!AB1</f>
        <v>2002</v>
      </c>
      <c r="AC1">
        <f>'[1]Combined Cons - Smoothed'!AC1</f>
        <v>2003</v>
      </c>
    </row>
    <row r="2" spans="1:29" ht="12.75">
      <c r="A2">
        <v>0</v>
      </c>
      <c r="B2">
        <f>Sheet1!B2/Sheet1!B$93</f>
        <v>0</v>
      </c>
      <c r="C2">
        <f>Sheet1!C2/Sheet1!C$93</f>
        <v>0</v>
      </c>
      <c r="D2">
        <f>Sheet1!D2/Sheet1!D$93</f>
        <v>0</v>
      </c>
      <c r="E2">
        <f>Sheet1!E2/Sheet1!E$93</f>
        <v>0</v>
      </c>
      <c r="F2">
        <f>Sheet1!F2/Sheet1!F$93</f>
        <v>0</v>
      </c>
      <c r="G2">
        <f>Sheet1!G2/Sheet1!G$93</f>
        <v>0</v>
      </c>
      <c r="H2">
        <f>Sheet1!H2/Sheet1!H$93</f>
        <v>0</v>
      </c>
      <c r="I2">
        <f>Sheet1!I2/Sheet1!I$93</f>
        <v>0</v>
      </c>
      <c r="J2">
        <f>Sheet1!J2/Sheet1!J$93</f>
        <v>0</v>
      </c>
      <c r="K2">
        <f>Sheet1!K2/Sheet1!K$93</f>
        <v>0</v>
      </c>
      <c r="L2">
        <f>Sheet1!L2/Sheet1!L$93</f>
        <v>0</v>
      </c>
      <c r="M2">
        <f>Sheet1!M2/Sheet1!M$93</f>
        <v>0</v>
      </c>
      <c r="N2">
        <f>Sheet1!N2/Sheet1!N$93</f>
        <v>0</v>
      </c>
      <c r="O2">
        <f>Sheet1!O2/Sheet1!O$93</f>
        <v>0</v>
      </c>
      <c r="P2">
        <f>Sheet1!P2/Sheet1!P$93</f>
        <v>0</v>
      </c>
      <c r="Q2">
        <f>Sheet1!Q2/Sheet1!Q$93</f>
        <v>0</v>
      </c>
      <c r="R2">
        <f>Sheet1!R2/Sheet1!R$93</f>
        <v>0</v>
      </c>
      <c r="S2">
        <f>Sheet1!S2/Sheet1!S$93</f>
        <v>0</v>
      </c>
      <c r="T2">
        <f>Sheet1!T2/Sheet1!T$93</f>
        <v>0</v>
      </c>
      <c r="U2">
        <f>Sheet1!U2/Sheet1!U$93</f>
        <v>0</v>
      </c>
      <c r="V2">
        <f>Sheet1!V2/Sheet1!V$93</f>
        <v>0</v>
      </c>
      <c r="W2">
        <f>Sheet1!W2/Sheet1!W$93</f>
        <v>0</v>
      </c>
      <c r="X2">
        <f>Sheet1!X2/Sheet1!X$93</f>
        <v>0</v>
      </c>
      <c r="Y2">
        <f>Sheet1!Y2/Sheet1!Y$93</f>
        <v>0</v>
      </c>
      <c r="Z2">
        <f>Sheet1!Z2/Sheet1!Z$93</f>
        <v>0</v>
      </c>
      <c r="AA2">
        <f>Sheet1!AA2/Sheet1!AA$93</f>
        <v>0</v>
      </c>
      <c r="AB2">
        <f>Sheet1!AB2/Sheet1!AB$93</f>
        <v>0</v>
      </c>
      <c r="AC2">
        <f>Sheet1!AC2/Sheet1!AC$93</f>
        <v>0</v>
      </c>
    </row>
    <row r="3" spans="1:29" ht="12.75">
      <c r="A3">
        <v>1</v>
      </c>
      <c r="B3">
        <f>Sheet1!B3/Sheet1!B$93</f>
        <v>0</v>
      </c>
      <c r="C3">
        <f>Sheet1!C3/Sheet1!C$93</f>
        <v>0</v>
      </c>
      <c r="D3">
        <f>Sheet1!D3/Sheet1!D$93</f>
        <v>0</v>
      </c>
      <c r="E3">
        <f>Sheet1!E3/Sheet1!E$93</f>
        <v>0</v>
      </c>
      <c r="F3">
        <f>Sheet1!F3/Sheet1!F$93</f>
        <v>0</v>
      </c>
      <c r="G3">
        <f>Sheet1!G3/Sheet1!G$93</f>
        <v>0</v>
      </c>
      <c r="H3">
        <f>Sheet1!H3/Sheet1!H$93</f>
        <v>0</v>
      </c>
      <c r="I3">
        <f>Sheet1!I3/Sheet1!I$93</f>
        <v>0</v>
      </c>
      <c r="J3">
        <f>Sheet1!J3/Sheet1!J$93</f>
        <v>0</v>
      </c>
      <c r="K3">
        <f>Sheet1!K3/Sheet1!K$93</f>
        <v>0</v>
      </c>
      <c r="L3">
        <f>Sheet1!L3/Sheet1!L$93</f>
        <v>0</v>
      </c>
      <c r="M3">
        <f>Sheet1!M3/Sheet1!M$93</f>
        <v>0</v>
      </c>
      <c r="N3">
        <f>Sheet1!N3/Sheet1!N$93</f>
        <v>0</v>
      </c>
      <c r="O3">
        <f>Sheet1!O3/Sheet1!O$93</f>
        <v>0</v>
      </c>
      <c r="P3">
        <f>Sheet1!P3/Sheet1!P$93</f>
        <v>0</v>
      </c>
      <c r="Q3">
        <f>Sheet1!Q3/Sheet1!Q$93</f>
        <v>0</v>
      </c>
      <c r="R3">
        <f>Sheet1!R3/Sheet1!R$93</f>
        <v>0</v>
      </c>
      <c r="S3">
        <f>Sheet1!S3/Sheet1!S$93</f>
        <v>0</v>
      </c>
      <c r="T3">
        <f>Sheet1!T3/Sheet1!T$93</f>
        <v>0</v>
      </c>
      <c r="U3">
        <f>Sheet1!U3/Sheet1!U$93</f>
        <v>0</v>
      </c>
      <c r="V3">
        <f>Sheet1!V3/Sheet1!V$93</f>
        <v>0</v>
      </c>
      <c r="W3">
        <f>Sheet1!W3/Sheet1!W$93</f>
        <v>0</v>
      </c>
      <c r="X3">
        <f>Sheet1!X3/Sheet1!X$93</f>
        <v>0</v>
      </c>
      <c r="Y3">
        <f>Sheet1!Y3/Sheet1!Y$93</f>
        <v>0</v>
      </c>
      <c r="Z3">
        <f>Sheet1!Z3/Sheet1!Z$93</f>
        <v>0</v>
      </c>
      <c r="AA3">
        <f>Sheet1!AA3/Sheet1!AA$93</f>
        <v>0</v>
      </c>
      <c r="AB3">
        <f>Sheet1!AB3/Sheet1!AB$93</f>
        <v>0</v>
      </c>
      <c r="AC3">
        <f>Sheet1!AC3/Sheet1!AC$93</f>
        <v>0</v>
      </c>
    </row>
    <row r="4" spans="1:29" ht="12.75">
      <c r="A4">
        <v>2</v>
      </c>
      <c r="B4">
        <f>Sheet1!B4/Sheet1!B$93</f>
        <v>0</v>
      </c>
      <c r="C4">
        <f>Sheet1!C4/Sheet1!C$93</f>
        <v>4.2246459034705963E-16</v>
      </c>
      <c r="D4">
        <f>Sheet1!D4/Sheet1!D$93</f>
        <v>0</v>
      </c>
      <c r="E4">
        <f>Sheet1!E4/Sheet1!E$93</f>
        <v>0</v>
      </c>
      <c r="F4">
        <f>Sheet1!F4/Sheet1!F$93</f>
        <v>0</v>
      </c>
      <c r="G4">
        <f>Sheet1!G4/Sheet1!G$93</f>
        <v>0</v>
      </c>
      <c r="H4">
        <f>Sheet1!H4/Sheet1!H$93</f>
        <v>0</v>
      </c>
      <c r="I4">
        <f>Sheet1!I4/Sheet1!I$93</f>
        <v>0</v>
      </c>
      <c r="J4">
        <f>Sheet1!J4/Sheet1!J$93</f>
        <v>0</v>
      </c>
      <c r="K4">
        <f>Sheet1!K4/Sheet1!K$93</f>
        <v>0</v>
      </c>
      <c r="L4">
        <f>Sheet1!L4/Sheet1!L$93</f>
        <v>0</v>
      </c>
      <c r="M4">
        <f>Sheet1!M4/Sheet1!M$93</f>
        <v>0</v>
      </c>
      <c r="N4">
        <f>Sheet1!N4/Sheet1!N$93</f>
        <v>0</v>
      </c>
      <c r="O4">
        <f>Sheet1!O4/Sheet1!O$93</f>
        <v>0</v>
      </c>
      <c r="P4">
        <f>Sheet1!P4/Sheet1!P$93</f>
        <v>0</v>
      </c>
      <c r="Q4">
        <f>Sheet1!Q4/Sheet1!Q$93</f>
        <v>0</v>
      </c>
      <c r="R4">
        <f>Sheet1!R4/Sheet1!R$93</f>
        <v>0</v>
      </c>
      <c r="S4">
        <f>Sheet1!S4/Sheet1!S$93</f>
        <v>0</v>
      </c>
      <c r="T4">
        <f>Sheet1!T4/Sheet1!T$93</f>
        <v>0</v>
      </c>
      <c r="U4">
        <f>Sheet1!U4/Sheet1!U$93</f>
        <v>0</v>
      </c>
      <c r="V4">
        <f>Sheet1!V4/Sheet1!V$93</f>
        <v>0</v>
      </c>
      <c r="W4">
        <f>Sheet1!W4/Sheet1!W$93</f>
        <v>0</v>
      </c>
      <c r="X4">
        <f>Sheet1!X4/Sheet1!X$93</f>
        <v>0</v>
      </c>
      <c r="Y4">
        <f>Sheet1!Y4/Sheet1!Y$93</f>
        <v>0</v>
      </c>
      <c r="Z4">
        <f>Sheet1!Z4/Sheet1!Z$93</f>
        <v>0</v>
      </c>
      <c r="AA4">
        <f>Sheet1!AA4/Sheet1!AA$93</f>
        <v>0</v>
      </c>
      <c r="AB4">
        <f>Sheet1!AB4/Sheet1!AB$93</f>
        <v>0</v>
      </c>
      <c r="AC4">
        <f>Sheet1!AC4/Sheet1!AC$93</f>
        <v>0</v>
      </c>
    </row>
    <row r="5" spans="1:29" ht="12.75">
      <c r="A5">
        <v>3</v>
      </c>
      <c r="B5">
        <f>Sheet1!B5/Sheet1!B$93</f>
        <v>0</v>
      </c>
      <c r="C5">
        <f>Sheet1!C5/Sheet1!C$93</f>
        <v>1.968968181030046E-05</v>
      </c>
      <c r="D5">
        <f>Sheet1!D5/Sheet1!D$93</f>
        <v>0</v>
      </c>
      <c r="E5">
        <f>Sheet1!E5/Sheet1!E$93</f>
        <v>0</v>
      </c>
      <c r="F5">
        <f>Sheet1!F5/Sheet1!F$93</f>
        <v>0</v>
      </c>
      <c r="G5">
        <f>Sheet1!G5/Sheet1!G$93</f>
        <v>0</v>
      </c>
      <c r="H5">
        <f>Sheet1!H5/Sheet1!H$93</f>
        <v>0</v>
      </c>
      <c r="I5">
        <f>Sheet1!I5/Sheet1!I$93</f>
        <v>0</v>
      </c>
      <c r="J5">
        <f>Sheet1!J5/Sheet1!J$93</f>
        <v>0</v>
      </c>
      <c r="K5">
        <f>Sheet1!K5/Sheet1!K$93</f>
        <v>0</v>
      </c>
      <c r="L5">
        <f>Sheet1!L5/Sheet1!L$93</f>
        <v>0</v>
      </c>
      <c r="M5">
        <f>Sheet1!M5/Sheet1!M$93</f>
        <v>0</v>
      </c>
      <c r="N5">
        <f>Sheet1!N5/Sheet1!N$93</f>
        <v>0</v>
      </c>
      <c r="O5">
        <f>Sheet1!O5/Sheet1!O$93</f>
        <v>0</v>
      </c>
      <c r="P5">
        <f>Sheet1!P5/Sheet1!P$93</f>
        <v>0</v>
      </c>
      <c r="Q5">
        <f>Sheet1!Q5/Sheet1!Q$93</f>
        <v>0</v>
      </c>
      <c r="R5">
        <f>Sheet1!R5/Sheet1!R$93</f>
        <v>0</v>
      </c>
      <c r="S5">
        <f>Sheet1!S5/Sheet1!S$93</f>
        <v>0</v>
      </c>
      <c r="T5">
        <f>Sheet1!T5/Sheet1!T$93</f>
        <v>0</v>
      </c>
      <c r="U5">
        <f>Sheet1!U5/Sheet1!U$93</f>
        <v>0</v>
      </c>
      <c r="V5">
        <f>Sheet1!V5/Sheet1!V$93</f>
        <v>0</v>
      </c>
      <c r="W5">
        <f>Sheet1!W5/Sheet1!W$93</f>
        <v>0</v>
      </c>
      <c r="X5">
        <f>Sheet1!X5/Sheet1!X$93</f>
        <v>0</v>
      </c>
      <c r="Y5">
        <f>Sheet1!Y5/Sheet1!Y$93</f>
        <v>0</v>
      </c>
      <c r="Z5">
        <f>Sheet1!Z5/Sheet1!Z$93</f>
        <v>0</v>
      </c>
      <c r="AA5">
        <f>Sheet1!AA5/Sheet1!AA$93</f>
        <v>0</v>
      </c>
      <c r="AB5">
        <f>Sheet1!AB5/Sheet1!AB$93</f>
        <v>0</v>
      </c>
      <c r="AC5">
        <f>Sheet1!AC5/Sheet1!AC$93</f>
        <v>0</v>
      </c>
    </row>
    <row r="6" spans="1:29" ht="12.75">
      <c r="A6">
        <v>4</v>
      </c>
      <c r="B6">
        <f>Sheet1!B6/Sheet1!B$93</f>
        <v>0</v>
      </c>
      <c r="C6">
        <f>Sheet1!C6/Sheet1!C$93</f>
        <v>2.936707251464923E-05</v>
      </c>
      <c r="D6">
        <f>Sheet1!D6/Sheet1!D$93</f>
        <v>0</v>
      </c>
      <c r="E6">
        <f>Sheet1!E6/Sheet1!E$93</f>
        <v>0</v>
      </c>
      <c r="F6">
        <f>Sheet1!F6/Sheet1!F$93</f>
        <v>0</v>
      </c>
      <c r="G6">
        <f>Sheet1!G6/Sheet1!G$93</f>
        <v>0</v>
      </c>
      <c r="H6">
        <f>Sheet1!H6/Sheet1!H$93</f>
        <v>0</v>
      </c>
      <c r="I6">
        <f>Sheet1!I6/Sheet1!I$93</f>
        <v>0</v>
      </c>
      <c r="J6">
        <f>Sheet1!J6/Sheet1!J$93</f>
        <v>0</v>
      </c>
      <c r="K6">
        <f>Sheet1!K6/Sheet1!K$93</f>
        <v>0</v>
      </c>
      <c r="L6">
        <f>Sheet1!L6/Sheet1!L$93</f>
        <v>0</v>
      </c>
      <c r="M6">
        <f>Sheet1!M6/Sheet1!M$93</f>
        <v>0</v>
      </c>
      <c r="N6">
        <f>Sheet1!N6/Sheet1!N$93</f>
        <v>0</v>
      </c>
      <c r="O6">
        <f>Sheet1!O6/Sheet1!O$93</f>
        <v>0</v>
      </c>
      <c r="P6">
        <f>Sheet1!P6/Sheet1!P$93</f>
        <v>0</v>
      </c>
      <c r="Q6">
        <f>Sheet1!Q6/Sheet1!Q$93</f>
        <v>0</v>
      </c>
      <c r="R6">
        <f>Sheet1!R6/Sheet1!R$93</f>
        <v>0</v>
      </c>
      <c r="S6">
        <f>Sheet1!S6/Sheet1!S$93</f>
        <v>0</v>
      </c>
      <c r="T6">
        <f>Sheet1!T6/Sheet1!T$93</f>
        <v>0</v>
      </c>
      <c r="U6">
        <f>Sheet1!U6/Sheet1!U$93</f>
        <v>0</v>
      </c>
      <c r="V6">
        <f>Sheet1!V6/Sheet1!V$93</f>
        <v>0</v>
      </c>
      <c r="W6">
        <f>Sheet1!W6/Sheet1!W$93</f>
        <v>0</v>
      </c>
      <c r="X6">
        <f>Sheet1!X6/Sheet1!X$93</f>
        <v>0</v>
      </c>
      <c r="Y6">
        <f>Sheet1!Y6/Sheet1!Y$93</f>
        <v>0</v>
      </c>
      <c r="Z6">
        <f>Sheet1!Z6/Sheet1!Z$93</f>
        <v>0</v>
      </c>
      <c r="AA6">
        <f>Sheet1!AA6/Sheet1!AA$93</f>
        <v>0</v>
      </c>
      <c r="AB6">
        <f>Sheet1!AB6/Sheet1!AB$93</f>
        <v>0</v>
      </c>
      <c r="AC6">
        <f>Sheet1!AC6/Sheet1!AC$93</f>
        <v>0</v>
      </c>
    </row>
    <row r="7" spans="1:29" ht="12.75">
      <c r="A7">
        <v>5</v>
      </c>
      <c r="B7">
        <f>Sheet1!B7/Sheet1!B$93</f>
        <v>0</v>
      </c>
      <c r="C7">
        <f>Sheet1!C7/Sheet1!C$93</f>
        <v>2.002455045866751E-05</v>
      </c>
      <c r="D7">
        <f>Sheet1!D7/Sheet1!D$93</f>
        <v>0</v>
      </c>
      <c r="E7">
        <f>Sheet1!E7/Sheet1!E$93</f>
        <v>0</v>
      </c>
      <c r="F7">
        <f>Sheet1!F7/Sheet1!F$93</f>
        <v>0</v>
      </c>
      <c r="G7">
        <f>Sheet1!G7/Sheet1!G$93</f>
        <v>0</v>
      </c>
      <c r="H7">
        <f>Sheet1!H7/Sheet1!H$93</f>
        <v>0</v>
      </c>
      <c r="I7">
        <f>Sheet1!I7/Sheet1!I$93</f>
        <v>0</v>
      </c>
      <c r="J7">
        <f>Sheet1!J7/Sheet1!J$93</f>
        <v>0</v>
      </c>
      <c r="K7">
        <f>Sheet1!K7/Sheet1!K$93</f>
        <v>0</v>
      </c>
      <c r="L7">
        <f>Sheet1!L7/Sheet1!L$93</f>
        <v>0</v>
      </c>
      <c r="M7">
        <f>Sheet1!M7/Sheet1!M$93</f>
        <v>0</v>
      </c>
      <c r="N7">
        <f>Sheet1!N7/Sheet1!N$93</f>
        <v>0</v>
      </c>
      <c r="O7">
        <f>Sheet1!O7/Sheet1!O$93</f>
        <v>0</v>
      </c>
      <c r="P7">
        <f>Sheet1!P7/Sheet1!P$93</f>
        <v>0</v>
      </c>
      <c r="Q7">
        <f>Sheet1!Q7/Sheet1!Q$93</f>
        <v>0</v>
      </c>
      <c r="R7">
        <f>Sheet1!R7/Sheet1!R$93</f>
        <v>0</v>
      </c>
      <c r="S7">
        <f>Sheet1!S7/Sheet1!S$93</f>
        <v>0</v>
      </c>
      <c r="T7">
        <f>Sheet1!T7/Sheet1!T$93</f>
        <v>0</v>
      </c>
      <c r="U7">
        <f>Sheet1!U7/Sheet1!U$93</f>
        <v>0</v>
      </c>
      <c r="V7">
        <f>Sheet1!V7/Sheet1!V$93</f>
        <v>0</v>
      </c>
      <c r="W7">
        <f>Sheet1!W7/Sheet1!W$93</f>
        <v>0</v>
      </c>
      <c r="X7">
        <f>Sheet1!X7/Sheet1!X$93</f>
        <v>0</v>
      </c>
      <c r="Y7">
        <f>Sheet1!Y7/Sheet1!Y$93</f>
        <v>0</v>
      </c>
      <c r="Z7">
        <f>Sheet1!Z7/Sheet1!Z$93</f>
        <v>0</v>
      </c>
      <c r="AA7">
        <f>Sheet1!AA7/Sheet1!AA$93</f>
        <v>0</v>
      </c>
      <c r="AB7">
        <f>Sheet1!AB7/Sheet1!AB$93</f>
        <v>0</v>
      </c>
      <c r="AC7">
        <f>Sheet1!AC7/Sheet1!AC$93</f>
        <v>0</v>
      </c>
    </row>
    <row r="8" spans="1:29" ht="12.75">
      <c r="A8">
        <v>6</v>
      </c>
      <c r="B8">
        <f>Sheet1!B8/Sheet1!B$93</f>
        <v>0</v>
      </c>
      <c r="C8">
        <f>Sheet1!C8/Sheet1!C$93</f>
        <v>4.10431130059303E-06</v>
      </c>
      <c r="D8">
        <f>Sheet1!D8/Sheet1!D$93</f>
        <v>0</v>
      </c>
      <c r="E8">
        <f>Sheet1!E8/Sheet1!E$93</f>
        <v>0</v>
      </c>
      <c r="F8">
        <f>Sheet1!F8/Sheet1!F$93</f>
        <v>0</v>
      </c>
      <c r="G8">
        <f>Sheet1!G8/Sheet1!G$93</f>
        <v>0</v>
      </c>
      <c r="H8">
        <f>Sheet1!H8/Sheet1!H$93</f>
        <v>0</v>
      </c>
      <c r="I8">
        <f>Sheet1!I8/Sheet1!I$93</f>
        <v>0</v>
      </c>
      <c r="J8">
        <f>Sheet1!J8/Sheet1!J$93</f>
        <v>0</v>
      </c>
      <c r="K8">
        <f>Sheet1!K8/Sheet1!K$93</f>
        <v>0</v>
      </c>
      <c r="L8">
        <f>Sheet1!L8/Sheet1!L$93</f>
        <v>0</v>
      </c>
      <c r="M8">
        <f>Sheet1!M8/Sheet1!M$93</f>
        <v>0</v>
      </c>
      <c r="N8">
        <f>Sheet1!N8/Sheet1!N$93</f>
        <v>0</v>
      </c>
      <c r="O8">
        <f>Sheet1!O8/Sheet1!O$93</f>
        <v>0</v>
      </c>
      <c r="P8">
        <f>Sheet1!P8/Sheet1!P$93</f>
        <v>0</v>
      </c>
      <c r="Q8">
        <f>Sheet1!Q8/Sheet1!Q$93</f>
        <v>0</v>
      </c>
      <c r="R8">
        <f>Sheet1!R8/Sheet1!R$93</f>
        <v>0</v>
      </c>
      <c r="S8">
        <f>Sheet1!S8/Sheet1!S$93</f>
        <v>0</v>
      </c>
      <c r="T8">
        <f>Sheet1!T8/Sheet1!T$93</f>
        <v>0</v>
      </c>
      <c r="U8">
        <f>Sheet1!U8/Sheet1!U$93</f>
        <v>0</v>
      </c>
      <c r="V8">
        <f>Sheet1!V8/Sheet1!V$93</f>
        <v>0</v>
      </c>
      <c r="W8">
        <f>Sheet1!W8/Sheet1!W$93</f>
        <v>0</v>
      </c>
      <c r="X8">
        <f>Sheet1!X8/Sheet1!X$93</f>
        <v>0</v>
      </c>
      <c r="Y8">
        <f>Sheet1!Y8/Sheet1!Y$93</f>
        <v>0</v>
      </c>
      <c r="Z8">
        <f>Sheet1!Z8/Sheet1!Z$93</f>
        <v>0</v>
      </c>
      <c r="AA8">
        <f>Sheet1!AA8/Sheet1!AA$93</f>
        <v>0</v>
      </c>
      <c r="AB8">
        <f>Sheet1!AB8/Sheet1!AB$93</f>
        <v>0</v>
      </c>
      <c r="AC8">
        <f>Sheet1!AC8/Sheet1!AC$93</f>
        <v>0</v>
      </c>
    </row>
    <row r="9" spans="1:29" ht="12.75">
      <c r="A9">
        <v>7</v>
      </c>
      <c r="B9">
        <f>Sheet1!B9/Sheet1!B$93</f>
        <v>0</v>
      </c>
      <c r="C9">
        <f>Sheet1!C9/Sheet1!C$93</f>
        <v>7.921622884050919E-06</v>
      </c>
      <c r="D9">
        <f>Sheet1!D9/Sheet1!D$93</f>
        <v>0</v>
      </c>
      <c r="E9">
        <f>Sheet1!E9/Sheet1!E$93</f>
        <v>0</v>
      </c>
      <c r="F9">
        <f>Sheet1!F9/Sheet1!F$93</f>
        <v>0</v>
      </c>
      <c r="G9">
        <f>Sheet1!G9/Sheet1!G$93</f>
        <v>0</v>
      </c>
      <c r="H9">
        <f>Sheet1!H9/Sheet1!H$93</f>
        <v>0</v>
      </c>
      <c r="I9">
        <f>Sheet1!I9/Sheet1!I$93</f>
        <v>0</v>
      </c>
      <c r="J9">
        <f>Sheet1!J9/Sheet1!J$93</f>
        <v>0</v>
      </c>
      <c r="K9">
        <f>Sheet1!K9/Sheet1!K$93</f>
        <v>0</v>
      </c>
      <c r="L9">
        <f>Sheet1!L9/Sheet1!L$93</f>
        <v>0</v>
      </c>
      <c r="M9">
        <f>Sheet1!M9/Sheet1!M$93</f>
        <v>0</v>
      </c>
      <c r="N9">
        <f>Sheet1!N9/Sheet1!N$93</f>
        <v>0</v>
      </c>
      <c r="O9">
        <f>Sheet1!O9/Sheet1!O$93</f>
        <v>0</v>
      </c>
      <c r="P9">
        <f>Sheet1!P9/Sheet1!P$93</f>
        <v>0</v>
      </c>
      <c r="Q9">
        <f>Sheet1!Q9/Sheet1!Q$93</f>
        <v>0</v>
      </c>
      <c r="R9">
        <f>Sheet1!R9/Sheet1!R$93</f>
        <v>0</v>
      </c>
      <c r="S9">
        <f>Sheet1!S9/Sheet1!S$93</f>
        <v>0</v>
      </c>
      <c r="T9">
        <f>Sheet1!T9/Sheet1!T$93</f>
        <v>0</v>
      </c>
      <c r="U9">
        <f>Sheet1!U9/Sheet1!U$93</f>
        <v>0</v>
      </c>
      <c r="V9">
        <f>Sheet1!V9/Sheet1!V$93</f>
        <v>9.598078692044673E-18</v>
      </c>
      <c r="W9">
        <f>Sheet1!W9/Sheet1!W$93</f>
        <v>0</v>
      </c>
      <c r="X9">
        <f>Sheet1!X9/Sheet1!X$93</f>
        <v>0</v>
      </c>
      <c r="Y9">
        <f>Sheet1!Y9/Sheet1!Y$93</f>
        <v>0</v>
      </c>
      <c r="Z9">
        <f>Sheet1!Z9/Sheet1!Z$93</f>
        <v>0</v>
      </c>
      <c r="AA9">
        <f>Sheet1!AA9/Sheet1!AA$93</f>
        <v>0</v>
      </c>
      <c r="AB9">
        <f>Sheet1!AB9/Sheet1!AB$93</f>
        <v>0</v>
      </c>
      <c r="AC9">
        <f>Sheet1!AC9/Sheet1!AC$93</f>
        <v>0</v>
      </c>
    </row>
    <row r="10" spans="1:29" ht="12.75">
      <c r="A10">
        <v>8</v>
      </c>
      <c r="B10">
        <f>Sheet1!B10/Sheet1!B$93</f>
        <v>0</v>
      </c>
      <c r="C10">
        <f>Sheet1!C10/Sheet1!C$93</f>
        <v>1.170050806930157E-05</v>
      </c>
      <c r="D10">
        <f>Sheet1!D10/Sheet1!D$93</f>
        <v>8.16183154500983E-09</v>
      </c>
      <c r="E10">
        <f>Sheet1!E10/Sheet1!E$93</f>
        <v>0</v>
      </c>
      <c r="F10">
        <f>Sheet1!F10/Sheet1!F$93</f>
        <v>0</v>
      </c>
      <c r="G10">
        <f>Sheet1!G10/Sheet1!G$93</f>
        <v>0</v>
      </c>
      <c r="H10">
        <f>Sheet1!H10/Sheet1!H$93</f>
        <v>0</v>
      </c>
      <c r="I10">
        <f>Sheet1!I10/Sheet1!I$93</f>
        <v>0</v>
      </c>
      <c r="J10">
        <f>Sheet1!J10/Sheet1!J$93</f>
        <v>0</v>
      </c>
      <c r="K10">
        <f>Sheet1!K10/Sheet1!K$93</f>
        <v>0</v>
      </c>
      <c r="L10">
        <f>Sheet1!L10/Sheet1!L$93</f>
        <v>1.8383075373375688E-07</v>
      </c>
      <c r="M10">
        <f>Sheet1!M10/Sheet1!M$93</f>
        <v>0</v>
      </c>
      <c r="N10">
        <f>Sheet1!N10/Sheet1!N$93</f>
        <v>0</v>
      </c>
      <c r="O10">
        <f>Sheet1!O10/Sheet1!O$93</f>
        <v>0</v>
      </c>
      <c r="P10">
        <f>Sheet1!P10/Sheet1!P$93</f>
        <v>0</v>
      </c>
      <c r="Q10">
        <f>Sheet1!Q10/Sheet1!Q$93</f>
        <v>0</v>
      </c>
      <c r="R10">
        <f>Sheet1!R10/Sheet1!R$93</f>
        <v>0</v>
      </c>
      <c r="S10">
        <f>Sheet1!S10/Sheet1!S$93</f>
        <v>0</v>
      </c>
      <c r="T10">
        <f>Sheet1!T10/Sheet1!T$93</f>
        <v>0</v>
      </c>
      <c r="U10">
        <f>Sheet1!U10/Sheet1!U$93</f>
        <v>0</v>
      </c>
      <c r="V10">
        <f>Sheet1!V10/Sheet1!V$93</f>
        <v>1.6989941449483945E-07</v>
      </c>
      <c r="W10">
        <f>Sheet1!W10/Sheet1!W$93</f>
        <v>0</v>
      </c>
      <c r="X10">
        <f>Sheet1!X10/Sheet1!X$93</f>
        <v>0</v>
      </c>
      <c r="Y10">
        <f>Sheet1!Y10/Sheet1!Y$93</f>
        <v>0</v>
      </c>
      <c r="Z10">
        <f>Sheet1!Z10/Sheet1!Z$93</f>
        <v>0</v>
      </c>
      <c r="AA10">
        <f>Sheet1!AA10/Sheet1!AA$93</f>
        <v>0</v>
      </c>
      <c r="AB10">
        <f>Sheet1!AB10/Sheet1!AB$93</f>
        <v>0</v>
      </c>
      <c r="AC10">
        <f>Sheet1!AC10/Sheet1!AC$93</f>
        <v>0</v>
      </c>
    </row>
    <row r="11" spans="1:29" ht="12.75">
      <c r="A11">
        <v>9</v>
      </c>
      <c r="B11">
        <f>Sheet1!B11/Sheet1!B$93</f>
        <v>0</v>
      </c>
      <c r="C11">
        <f>Sheet1!C11/Sheet1!C$93</f>
        <v>2.0263259073087187E-05</v>
      </c>
      <c r="D11">
        <f>Sheet1!D11/Sheet1!D$93</f>
        <v>6.653219001319047E-07</v>
      </c>
      <c r="E11">
        <f>Sheet1!E11/Sheet1!E$93</f>
        <v>0</v>
      </c>
      <c r="F11">
        <f>Sheet1!F11/Sheet1!F$93</f>
        <v>0</v>
      </c>
      <c r="G11">
        <f>Sheet1!G11/Sheet1!G$93</f>
        <v>4.603731487088913E-18</v>
      </c>
      <c r="H11">
        <f>Sheet1!H11/Sheet1!H$93</f>
        <v>0</v>
      </c>
      <c r="I11">
        <f>Sheet1!I11/Sheet1!I$93</f>
        <v>9.468730227451217E-18</v>
      </c>
      <c r="J11">
        <f>Sheet1!J11/Sheet1!J$93</f>
        <v>6.510515227334213E-18</v>
      </c>
      <c r="K11">
        <f>Sheet1!K11/Sheet1!K$93</f>
        <v>1.6953425271948645E-17</v>
      </c>
      <c r="L11">
        <f>Sheet1!L11/Sheet1!L$93</f>
        <v>3.5253405367118173E-06</v>
      </c>
      <c r="M11">
        <f>Sheet1!M11/Sheet1!M$93</f>
        <v>0</v>
      </c>
      <c r="N11">
        <f>Sheet1!N11/Sheet1!N$93</f>
        <v>0</v>
      </c>
      <c r="O11">
        <f>Sheet1!O11/Sheet1!O$93</f>
        <v>0</v>
      </c>
      <c r="P11">
        <f>Sheet1!P11/Sheet1!P$93</f>
        <v>0</v>
      </c>
      <c r="Q11">
        <f>Sheet1!Q11/Sheet1!Q$93</f>
        <v>0</v>
      </c>
      <c r="R11">
        <f>Sheet1!R11/Sheet1!R$93</f>
        <v>0</v>
      </c>
      <c r="S11">
        <f>Sheet1!S11/Sheet1!S$93</f>
        <v>0</v>
      </c>
      <c r="T11">
        <f>Sheet1!T11/Sheet1!T$93</f>
        <v>0</v>
      </c>
      <c r="U11">
        <f>Sheet1!U11/Sheet1!U$93</f>
        <v>0</v>
      </c>
      <c r="V11">
        <f>Sheet1!V11/Sheet1!V$93</f>
        <v>9.416662188339476E-07</v>
      </c>
      <c r="W11">
        <f>Sheet1!W11/Sheet1!W$93</f>
        <v>0</v>
      </c>
      <c r="X11">
        <f>Sheet1!X11/Sheet1!X$93</f>
        <v>0</v>
      </c>
      <c r="Y11">
        <f>Sheet1!Y11/Sheet1!Y$93</f>
        <v>0</v>
      </c>
      <c r="Z11">
        <f>Sheet1!Z11/Sheet1!Z$93</f>
        <v>0</v>
      </c>
      <c r="AA11">
        <f>Sheet1!AA11/Sheet1!AA$93</f>
        <v>0</v>
      </c>
      <c r="AB11">
        <f>Sheet1!AB11/Sheet1!AB$93</f>
        <v>0</v>
      </c>
      <c r="AC11">
        <f>Sheet1!AC11/Sheet1!AC$93</f>
        <v>0</v>
      </c>
    </row>
    <row r="12" spans="1:29" ht="12.75">
      <c r="A12">
        <v>10</v>
      </c>
      <c r="B12">
        <f>Sheet1!B12/Sheet1!B$93</f>
        <v>2.5814467812264785E-16</v>
      </c>
      <c r="C12">
        <f>Sheet1!C12/Sheet1!C$93</f>
        <v>4.0199615163406535E-05</v>
      </c>
      <c r="D12">
        <f>Sheet1!D12/Sheet1!D$93</f>
        <v>1.0893550186127659E-06</v>
      </c>
      <c r="E12">
        <f>Sheet1!E12/Sheet1!E$93</f>
        <v>2.3432516717651108E-07</v>
      </c>
      <c r="F12">
        <f>Sheet1!F12/Sheet1!F$93</f>
        <v>1.4444354808639618E-18</v>
      </c>
      <c r="G12">
        <f>Sheet1!G12/Sheet1!G$93</f>
        <v>2.0230195956192285E-06</v>
      </c>
      <c r="H12">
        <f>Sheet1!H12/Sheet1!H$93</f>
        <v>6.001259908928373E-08</v>
      </c>
      <c r="I12">
        <f>Sheet1!I12/Sheet1!I$93</f>
        <v>5.809534945974485E-07</v>
      </c>
      <c r="J12">
        <f>Sheet1!J12/Sheet1!J$93</f>
        <v>1.6827599993551483E-06</v>
      </c>
      <c r="K12">
        <f>Sheet1!K12/Sheet1!K$93</f>
        <v>1.2356602074512547E-06</v>
      </c>
      <c r="L12">
        <f>Sheet1!L12/Sheet1!L$93</f>
        <v>4.93129729912483E-06</v>
      </c>
      <c r="M12">
        <f>Sheet1!M12/Sheet1!M$93</f>
        <v>7.807475647025684E-18</v>
      </c>
      <c r="N12">
        <f>Sheet1!N12/Sheet1!N$93</f>
        <v>1.1048185974290885E-17</v>
      </c>
      <c r="O12">
        <f>Sheet1!O12/Sheet1!O$93</f>
        <v>1.3016585906384945E-17</v>
      </c>
      <c r="P12">
        <f>Sheet1!P12/Sheet1!P$93</f>
        <v>2.755921281139288E-07</v>
      </c>
      <c r="Q12">
        <f>Sheet1!Q12/Sheet1!Q$93</f>
        <v>0</v>
      </c>
      <c r="R12">
        <f>Sheet1!R12/Sheet1!R$93</f>
        <v>0</v>
      </c>
      <c r="S12">
        <f>Sheet1!S12/Sheet1!S$93</f>
        <v>0</v>
      </c>
      <c r="T12">
        <f>Sheet1!T12/Sheet1!T$93</f>
        <v>0</v>
      </c>
      <c r="U12">
        <f>Sheet1!U12/Sheet1!U$93</f>
        <v>0</v>
      </c>
      <c r="V12">
        <f>Sheet1!V12/Sheet1!V$93</f>
        <v>1.8993519015739018E-06</v>
      </c>
      <c r="W12">
        <f>Sheet1!W12/Sheet1!W$93</f>
        <v>0</v>
      </c>
      <c r="X12">
        <f>Sheet1!X12/Sheet1!X$93</f>
        <v>0</v>
      </c>
      <c r="Y12">
        <f>Sheet1!Y12/Sheet1!Y$93</f>
        <v>0</v>
      </c>
      <c r="Z12">
        <f>Sheet1!Z12/Sheet1!Z$93</f>
        <v>0</v>
      </c>
      <c r="AA12">
        <f>Sheet1!AA12/Sheet1!AA$93</f>
        <v>0</v>
      </c>
      <c r="AB12">
        <f>Sheet1!AB12/Sheet1!AB$93</f>
        <v>0</v>
      </c>
      <c r="AC12">
        <f>Sheet1!AC12/Sheet1!AC$93</f>
        <v>0</v>
      </c>
    </row>
    <row r="13" spans="1:29" ht="12.75">
      <c r="A13">
        <v>11</v>
      </c>
      <c r="B13">
        <f>Sheet1!B13/Sheet1!B$93</f>
        <v>1.4204307042818977E-05</v>
      </c>
      <c r="C13">
        <f>Sheet1!C13/Sheet1!C$93</f>
        <v>4.925790570050434E-05</v>
      </c>
      <c r="D13">
        <f>Sheet1!D13/Sheet1!D$93</f>
        <v>1.0423862855284554E-05</v>
      </c>
      <c r="E13">
        <f>Sheet1!E13/Sheet1!E$93</f>
        <v>1.1688190767246538E-05</v>
      </c>
      <c r="F13">
        <f>Sheet1!F13/Sheet1!F$93</f>
        <v>2.480316003753862E-06</v>
      </c>
      <c r="G13">
        <f>Sheet1!G13/Sheet1!G$93</f>
        <v>1.842301892082153E-05</v>
      </c>
      <c r="H13">
        <f>Sheet1!H13/Sheet1!H$93</f>
        <v>4.8337139207310755E-06</v>
      </c>
      <c r="I13">
        <f>Sheet1!I13/Sheet1!I$93</f>
        <v>5.5676250558054875E-06</v>
      </c>
      <c r="J13">
        <f>Sheet1!J13/Sheet1!J$93</f>
        <v>1.1090303509283485E-05</v>
      </c>
      <c r="K13">
        <f>Sheet1!K13/Sheet1!K$93</f>
        <v>7.637305165559753E-06</v>
      </c>
      <c r="L13">
        <f>Sheet1!L13/Sheet1!L$93</f>
        <v>7.283184717043966E-06</v>
      </c>
      <c r="M13">
        <f>Sheet1!M13/Sheet1!M$93</f>
        <v>8.579454213632251E-07</v>
      </c>
      <c r="N13">
        <f>Sheet1!N13/Sheet1!N$93</f>
        <v>1.2123440312474225E-06</v>
      </c>
      <c r="O13">
        <f>Sheet1!O13/Sheet1!O$93</f>
        <v>8.599871430146089E-07</v>
      </c>
      <c r="P13">
        <f>Sheet1!P13/Sheet1!P$93</f>
        <v>2.7321644303939794E-06</v>
      </c>
      <c r="Q13">
        <f>Sheet1!Q13/Sheet1!Q$93</f>
        <v>6.759241544197619E-07</v>
      </c>
      <c r="R13">
        <f>Sheet1!R13/Sheet1!R$93</f>
        <v>7.669514499456815E-08</v>
      </c>
      <c r="S13">
        <f>Sheet1!S13/Sheet1!S$93</f>
        <v>0</v>
      </c>
      <c r="T13">
        <f>Sheet1!T13/Sheet1!T$93</f>
        <v>4.195067665432334E-17</v>
      </c>
      <c r="U13">
        <f>Sheet1!U13/Sheet1!U$93</f>
        <v>8.322836057518771E-18</v>
      </c>
      <c r="V13">
        <f>Sheet1!V13/Sheet1!V$93</f>
        <v>2.0359387559673814E-06</v>
      </c>
      <c r="W13">
        <f>Sheet1!W13/Sheet1!W$93</f>
        <v>7.210682141179482E-17</v>
      </c>
      <c r="X13">
        <f>Sheet1!X13/Sheet1!X$93</f>
        <v>4.1533462317059973E-07</v>
      </c>
      <c r="Y13">
        <f>Sheet1!Y13/Sheet1!Y$93</f>
        <v>5.489170738029523E-17</v>
      </c>
      <c r="Z13">
        <f>Sheet1!Z13/Sheet1!Z$93</f>
        <v>3.1320553992501943E-07</v>
      </c>
      <c r="AA13">
        <f>Sheet1!AA13/Sheet1!AA$93</f>
        <v>2.668338263722337E-18</v>
      </c>
      <c r="AB13">
        <f>Sheet1!AB13/Sheet1!AB$93</f>
        <v>3.0740242417742123E-07</v>
      </c>
      <c r="AC13">
        <f>Sheet1!AC13/Sheet1!AC$93</f>
        <v>0</v>
      </c>
    </row>
    <row r="14" spans="1:29" ht="12.75">
      <c r="A14">
        <v>12</v>
      </c>
      <c r="B14">
        <f>Sheet1!B14/Sheet1!B$93</f>
        <v>6.996550608960642E-05</v>
      </c>
      <c r="C14">
        <f>Sheet1!C14/Sheet1!C$93</f>
        <v>4.3812421154877947E-05</v>
      </c>
      <c r="D14">
        <f>Sheet1!D14/Sheet1!D$93</f>
        <v>6.422685651798358E-05</v>
      </c>
      <c r="E14">
        <f>Sheet1!E14/Sheet1!E$93</f>
        <v>6.41884391822575E-05</v>
      </c>
      <c r="F14">
        <f>Sheet1!F14/Sheet1!F$93</f>
        <v>6.496871144608244E-05</v>
      </c>
      <c r="G14">
        <f>Sheet1!G14/Sheet1!G$93</f>
        <v>4.917173177928457E-05</v>
      </c>
      <c r="H14">
        <f>Sheet1!H14/Sheet1!H$93</f>
        <v>3.3565086155551106E-05</v>
      </c>
      <c r="I14">
        <f>Sheet1!I14/Sheet1!I$93</f>
        <v>2.3907427769969383E-05</v>
      </c>
      <c r="J14">
        <f>Sheet1!J14/Sheet1!J$93</f>
        <v>3.051542253887509E-05</v>
      </c>
      <c r="K14">
        <f>Sheet1!K14/Sheet1!K$93</f>
        <v>2.2827107923254945E-05</v>
      </c>
      <c r="L14">
        <f>Sheet1!L14/Sheet1!L$93</f>
        <v>1.6104047919306727E-05</v>
      </c>
      <c r="M14">
        <f>Sheet1!M14/Sheet1!M$93</f>
        <v>1.0215674182619914E-05</v>
      </c>
      <c r="N14">
        <f>Sheet1!N14/Sheet1!N$93</f>
        <v>8.060667921023776E-06</v>
      </c>
      <c r="O14">
        <f>Sheet1!O14/Sheet1!O$93</f>
        <v>7.665076942692903E-06</v>
      </c>
      <c r="P14">
        <f>Sheet1!P14/Sheet1!P$93</f>
        <v>1.0511744904576203E-05</v>
      </c>
      <c r="Q14">
        <f>Sheet1!Q14/Sheet1!Q$93</f>
        <v>5.3270285187146556E-06</v>
      </c>
      <c r="R14">
        <f>Sheet1!R14/Sheet1!R$93</f>
        <v>1.2048621647205403E-06</v>
      </c>
      <c r="S14">
        <f>Sheet1!S14/Sheet1!S$93</f>
        <v>8.631767026244432E-07</v>
      </c>
      <c r="T14">
        <f>Sheet1!T14/Sheet1!T$93</f>
        <v>3.366451147688296E-06</v>
      </c>
      <c r="U14">
        <f>Sheet1!U14/Sheet1!U$93</f>
        <v>2.0436584133067346E-06</v>
      </c>
      <c r="V14">
        <f>Sheet1!V14/Sheet1!V$93</f>
        <v>5.454132923974758E-06</v>
      </c>
      <c r="W14">
        <f>Sheet1!W14/Sheet1!W$93</f>
        <v>2.0726497562179864E-06</v>
      </c>
      <c r="X14">
        <f>Sheet1!X14/Sheet1!X$93</f>
        <v>4.665616193784471E-06</v>
      </c>
      <c r="Y14">
        <f>Sheet1!Y14/Sheet1!Y$93</f>
        <v>1.8203677035502722E-06</v>
      </c>
      <c r="Z14">
        <f>Sheet1!Z14/Sheet1!Z$93</f>
        <v>6.228974816334717E-06</v>
      </c>
      <c r="AA14">
        <f>Sheet1!AA14/Sheet1!AA$93</f>
        <v>8.032315440890637E-07</v>
      </c>
      <c r="AB14">
        <f>Sheet1!AB14/Sheet1!AB$93</f>
        <v>3.3783311101811785E-06</v>
      </c>
      <c r="AC14">
        <f>Sheet1!AC14/Sheet1!AC$93</f>
        <v>2.6234836186685995E-16</v>
      </c>
    </row>
    <row r="15" spans="1:29" ht="12.75">
      <c r="A15">
        <v>13</v>
      </c>
      <c r="B15">
        <f>Sheet1!B15/Sheet1!B$93</f>
        <v>0.00020761934505311873</v>
      </c>
      <c r="C15">
        <f>Sheet1!C15/Sheet1!C$93</f>
        <v>4.3673809487141075E-05</v>
      </c>
      <c r="D15">
        <f>Sheet1!D15/Sheet1!D$93</f>
        <v>0.00017349868053582822</v>
      </c>
      <c r="E15">
        <f>Sheet1!E15/Sheet1!E$93</f>
        <v>0.00021807035747000242</v>
      </c>
      <c r="F15">
        <f>Sheet1!F15/Sheet1!F$93</f>
        <v>0.00019450218549475285</v>
      </c>
      <c r="G15">
        <f>Sheet1!G15/Sheet1!G$93</f>
        <v>0.0001249045978077019</v>
      </c>
      <c r="H15">
        <f>Sheet1!H15/Sheet1!H$93</f>
        <v>0.00013000060556991552</v>
      </c>
      <c r="I15">
        <f>Sheet1!I15/Sheet1!I$93</f>
        <v>9.836750920865909E-05</v>
      </c>
      <c r="J15">
        <f>Sheet1!J15/Sheet1!J$93</f>
        <v>0.00011977978409000301</v>
      </c>
      <c r="K15">
        <f>Sheet1!K15/Sheet1!K$93</f>
        <v>8.845668469521571E-05</v>
      </c>
      <c r="L15">
        <f>Sheet1!L15/Sheet1!L$93</f>
        <v>0.00011904306357978464</v>
      </c>
      <c r="M15">
        <f>Sheet1!M15/Sheet1!M$93</f>
        <v>7.402326641875036E-05</v>
      </c>
      <c r="N15">
        <f>Sheet1!N15/Sheet1!N$93</f>
        <v>8.427857734001048E-05</v>
      </c>
      <c r="O15">
        <f>Sheet1!O15/Sheet1!O$93</f>
        <v>8.120309388764323E-05</v>
      </c>
      <c r="P15">
        <f>Sheet1!P15/Sheet1!P$93</f>
        <v>5.40977613416133E-05</v>
      </c>
      <c r="Q15">
        <f>Sheet1!Q15/Sheet1!Q$93</f>
        <v>4.422719586590631E-05</v>
      </c>
      <c r="R15">
        <f>Sheet1!R15/Sheet1!R$93</f>
        <v>3.090304781803343E-05</v>
      </c>
      <c r="S15">
        <f>Sheet1!S15/Sheet1!S$93</f>
        <v>2.9884861674842753E-05</v>
      </c>
      <c r="T15">
        <f>Sheet1!T15/Sheet1!T$93</f>
        <v>3.982755407306662E-05</v>
      </c>
      <c r="U15">
        <f>Sheet1!U15/Sheet1!U$93</f>
        <v>3.5662020707067305E-05</v>
      </c>
      <c r="V15">
        <f>Sheet1!V15/Sheet1!V$93</f>
        <v>3.092312624323526E-05</v>
      </c>
      <c r="W15">
        <f>Sheet1!W15/Sheet1!W$93</f>
        <v>1.741943271273117E-05</v>
      </c>
      <c r="X15">
        <f>Sheet1!X15/Sheet1!X$93</f>
        <v>2.4408456368515102E-05</v>
      </c>
      <c r="Y15">
        <f>Sheet1!Y15/Sheet1!Y$93</f>
        <v>1.7943352042770712E-05</v>
      </c>
      <c r="Z15">
        <f>Sheet1!Z15/Sheet1!Z$93</f>
        <v>3.1400284233903284E-05</v>
      </c>
      <c r="AA15">
        <f>Sheet1!AA15/Sheet1!AA$93</f>
        <v>1.6365462705764606E-05</v>
      </c>
      <c r="AB15">
        <f>Sheet1!AB15/Sheet1!AB$93</f>
        <v>1.5971939303191827E-05</v>
      </c>
      <c r="AC15">
        <f>Sheet1!AC15/Sheet1!AC$93</f>
        <v>1.0733100089127853E-05</v>
      </c>
    </row>
    <row r="16" spans="1:29" ht="12.75">
      <c r="A16">
        <v>14</v>
      </c>
      <c r="B16">
        <f>Sheet1!B16/Sheet1!B$93</f>
        <v>0.0006821898252117253</v>
      </c>
      <c r="C16">
        <f>Sheet1!C16/Sheet1!C$93</f>
        <v>0.0005935811663144181</v>
      </c>
      <c r="D16">
        <f>Sheet1!D16/Sheet1!D$93</f>
        <v>0.0006150414231611447</v>
      </c>
      <c r="E16">
        <f>Sheet1!E16/Sheet1!E$93</f>
        <v>0.0007766849857852444</v>
      </c>
      <c r="F16">
        <f>Sheet1!F16/Sheet1!F$93</f>
        <v>0.0006240031757208282</v>
      </c>
      <c r="G16">
        <f>Sheet1!G16/Sheet1!G$93</f>
        <v>0.0005442892789248951</v>
      </c>
      <c r="H16">
        <f>Sheet1!H16/Sheet1!H$93</f>
        <v>0.0005585998276289589</v>
      </c>
      <c r="I16">
        <f>Sheet1!I16/Sheet1!I$93</f>
        <v>0.000502328571620298</v>
      </c>
      <c r="J16">
        <f>Sheet1!J16/Sheet1!J$93</f>
        <v>0.00047412957038468</v>
      </c>
      <c r="K16">
        <f>Sheet1!K16/Sheet1!K$93</f>
        <v>0.0003504595435500099</v>
      </c>
      <c r="L16">
        <f>Sheet1!L16/Sheet1!L$93</f>
        <v>0.0004850352044862235</v>
      </c>
      <c r="M16">
        <f>Sheet1!M16/Sheet1!M$93</f>
        <v>0.000376899288993421</v>
      </c>
      <c r="N16">
        <f>Sheet1!N16/Sheet1!N$93</f>
        <v>0.00038906705360262087</v>
      </c>
      <c r="O16">
        <f>Sheet1!O16/Sheet1!O$93</f>
        <v>0.0003606947216388411</v>
      </c>
      <c r="P16">
        <f>Sheet1!P16/Sheet1!P$93</f>
        <v>0.00028472414777430373</v>
      </c>
      <c r="Q16">
        <f>Sheet1!Q16/Sheet1!Q$93</f>
        <v>0.00023364055079827127</v>
      </c>
      <c r="R16">
        <f>Sheet1!R16/Sheet1!R$93</f>
        <v>0.00019387547298965288</v>
      </c>
      <c r="S16">
        <f>Sheet1!S16/Sheet1!S$93</f>
        <v>0.0001929197967417851</v>
      </c>
      <c r="T16">
        <f>Sheet1!T16/Sheet1!T$93</f>
        <v>0.00019019317592928933</v>
      </c>
      <c r="U16">
        <f>Sheet1!U16/Sheet1!U$93</f>
        <v>0.00018511954144344436</v>
      </c>
      <c r="V16">
        <f>Sheet1!V16/Sheet1!V$93</f>
        <v>0.0001376756524656405</v>
      </c>
      <c r="W16">
        <f>Sheet1!W16/Sheet1!W$93</f>
        <v>0.00010670420442244733</v>
      </c>
      <c r="X16">
        <f>Sheet1!X16/Sheet1!X$93</f>
        <v>0.00010585945199783699</v>
      </c>
      <c r="Y16">
        <f>Sheet1!Y16/Sheet1!Y$93</f>
        <v>8.888990793662044E-05</v>
      </c>
      <c r="Z16">
        <f>Sheet1!Z16/Sheet1!Z$93</f>
        <v>0.00012017330496482487</v>
      </c>
      <c r="AA16">
        <f>Sheet1!AA16/Sheet1!AA$93</f>
        <v>8.102741589794303E-05</v>
      </c>
      <c r="AB16">
        <f>Sheet1!AB16/Sheet1!AB$93</f>
        <v>5.3995675279839845E-05</v>
      </c>
      <c r="AC16">
        <f>Sheet1!AC16/Sheet1!AC$93</f>
        <v>5.9031247758037655E-05</v>
      </c>
    </row>
    <row r="17" spans="1:29" ht="12.75">
      <c r="A17">
        <v>15</v>
      </c>
      <c r="B17">
        <f>Sheet1!B17/Sheet1!B$93</f>
        <v>0.0017093095269925976</v>
      </c>
      <c r="C17">
        <f>Sheet1!C17/Sheet1!C$93</f>
        <v>0.0017309739167149733</v>
      </c>
      <c r="D17">
        <f>Sheet1!D17/Sheet1!D$93</f>
        <v>0.001549130067107784</v>
      </c>
      <c r="E17">
        <f>Sheet1!E17/Sheet1!E$93</f>
        <v>0.001977359701154165</v>
      </c>
      <c r="F17">
        <f>Sheet1!F17/Sheet1!F$93</f>
        <v>0.0015524082121895477</v>
      </c>
      <c r="G17">
        <f>Sheet1!G17/Sheet1!G$93</f>
        <v>0.001468437055806898</v>
      </c>
      <c r="H17">
        <f>Sheet1!H17/Sheet1!H$93</f>
        <v>0.0013725356138875086</v>
      </c>
      <c r="I17">
        <f>Sheet1!I17/Sheet1!I$93</f>
        <v>0.001381906771654793</v>
      </c>
      <c r="J17">
        <f>Sheet1!J17/Sheet1!J$93</f>
        <v>0.0012137244741511686</v>
      </c>
      <c r="K17">
        <f>Sheet1!K17/Sheet1!K$93</f>
        <v>0.0009697124777052946</v>
      </c>
      <c r="L17">
        <f>Sheet1!L17/Sheet1!L$93</f>
        <v>0.0011511191505812314</v>
      </c>
      <c r="M17">
        <f>Sheet1!M17/Sheet1!M$93</f>
        <v>0.0009476099638978841</v>
      </c>
      <c r="N17">
        <f>Sheet1!N17/Sheet1!N$93</f>
        <v>0.0009316347120179526</v>
      </c>
      <c r="O17">
        <f>Sheet1!O17/Sheet1!O$93</f>
        <v>0.0008659742923583869</v>
      </c>
      <c r="P17">
        <f>Sheet1!P17/Sheet1!P$93</f>
        <v>0.0007558760792817478</v>
      </c>
      <c r="Q17">
        <f>Sheet1!Q17/Sheet1!Q$93</f>
        <v>0.000626340637232542</v>
      </c>
      <c r="R17">
        <f>Sheet1!R17/Sheet1!R$93</f>
        <v>0.0005772408511727582</v>
      </c>
      <c r="S17">
        <f>Sheet1!S17/Sheet1!S$93</f>
        <v>0.0005477429775110236</v>
      </c>
      <c r="T17">
        <f>Sheet1!T17/Sheet1!T$93</f>
        <v>0.0005163994721467235</v>
      </c>
      <c r="U17">
        <f>Sheet1!U17/Sheet1!U$93</f>
        <v>0.0005449804045636036</v>
      </c>
      <c r="V17">
        <f>Sheet1!V17/Sheet1!V$93</f>
        <v>0.00045134673119646924</v>
      </c>
      <c r="W17">
        <f>Sheet1!W17/Sheet1!W$93</f>
        <v>0.0003763303193964495</v>
      </c>
      <c r="X17">
        <f>Sheet1!X17/Sheet1!X$93</f>
        <v>0.0003109184150628126</v>
      </c>
      <c r="Y17">
        <f>Sheet1!Y17/Sheet1!Y$93</f>
        <v>0.0002851311554056</v>
      </c>
      <c r="Z17">
        <f>Sheet1!Z17/Sheet1!Z$93</f>
        <v>0.0002827057000684177</v>
      </c>
      <c r="AA17">
        <f>Sheet1!AA17/Sheet1!AA$93</f>
        <v>0.00022102091403361707</v>
      </c>
      <c r="AB17">
        <f>Sheet1!AB17/Sheet1!AB$93</f>
        <v>0.00015389585511785188</v>
      </c>
      <c r="AC17">
        <f>Sheet1!AC17/Sheet1!AC$93</f>
        <v>0.0001684891167300548</v>
      </c>
    </row>
    <row r="18" spans="1:29" ht="12.75">
      <c r="A18">
        <v>16</v>
      </c>
      <c r="B18">
        <f>Sheet1!B18/Sheet1!B$93</f>
        <v>0.0029872108805250918</v>
      </c>
      <c r="C18">
        <f>Sheet1!C18/Sheet1!C$93</f>
        <v>0.0030108615601936663</v>
      </c>
      <c r="D18">
        <f>Sheet1!D18/Sheet1!D$93</f>
        <v>0.002772018264781157</v>
      </c>
      <c r="E18">
        <f>Sheet1!E18/Sheet1!E$93</f>
        <v>0.0033867688134127166</v>
      </c>
      <c r="F18">
        <f>Sheet1!F18/Sheet1!F$93</f>
        <v>0.002920212263835159</v>
      </c>
      <c r="G18">
        <f>Sheet1!G18/Sheet1!G$93</f>
        <v>0.0027562404330957963</v>
      </c>
      <c r="H18">
        <f>Sheet1!H18/Sheet1!H$93</f>
        <v>0.002479935861561442</v>
      </c>
      <c r="I18">
        <f>Sheet1!I18/Sheet1!I$93</f>
        <v>0.002542891858239111</v>
      </c>
      <c r="J18">
        <f>Sheet1!J18/Sheet1!J$93</f>
        <v>0.0022718163413847346</v>
      </c>
      <c r="K18">
        <f>Sheet1!K18/Sheet1!K$93</f>
        <v>0.0019306156610625503</v>
      </c>
      <c r="L18">
        <f>Sheet1!L18/Sheet1!L$93</f>
        <v>0.002071171274908444</v>
      </c>
      <c r="M18">
        <f>Sheet1!M18/Sheet1!M$93</f>
        <v>0.0018203227772590356</v>
      </c>
      <c r="N18">
        <f>Sheet1!N18/Sheet1!N$93</f>
        <v>0.001810368376921486</v>
      </c>
      <c r="O18">
        <f>Sheet1!O18/Sheet1!O$93</f>
        <v>0.0016748207487992453</v>
      </c>
      <c r="P18">
        <f>Sheet1!P18/Sheet1!P$93</f>
        <v>0.0015335810726077675</v>
      </c>
      <c r="Q18">
        <f>Sheet1!Q18/Sheet1!Q$93</f>
        <v>0.0013073928817487971</v>
      </c>
      <c r="R18">
        <f>Sheet1!R18/Sheet1!R$93</f>
        <v>0.0012664859832044015</v>
      </c>
      <c r="S18">
        <f>Sheet1!S18/Sheet1!S$93</f>
        <v>0.001210958992197892</v>
      </c>
      <c r="T18">
        <f>Sheet1!T18/Sheet1!T$93</f>
        <v>0.00110493386625827</v>
      </c>
      <c r="U18">
        <f>Sheet1!U18/Sheet1!U$93</f>
        <v>0.0011356845480923778</v>
      </c>
      <c r="V18">
        <f>Sheet1!V18/Sheet1!V$93</f>
        <v>0.00095801250159156</v>
      </c>
      <c r="W18">
        <f>Sheet1!W18/Sheet1!W$93</f>
        <v>0.0009402297278936709</v>
      </c>
      <c r="X18">
        <f>Sheet1!X18/Sheet1!X$93</f>
        <v>0.0007444337895275576</v>
      </c>
      <c r="Y18">
        <f>Sheet1!Y18/Sheet1!Y$93</f>
        <v>0.0006588910661295085</v>
      </c>
      <c r="Z18">
        <f>Sheet1!Z18/Sheet1!Z$93</f>
        <v>0.0006600593515967559</v>
      </c>
      <c r="AA18">
        <f>Sheet1!AA18/Sheet1!AA$93</f>
        <v>0.0004836540097624336</v>
      </c>
      <c r="AB18">
        <f>Sheet1!AB18/Sheet1!AB$93</f>
        <v>0.0004022730310128104</v>
      </c>
      <c r="AC18">
        <f>Sheet1!AC18/Sheet1!AC$93</f>
        <v>0.0004353895410114456</v>
      </c>
    </row>
    <row r="19" spans="1:29" ht="12.75">
      <c r="A19">
        <v>17</v>
      </c>
      <c r="B19">
        <f>Sheet1!B19/Sheet1!B$93</f>
        <v>0.00418449111958194</v>
      </c>
      <c r="C19">
        <f>Sheet1!C19/Sheet1!C$93</f>
        <v>0.004138618864448912</v>
      </c>
      <c r="D19">
        <f>Sheet1!D19/Sheet1!D$93</f>
        <v>0.004165438085888754</v>
      </c>
      <c r="E19">
        <f>Sheet1!E19/Sheet1!E$93</f>
        <v>0.004891430388018359</v>
      </c>
      <c r="F19">
        <f>Sheet1!F19/Sheet1!F$93</f>
        <v>0.004574590144211196</v>
      </c>
      <c r="G19">
        <f>Sheet1!G19/Sheet1!G$93</f>
        <v>0.004273202248793406</v>
      </c>
      <c r="H19">
        <f>Sheet1!H19/Sheet1!H$93</f>
        <v>0.003847769542129933</v>
      </c>
      <c r="I19">
        <f>Sheet1!I19/Sheet1!I$93</f>
        <v>0.003954389569630692</v>
      </c>
      <c r="J19">
        <f>Sheet1!J19/Sheet1!J$93</f>
        <v>0.0036786924313744625</v>
      </c>
      <c r="K19">
        <f>Sheet1!K19/Sheet1!K$93</f>
        <v>0.003232881595123664</v>
      </c>
      <c r="L19">
        <f>Sheet1!L19/Sheet1!L$93</f>
        <v>0.003305761617113605</v>
      </c>
      <c r="M19">
        <f>Sheet1!M19/Sheet1!M$93</f>
        <v>0.0031091097467284613</v>
      </c>
      <c r="N19">
        <f>Sheet1!N19/Sheet1!N$93</f>
        <v>0.003155579184098804</v>
      </c>
      <c r="O19">
        <f>Sheet1!O19/Sheet1!O$93</f>
        <v>0.00294053565317505</v>
      </c>
      <c r="P19">
        <f>Sheet1!P19/Sheet1!P$93</f>
        <v>0.0027755052419473785</v>
      </c>
      <c r="Q19">
        <f>Sheet1!Q19/Sheet1!Q$93</f>
        <v>0.0024231007474421425</v>
      </c>
      <c r="R19">
        <f>Sheet1!R19/Sheet1!R$93</f>
        <v>0.002389355642189419</v>
      </c>
      <c r="S19">
        <f>Sheet1!S19/Sheet1!S$93</f>
        <v>0.0022601189471962903</v>
      </c>
      <c r="T19">
        <f>Sheet1!T19/Sheet1!T$93</f>
        <v>0.0021095457744769986</v>
      </c>
      <c r="U19">
        <f>Sheet1!U19/Sheet1!U$93</f>
        <v>0.002058230293900179</v>
      </c>
      <c r="V19">
        <f>Sheet1!V19/Sheet1!V$93</f>
        <v>0.00183580179787321</v>
      </c>
      <c r="W19">
        <f>Sheet1!W19/Sheet1!W$93</f>
        <v>0.0018534132812509185</v>
      </c>
      <c r="X19">
        <f>Sheet1!X19/Sheet1!X$93</f>
        <v>0.0014473158103097147</v>
      </c>
      <c r="Y19">
        <f>Sheet1!Y19/Sheet1!Y$93</f>
        <v>0.0013203209935553145</v>
      </c>
      <c r="Z19">
        <f>Sheet1!Z19/Sheet1!Z$93</f>
        <v>0.0013561751614558836</v>
      </c>
      <c r="AA19">
        <f>Sheet1!AA19/Sheet1!AA$93</f>
        <v>0.0010277454719232622</v>
      </c>
      <c r="AB19">
        <f>Sheet1!AB19/Sheet1!AB$93</f>
        <v>0.0009116940612894366</v>
      </c>
      <c r="AC19">
        <f>Sheet1!AC19/Sheet1!AC$93</f>
        <v>0.0009108324240668544</v>
      </c>
    </row>
    <row r="20" spans="1:29" ht="12.75">
      <c r="A20">
        <v>18</v>
      </c>
      <c r="B20">
        <f>Sheet1!B20/Sheet1!B$93</f>
        <v>0.005421107714868925</v>
      </c>
      <c r="C20">
        <f>Sheet1!C20/Sheet1!C$93</f>
        <v>0.00556920003765391</v>
      </c>
      <c r="D20">
        <f>Sheet1!D20/Sheet1!D$93</f>
        <v>0.00576811629534901</v>
      </c>
      <c r="E20">
        <f>Sheet1!E20/Sheet1!E$93</f>
        <v>0.006564808264660798</v>
      </c>
      <c r="F20">
        <f>Sheet1!F20/Sheet1!F$93</f>
        <v>0.006375475855884962</v>
      </c>
      <c r="G20">
        <f>Sheet1!G20/Sheet1!G$93</f>
        <v>0.006034736377151134</v>
      </c>
      <c r="H20">
        <f>Sheet1!H20/Sheet1!H$93</f>
        <v>0.005532044157270138</v>
      </c>
      <c r="I20">
        <f>Sheet1!I20/Sheet1!I$93</f>
        <v>0.005532245924462574</v>
      </c>
      <c r="J20">
        <f>Sheet1!J20/Sheet1!J$93</f>
        <v>0.005273464391921966</v>
      </c>
      <c r="K20">
        <f>Sheet1!K20/Sheet1!K$93</f>
        <v>0.004831338902783306</v>
      </c>
      <c r="L20">
        <f>Sheet1!L20/Sheet1!L$93</f>
        <v>0.004872395271213517</v>
      </c>
      <c r="M20">
        <f>Sheet1!M20/Sheet1!M$93</f>
        <v>0.004752781972880873</v>
      </c>
      <c r="N20">
        <f>Sheet1!N20/Sheet1!N$93</f>
        <v>0.004823060064414602</v>
      </c>
      <c r="O20">
        <f>Sheet1!O20/Sheet1!O$93</f>
        <v>0.004579908462054201</v>
      </c>
      <c r="P20">
        <f>Sheet1!P20/Sheet1!P$93</f>
        <v>0.004357780965203779</v>
      </c>
      <c r="Q20">
        <f>Sheet1!Q20/Sheet1!Q$93</f>
        <v>0.0039008734837718342</v>
      </c>
      <c r="R20">
        <f>Sheet1!R20/Sheet1!R$93</f>
        <v>0.0037340590855633213</v>
      </c>
      <c r="S20">
        <f>Sheet1!S20/Sheet1!S$93</f>
        <v>0.0035609584950087847</v>
      </c>
      <c r="T20">
        <f>Sheet1!T20/Sheet1!T$93</f>
        <v>0.0033804850266878363</v>
      </c>
      <c r="U20">
        <f>Sheet1!U20/Sheet1!U$93</f>
        <v>0.0032979635451714055</v>
      </c>
      <c r="V20">
        <f>Sheet1!V20/Sheet1!V$93</f>
        <v>0.0030038436156221596</v>
      </c>
      <c r="W20">
        <f>Sheet1!W20/Sheet1!W$93</f>
        <v>0.0029957945849143396</v>
      </c>
      <c r="X20">
        <f>Sheet1!X20/Sheet1!X$93</f>
        <v>0.002403010769593902</v>
      </c>
      <c r="Y20">
        <f>Sheet1!Y20/Sheet1!Y$93</f>
        <v>0.002304072227490383</v>
      </c>
      <c r="Z20">
        <f>Sheet1!Z20/Sheet1!Z$93</f>
        <v>0.0023727890591964352</v>
      </c>
      <c r="AA20">
        <f>Sheet1!AA20/Sheet1!AA$93</f>
        <v>0.0018047480627203425</v>
      </c>
      <c r="AB20">
        <f>Sheet1!AB20/Sheet1!AB$93</f>
        <v>0.0016577912966897587</v>
      </c>
      <c r="AC20">
        <f>Sheet1!AC20/Sheet1!AC$93</f>
        <v>0.0015516027749375226</v>
      </c>
    </row>
    <row r="21" spans="1:29" ht="12.75">
      <c r="A21">
        <v>19</v>
      </c>
      <c r="B21">
        <f>Sheet1!B21/Sheet1!B$93</f>
        <v>0.006511786348510442</v>
      </c>
      <c r="C21">
        <f>Sheet1!C21/Sheet1!C$93</f>
        <v>0.006917675940721712</v>
      </c>
      <c r="D21">
        <f>Sheet1!D21/Sheet1!D$93</f>
        <v>0.0070550005071665</v>
      </c>
      <c r="E21">
        <f>Sheet1!E21/Sheet1!E$93</f>
        <v>0.007993747241893535</v>
      </c>
      <c r="F21">
        <f>Sheet1!F21/Sheet1!F$93</f>
        <v>0.00783893313171501</v>
      </c>
      <c r="G21">
        <f>Sheet1!G21/Sheet1!G$93</f>
        <v>0.007598960478557705</v>
      </c>
      <c r="H21">
        <f>Sheet1!H21/Sheet1!H$93</f>
        <v>0.007030063323879301</v>
      </c>
      <c r="I21">
        <f>Sheet1!I21/Sheet1!I$93</f>
        <v>0.007090977697204523</v>
      </c>
      <c r="J21">
        <f>Sheet1!J21/Sheet1!J$93</f>
        <v>0.006848115553988475</v>
      </c>
      <c r="K21">
        <f>Sheet1!K21/Sheet1!K$93</f>
        <v>0.00646054895310258</v>
      </c>
      <c r="L21">
        <f>Sheet1!L21/Sheet1!L$93</f>
        <v>0.006552981658212714</v>
      </c>
      <c r="M21">
        <f>Sheet1!M21/Sheet1!M$93</f>
        <v>0.00653221513744537</v>
      </c>
      <c r="N21">
        <f>Sheet1!N21/Sheet1!N$93</f>
        <v>0.006480659966083077</v>
      </c>
      <c r="O21">
        <f>Sheet1!O21/Sheet1!O$93</f>
        <v>0.006331921069244605</v>
      </c>
      <c r="P21">
        <f>Sheet1!P21/Sheet1!P$93</f>
        <v>0.006095855626893083</v>
      </c>
      <c r="Q21">
        <f>Sheet1!Q21/Sheet1!Q$93</f>
        <v>0.005634163298479121</v>
      </c>
      <c r="R21">
        <f>Sheet1!R21/Sheet1!R$93</f>
        <v>0.005290586108607081</v>
      </c>
      <c r="S21">
        <f>Sheet1!S21/Sheet1!S$93</f>
        <v>0.005060085622343314</v>
      </c>
      <c r="T21">
        <f>Sheet1!T21/Sheet1!T$93</f>
        <v>0.004837382043107536</v>
      </c>
      <c r="U21">
        <f>Sheet1!U21/Sheet1!U$93</f>
        <v>0.004822894174476926</v>
      </c>
      <c r="V21">
        <f>Sheet1!V21/Sheet1!V$93</f>
        <v>0.004352824169212631</v>
      </c>
      <c r="W21">
        <f>Sheet1!W21/Sheet1!W$93</f>
        <v>0.004312873250832995</v>
      </c>
      <c r="X21">
        <f>Sheet1!X21/Sheet1!X$93</f>
        <v>0.0037364630154484418</v>
      </c>
      <c r="Y21">
        <f>Sheet1!Y21/Sheet1!Y$93</f>
        <v>0.0036240301522488328</v>
      </c>
      <c r="Z21">
        <f>Sheet1!Z21/Sheet1!Z$93</f>
        <v>0.003731025391881443</v>
      </c>
      <c r="AA21">
        <f>Sheet1!AA21/Sheet1!AA$93</f>
        <v>0.00287546532090028</v>
      </c>
      <c r="AB21">
        <f>Sheet1!AB21/Sheet1!AB$93</f>
        <v>0.002674032936488383</v>
      </c>
      <c r="AC21">
        <f>Sheet1!AC21/Sheet1!AC$93</f>
        <v>0.0024589572618018245</v>
      </c>
    </row>
    <row r="22" spans="1:29" ht="12.75">
      <c r="A22">
        <v>20</v>
      </c>
      <c r="B22">
        <f>Sheet1!B22/Sheet1!B$93</f>
        <v>0.007699182620621476</v>
      </c>
      <c r="C22">
        <f>Sheet1!C22/Sheet1!C$93</f>
        <v>0.00820796135226204</v>
      </c>
      <c r="D22">
        <f>Sheet1!D22/Sheet1!D$93</f>
        <v>0.008265607143510488</v>
      </c>
      <c r="E22">
        <f>Sheet1!E22/Sheet1!E$93</f>
        <v>0.009236939876432428</v>
      </c>
      <c r="F22">
        <f>Sheet1!F22/Sheet1!F$93</f>
        <v>0.009151370792248101</v>
      </c>
      <c r="G22">
        <f>Sheet1!G22/Sheet1!G$93</f>
        <v>0.008997554960562098</v>
      </c>
      <c r="H22">
        <f>Sheet1!H22/Sheet1!H$93</f>
        <v>0.008418566759546189</v>
      </c>
      <c r="I22">
        <f>Sheet1!I22/Sheet1!I$93</f>
        <v>0.008615898238501988</v>
      </c>
      <c r="J22">
        <f>Sheet1!J22/Sheet1!J$93</f>
        <v>0.008439397067511891</v>
      </c>
      <c r="K22">
        <f>Sheet1!K22/Sheet1!K$93</f>
        <v>0.008150642710517379</v>
      </c>
      <c r="L22">
        <f>Sheet1!L22/Sheet1!L$93</f>
        <v>0.00827040572794184</v>
      </c>
      <c r="M22">
        <f>Sheet1!M22/Sheet1!M$93</f>
        <v>0.008415962574585517</v>
      </c>
      <c r="N22">
        <f>Sheet1!N22/Sheet1!N$93</f>
        <v>0.008242137538716462</v>
      </c>
      <c r="O22">
        <f>Sheet1!O22/Sheet1!O$93</f>
        <v>0.008330969529564893</v>
      </c>
      <c r="P22">
        <f>Sheet1!P22/Sheet1!P$93</f>
        <v>0.00811278748860524</v>
      </c>
      <c r="Q22">
        <f>Sheet1!Q22/Sheet1!Q$93</f>
        <v>0.007604022231492574</v>
      </c>
      <c r="R22">
        <f>Sheet1!R22/Sheet1!R$93</f>
        <v>0.007283667291221341</v>
      </c>
      <c r="S22">
        <f>Sheet1!S22/Sheet1!S$93</f>
        <v>0.007059776907226216</v>
      </c>
      <c r="T22">
        <f>Sheet1!T22/Sheet1!T$93</f>
        <v>0.00675485324888515</v>
      </c>
      <c r="U22">
        <f>Sheet1!U22/Sheet1!U$93</f>
        <v>0.006821640947908449</v>
      </c>
      <c r="V22">
        <f>Sheet1!V22/Sheet1!V$93</f>
        <v>0.006272966876318894</v>
      </c>
      <c r="W22">
        <f>Sheet1!W22/Sheet1!W$93</f>
        <v>0.006176644428921379</v>
      </c>
      <c r="X22">
        <f>Sheet1!X22/Sheet1!X$93</f>
        <v>0.005706991133513995</v>
      </c>
      <c r="Y22">
        <f>Sheet1!Y22/Sheet1!Y$93</f>
        <v>0.005473132632477314</v>
      </c>
      <c r="Z22">
        <f>Sheet1!Z22/Sheet1!Z$93</f>
        <v>0.005552640520378322</v>
      </c>
      <c r="AA22">
        <f>Sheet1!AA22/Sheet1!AA$93</f>
        <v>0.0044565938221192225</v>
      </c>
      <c r="AB22">
        <f>Sheet1!AB22/Sheet1!AB$93</f>
        <v>0.0042070622238119</v>
      </c>
      <c r="AC22">
        <f>Sheet1!AC22/Sheet1!AC$93</f>
        <v>0.0038162651812496027</v>
      </c>
    </row>
    <row r="23" spans="1:29" ht="12.75">
      <c r="A23">
        <v>21</v>
      </c>
      <c r="B23">
        <f>Sheet1!B23/Sheet1!B$93</f>
        <v>0.009057671827244089</v>
      </c>
      <c r="C23">
        <f>Sheet1!C23/Sheet1!C$93</f>
        <v>0.009417760615587288</v>
      </c>
      <c r="D23">
        <f>Sheet1!D23/Sheet1!D$93</f>
        <v>0.009501507086289208</v>
      </c>
      <c r="E23">
        <f>Sheet1!E23/Sheet1!E$93</f>
        <v>0.010503482298488218</v>
      </c>
      <c r="F23">
        <f>Sheet1!F23/Sheet1!F$93</f>
        <v>0.010396097122815624</v>
      </c>
      <c r="G23">
        <f>Sheet1!G23/Sheet1!G$93</f>
        <v>0.010346372403129888</v>
      </c>
      <c r="H23">
        <f>Sheet1!H23/Sheet1!H$93</f>
        <v>0.009751699767308046</v>
      </c>
      <c r="I23">
        <f>Sheet1!I23/Sheet1!I$93</f>
        <v>0.010148647431660558</v>
      </c>
      <c r="J23">
        <f>Sheet1!J23/Sheet1!J$93</f>
        <v>0.010020632549014025</v>
      </c>
      <c r="K23">
        <f>Sheet1!K23/Sheet1!K$93</f>
        <v>0.009839102177577918</v>
      </c>
      <c r="L23">
        <f>Sheet1!L23/Sheet1!L$93</f>
        <v>0.010085610338987186</v>
      </c>
      <c r="M23">
        <f>Sheet1!M23/Sheet1!M$93</f>
        <v>0.010375865388779496</v>
      </c>
      <c r="N23">
        <f>Sheet1!N23/Sheet1!N$93</f>
        <v>0.010080614001576331</v>
      </c>
      <c r="O23">
        <f>Sheet1!O23/Sheet1!O$93</f>
        <v>0.010472200896025392</v>
      </c>
      <c r="P23">
        <f>Sheet1!P23/Sheet1!P$93</f>
        <v>0.010288603118237614</v>
      </c>
      <c r="Q23">
        <f>Sheet1!Q23/Sheet1!Q$93</f>
        <v>0.009775631142440394</v>
      </c>
      <c r="R23">
        <f>Sheet1!R23/Sheet1!R$93</f>
        <v>0.00952487248267489</v>
      </c>
      <c r="S23">
        <f>Sheet1!S23/Sheet1!S$93</f>
        <v>0.009394586578758192</v>
      </c>
      <c r="T23">
        <f>Sheet1!T23/Sheet1!T$93</f>
        <v>0.008929422339332633</v>
      </c>
      <c r="U23">
        <f>Sheet1!U23/Sheet1!U$93</f>
        <v>0.00923943589060611</v>
      </c>
      <c r="V23">
        <f>Sheet1!V23/Sheet1!V$93</f>
        <v>0.008686478383511193</v>
      </c>
      <c r="W23">
        <f>Sheet1!W23/Sheet1!W$93</f>
        <v>0.008531680468667343</v>
      </c>
      <c r="X23">
        <f>Sheet1!X23/Sheet1!X$93</f>
        <v>0.008225792970160017</v>
      </c>
      <c r="Y23">
        <f>Sheet1!Y23/Sheet1!Y$93</f>
        <v>0.00787083302340867</v>
      </c>
      <c r="Z23">
        <f>Sheet1!Z23/Sheet1!Z$93</f>
        <v>0.007730147182287567</v>
      </c>
      <c r="AA23">
        <f>Sheet1!AA23/Sheet1!AA$93</f>
        <v>0.006564173654182843</v>
      </c>
      <c r="AB23">
        <f>Sheet1!AB23/Sheet1!AB$93</f>
        <v>0.006276116154218554</v>
      </c>
      <c r="AC23">
        <f>Sheet1!AC23/Sheet1!AC$93</f>
        <v>0.00569032428562764</v>
      </c>
    </row>
    <row r="24" spans="1:29" ht="12.75">
      <c r="A24">
        <v>22</v>
      </c>
      <c r="B24">
        <f>Sheet1!B24/Sheet1!B$93</f>
        <v>0.010471388556253099</v>
      </c>
      <c r="C24">
        <f>Sheet1!C24/Sheet1!C$93</f>
        <v>0.010617158984378447</v>
      </c>
      <c r="D24">
        <f>Sheet1!D24/Sheet1!D$93</f>
        <v>0.011037284492316047</v>
      </c>
      <c r="E24">
        <f>Sheet1!E24/Sheet1!E$93</f>
        <v>0.012046524148565548</v>
      </c>
      <c r="F24">
        <f>Sheet1!F24/Sheet1!F$93</f>
        <v>0.011866307335506952</v>
      </c>
      <c r="G24">
        <f>Sheet1!G24/Sheet1!G$93</f>
        <v>0.011822468259852002</v>
      </c>
      <c r="H24">
        <f>Sheet1!H24/Sheet1!H$93</f>
        <v>0.011361732213300035</v>
      </c>
      <c r="I24">
        <f>Sheet1!I24/Sheet1!I$93</f>
        <v>0.011865631121132763</v>
      </c>
      <c r="J24">
        <f>Sheet1!J24/Sheet1!J$93</f>
        <v>0.011773188656759217</v>
      </c>
      <c r="K24">
        <f>Sheet1!K24/Sheet1!K$93</f>
        <v>0.011621914343725113</v>
      </c>
      <c r="L24">
        <f>Sheet1!L24/Sheet1!L$93</f>
        <v>0.012075444229491066</v>
      </c>
      <c r="M24">
        <f>Sheet1!M24/Sheet1!M$93</f>
        <v>0.012500538262008249</v>
      </c>
      <c r="N24">
        <f>Sheet1!N24/Sheet1!N$93</f>
        <v>0.011988486073642442</v>
      </c>
      <c r="O24">
        <f>Sheet1!O24/Sheet1!O$93</f>
        <v>0.012755096841167383</v>
      </c>
      <c r="P24">
        <f>Sheet1!P24/Sheet1!P$93</f>
        <v>0.0124621384653606</v>
      </c>
      <c r="Q24">
        <f>Sheet1!Q24/Sheet1!Q$93</f>
        <v>0.01200834749566512</v>
      </c>
      <c r="R24">
        <f>Sheet1!R24/Sheet1!R$93</f>
        <v>0.011844543878311867</v>
      </c>
      <c r="S24">
        <f>Sheet1!S24/Sheet1!S$93</f>
        <v>0.011727445859388851</v>
      </c>
      <c r="T24">
        <f>Sheet1!T24/Sheet1!T$93</f>
        <v>0.01132579090522464</v>
      </c>
      <c r="U24">
        <f>Sheet1!U24/Sheet1!U$93</f>
        <v>0.011806953629694299</v>
      </c>
      <c r="V24">
        <f>Sheet1!V24/Sheet1!V$93</f>
        <v>0.011313824973226532</v>
      </c>
      <c r="W24">
        <f>Sheet1!W24/Sheet1!W$93</f>
        <v>0.011116466035612073</v>
      </c>
      <c r="X24">
        <f>Sheet1!X24/Sheet1!X$93</f>
        <v>0.010974538012223893</v>
      </c>
      <c r="Y24">
        <f>Sheet1!Y24/Sheet1!Y$93</f>
        <v>0.010583022123488578</v>
      </c>
      <c r="Z24">
        <f>Sheet1!Z24/Sheet1!Z$93</f>
        <v>0.01025897922280689</v>
      </c>
      <c r="AA24">
        <f>Sheet1!AA24/Sheet1!AA$93</f>
        <v>0.009029729146224791</v>
      </c>
      <c r="AB24">
        <f>Sheet1!AB24/Sheet1!AB$93</f>
        <v>0.00874840813992786</v>
      </c>
      <c r="AC24">
        <f>Sheet1!AC24/Sheet1!AC$93</f>
        <v>0.008126109564372165</v>
      </c>
    </row>
    <row r="25" spans="1:29" ht="12.75">
      <c r="A25">
        <v>23</v>
      </c>
      <c r="B25">
        <f>Sheet1!B25/Sheet1!B$93</f>
        <v>0.012184567869495707</v>
      </c>
      <c r="C25">
        <f>Sheet1!C25/Sheet1!C$93</f>
        <v>0.0119621083242204</v>
      </c>
      <c r="D25">
        <f>Sheet1!D25/Sheet1!D$93</f>
        <v>0.012929320279876744</v>
      </c>
      <c r="E25">
        <f>Sheet1!E25/Sheet1!E$93</f>
        <v>0.013982672324987408</v>
      </c>
      <c r="F25">
        <f>Sheet1!F25/Sheet1!F$93</f>
        <v>0.013611546639252991</v>
      </c>
      <c r="G25">
        <f>Sheet1!G25/Sheet1!G$93</f>
        <v>0.01356284690426891</v>
      </c>
      <c r="H25">
        <f>Sheet1!H25/Sheet1!H$93</f>
        <v>0.013244978997951419</v>
      </c>
      <c r="I25">
        <f>Sheet1!I25/Sheet1!I$93</f>
        <v>0.01364842613633081</v>
      </c>
      <c r="J25">
        <f>Sheet1!J25/Sheet1!J$93</f>
        <v>0.01376217998995947</v>
      </c>
      <c r="K25">
        <f>Sheet1!K25/Sheet1!K$93</f>
        <v>0.01349669130584503</v>
      </c>
      <c r="L25">
        <f>Sheet1!L25/Sheet1!L$93</f>
        <v>0.014095196880242723</v>
      </c>
      <c r="M25">
        <f>Sheet1!M25/Sheet1!M$93</f>
        <v>0.014605531664770756</v>
      </c>
      <c r="N25">
        <f>Sheet1!N25/Sheet1!N$93</f>
        <v>0.013879134202651409</v>
      </c>
      <c r="O25">
        <f>Sheet1!O25/Sheet1!O$93</f>
        <v>0.01499424524799974</v>
      </c>
      <c r="P25">
        <f>Sheet1!P25/Sheet1!P$93</f>
        <v>0.014647418597609313</v>
      </c>
      <c r="Q25">
        <f>Sheet1!Q25/Sheet1!Q$93</f>
        <v>0.01416152413767936</v>
      </c>
      <c r="R25">
        <f>Sheet1!R25/Sheet1!R$93</f>
        <v>0.014181890667066453</v>
      </c>
      <c r="S25">
        <f>Sheet1!S25/Sheet1!S$93</f>
        <v>0.014085294159625754</v>
      </c>
      <c r="T25">
        <f>Sheet1!T25/Sheet1!T$93</f>
        <v>0.013825591755550723</v>
      </c>
      <c r="U25">
        <f>Sheet1!U25/Sheet1!U$93</f>
        <v>0.014256607485905294</v>
      </c>
      <c r="V25">
        <f>Sheet1!V25/Sheet1!V$93</f>
        <v>0.01397159775720511</v>
      </c>
      <c r="W25">
        <f>Sheet1!W25/Sheet1!W$93</f>
        <v>0.01372669423284138</v>
      </c>
      <c r="X25">
        <f>Sheet1!X25/Sheet1!X$93</f>
        <v>0.01363161120457653</v>
      </c>
      <c r="Y25">
        <f>Sheet1!Y25/Sheet1!Y$93</f>
        <v>0.013369873915458233</v>
      </c>
      <c r="Z25">
        <f>Sheet1!Z25/Sheet1!Z$93</f>
        <v>0.01296592765362758</v>
      </c>
      <c r="AA25">
        <f>Sheet1!AA25/Sheet1!AA$93</f>
        <v>0.011753300066272973</v>
      </c>
      <c r="AB25">
        <f>Sheet1!AB25/Sheet1!AB$93</f>
        <v>0.011552168514508195</v>
      </c>
      <c r="AC25">
        <f>Sheet1!AC25/Sheet1!AC$93</f>
        <v>0.010983988349923422</v>
      </c>
    </row>
    <row r="26" spans="1:29" ht="12.75">
      <c r="A26">
        <v>24</v>
      </c>
      <c r="B26">
        <f>Sheet1!B26/Sheet1!B$93</f>
        <v>0.013838049239320927</v>
      </c>
      <c r="C26">
        <f>Sheet1!C26/Sheet1!C$93</f>
        <v>0.013467838464054704</v>
      </c>
      <c r="D26">
        <f>Sheet1!D26/Sheet1!D$93</f>
        <v>0.014876151900534871</v>
      </c>
      <c r="E26">
        <f>Sheet1!E26/Sheet1!E$93</f>
        <v>0.015888402760218474</v>
      </c>
      <c r="F26">
        <f>Sheet1!F26/Sheet1!F$93</f>
        <v>0.015403058795407341</v>
      </c>
      <c r="G26">
        <f>Sheet1!G26/Sheet1!G$93</f>
        <v>0.015255873771603258</v>
      </c>
      <c r="H26">
        <f>Sheet1!H26/Sheet1!H$93</f>
        <v>0.015078162313600965</v>
      </c>
      <c r="I26">
        <f>Sheet1!I26/Sheet1!I$93</f>
        <v>0.01540716256619284</v>
      </c>
      <c r="J26">
        <f>Sheet1!J26/Sheet1!J$93</f>
        <v>0.015659960539952302</v>
      </c>
      <c r="K26">
        <f>Sheet1!K26/Sheet1!K$93</f>
        <v>0.015234187496631059</v>
      </c>
      <c r="L26">
        <f>Sheet1!L26/Sheet1!L$93</f>
        <v>0.015908977044095034</v>
      </c>
      <c r="M26">
        <f>Sheet1!M26/Sheet1!M$93</f>
        <v>0.016533592774187644</v>
      </c>
      <c r="N26">
        <f>Sheet1!N26/Sheet1!N$93</f>
        <v>0.015745991865748196</v>
      </c>
      <c r="O26">
        <f>Sheet1!O26/Sheet1!O$93</f>
        <v>0.017038756373243206</v>
      </c>
      <c r="P26">
        <f>Sheet1!P26/Sheet1!P$93</f>
        <v>0.016660785855147582</v>
      </c>
      <c r="Q26">
        <f>Sheet1!Q26/Sheet1!Q$93</f>
        <v>0.01616940076100313</v>
      </c>
      <c r="R26">
        <f>Sheet1!R26/Sheet1!R$93</f>
        <v>0.016326748135768357</v>
      </c>
      <c r="S26">
        <f>Sheet1!S26/Sheet1!S$93</f>
        <v>0.01635932987021027</v>
      </c>
      <c r="T26">
        <f>Sheet1!T26/Sheet1!T$93</f>
        <v>0.01605437183104665</v>
      </c>
      <c r="U26">
        <f>Sheet1!U26/Sheet1!U$93</f>
        <v>0.016438281312364026</v>
      </c>
      <c r="V26">
        <f>Sheet1!V26/Sheet1!V$93</f>
        <v>0.01647929731819242</v>
      </c>
      <c r="W26">
        <f>Sheet1!W26/Sheet1!W$93</f>
        <v>0.016134582262001766</v>
      </c>
      <c r="X26">
        <f>Sheet1!X26/Sheet1!X$93</f>
        <v>0.01607873735145044</v>
      </c>
      <c r="Y26">
        <f>Sheet1!Y26/Sheet1!Y$93</f>
        <v>0.015909245847151768</v>
      </c>
      <c r="Z26">
        <f>Sheet1!Z26/Sheet1!Z$93</f>
        <v>0.01565330721338431</v>
      </c>
      <c r="AA26">
        <f>Sheet1!AA26/Sheet1!AA$93</f>
        <v>0.014448374046146382</v>
      </c>
      <c r="AB26">
        <f>Sheet1!AB26/Sheet1!AB$93</f>
        <v>0.014218376501201259</v>
      </c>
      <c r="AC26">
        <f>Sheet1!AC26/Sheet1!AC$93</f>
        <v>0.0138701229138835</v>
      </c>
    </row>
    <row r="27" spans="1:29" ht="12.75">
      <c r="A27">
        <v>25</v>
      </c>
      <c r="B27">
        <f>Sheet1!B27/Sheet1!B$93</f>
        <v>0.015400197455449152</v>
      </c>
      <c r="C27">
        <f>Sheet1!C27/Sheet1!C$93</f>
        <v>0.015067794621516785</v>
      </c>
      <c r="D27">
        <f>Sheet1!D27/Sheet1!D$93</f>
        <v>0.016630662753315106</v>
      </c>
      <c r="E27">
        <f>Sheet1!E27/Sheet1!E$93</f>
        <v>0.017432080119292055</v>
      </c>
      <c r="F27">
        <f>Sheet1!F27/Sheet1!F$93</f>
        <v>0.017043144000099444</v>
      </c>
      <c r="G27">
        <f>Sheet1!G27/Sheet1!G$93</f>
        <v>0.016909455470841894</v>
      </c>
      <c r="H27">
        <f>Sheet1!H27/Sheet1!H$93</f>
        <v>0.01665864036270577</v>
      </c>
      <c r="I27">
        <f>Sheet1!I27/Sheet1!I$93</f>
        <v>0.01692931007750763</v>
      </c>
      <c r="J27">
        <f>Sheet1!J27/Sheet1!J$93</f>
        <v>0.017387968187152734</v>
      </c>
      <c r="K27">
        <f>Sheet1!K27/Sheet1!K$93</f>
        <v>0.016799114760126636</v>
      </c>
      <c r="L27">
        <f>Sheet1!L27/Sheet1!L$93</f>
        <v>0.01728248884043923</v>
      </c>
      <c r="M27">
        <f>Sheet1!M27/Sheet1!M$93</f>
        <v>0.01807552406240735</v>
      </c>
      <c r="N27">
        <f>Sheet1!N27/Sheet1!N$93</f>
        <v>0.017375505495719385</v>
      </c>
      <c r="O27">
        <f>Sheet1!O27/Sheet1!O$93</f>
        <v>0.018660948716267757</v>
      </c>
      <c r="P27">
        <f>Sheet1!P27/Sheet1!P$93</f>
        <v>0.018347875888983598</v>
      </c>
      <c r="Q27">
        <f>Sheet1!Q27/Sheet1!Q$93</f>
        <v>0.017903736213026326</v>
      </c>
      <c r="R27">
        <f>Sheet1!R27/Sheet1!R$93</f>
        <v>0.018050627398726315</v>
      </c>
      <c r="S27">
        <f>Sheet1!S27/Sheet1!S$93</f>
        <v>0.018145290527770756</v>
      </c>
      <c r="T27">
        <f>Sheet1!T27/Sheet1!T$93</f>
        <v>0.01772627588356323</v>
      </c>
      <c r="U27">
        <f>Sheet1!U27/Sheet1!U$93</f>
        <v>0.018224184988123657</v>
      </c>
      <c r="V27">
        <f>Sheet1!V27/Sheet1!V$93</f>
        <v>0.018457841557247574</v>
      </c>
      <c r="W27">
        <f>Sheet1!W27/Sheet1!W$93</f>
        <v>0.018007961657052977</v>
      </c>
      <c r="X27">
        <f>Sheet1!X27/Sheet1!X$93</f>
        <v>0.018081573982613824</v>
      </c>
      <c r="Y27">
        <f>Sheet1!Y27/Sheet1!Y$93</f>
        <v>0.018027131397901578</v>
      </c>
      <c r="Z27">
        <f>Sheet1!Z27/Sheet1!Z$93</f>
        <v>0.017964908041061756</v>
      </c>
      <c r="AA27">
        <f>Sheet1!AA27/Sheet1!AA$93</f>
        <v>0.01686703179907363</v>
      </c>
      <c r="AB27">
        <f>Sheet1!AB27/Sheet1!AB$93</f>
        <v>0.016612949463911182</v>
      </c>
      <c r="AC27">
        <f>Sheet1!AC27/Sheet1!AC$93</f>
        <v>0.016537478503669295</v>
      </c>
    </row>
    <row r="28" spans="1:29" ht="12.75">
      <c r="A28">
        <v>26</v>
      </c>
      <c r="B28">
        <f>Sheet1!B28/Sheet1!B$93</f>
        <v>0.016965209215775108</v>
      </c>
      <c r="C28">
        <f>Sheet1!C28/Sheet1!C$93</f>
        <v>0.016861434770481666</v>
      </c>
      <c r="D28">
        <f>Sheet1!D28/Sheet1!D$93</f>
        <v>0.01814392411524789</v>
      </c>
      <c r="E28">
        <f>Sheet1!E28/Sheet1!E$93</f>
        <v>0.018658311065400675</v>
      </c>
      <c r="F28">
        <f>Sheet1!F28/Sheet1!F$93</f>
        <v>0.01837435824994649</v>
      </c>
      <c r="G28">
        <f>Sheet1!G28/Sheet1!G$93</f>
        <v>0.01825226568963307</v>
      </c>
      <c r="H28">
        <f>Sheet1!H28/Sheet1!H$93</f>
        <v>0.01785373519429029</v>
      </c>
      <c r="I28">
        <f>Sheet1!I28/Sheet1!I$93</f>
        <v>0.01822223754946783</v>
      </c>
      <c r="J28">
        <f>Sheet1!J28/Sheet1!J$93</f>
        <v>0.018837218717318433</v>
      </c>
      <c r="K28">
        <f>Sheet1!K28/Sheet1!K$93</f>
        <v>0.01816188282520243</v>
      </c>
      <c r="L28">
        <f>Sheet1!L28/Sheet1!L$93</f>
        <v>0.018342317821011155</v>
      </c>
      <c r="M28">
        <f>Sheet1!M28/Sheet1!M$93</f>
        <v>0.019085917376871087</v>
      </c>
      <c r="N28">
        <f>Sheet1!N28/Sheet1!N$93</f>
        <v>0.018685287793930968</v>
      </c>
      <c r="O28">
        <f>Sheet1!O28/Sheet1!O$93</f>
        <v>0.01974856038801596</v>
      </c>
      <c r="P28">
        <f>Sheet1!P28/Sheet1!P$93</f>
        <v>0.019717853568012624</v>
      </c>
      <c r="Q28">
        <f>Sheet1!Q28/Sheet1!Q$93</f>
        <v>0.019185603638296633</v>
      </c>
      <c r="R28">
        <f>Sheet1!R28/Sheet1!R$93</f>
        <v>0.019389180558132754</v>
      </c>
      <c r="S28">
        <f>Sheet1!S28/Sheet1!S$93</f>
        <v>0.019356347397093694</v>
      </c>
      <c r="T28">
        <f>Sheet1!T28/Sheet1!T$93</f>
        <v>0.01905720669898322</v>
      </c>
      <c r="U28">
        <f>Sheet1!U28/Sheet1!U$93</f>
        <v>0.01949358641935068</v>
      </c>
      <c r="V28">
        <f>Sheet1!V28/Sheet1!V$93</f>
        <v>0.01982543391041927</v>
      </c>
      <c r="W28">
        <f>Sheet1!W28/Sheet1!W$93</f>
        <v>0.01954108860264551</v>
      </c>
      <c r="X28">
        <f>Sheet1!X28/Sheet1!X$93</f>
        <v>0.019581257902754827</v>
      </c>
      <c r="Y28">
        <f>Sheet1!Y28/Sheet1!Y$93</f>
        <v>0.01977128232684192</v>
      </c>
      <c r="Z28">
        <f>Sheet1!Z28/Sheet1!Z$93</f>
        <v>0.01988312725687181</v>
      </c>
      <c r="AA28">
        <f>Sheet1!AA28/Sheet1!AA$93</f>
        <v>0.018957071315934628</v>
      </c>
      <c r="AB28">
        <f>Sheet1!AB28/Sheet1!AB$93</f>
        <v>0.018657427409598745</v>
      </c>
      <c r="AC28">
        <f>Sheet1!AC28/Sheet1!AC$93</f>
        <v>0.018713887564285277</v>
      </c>
    </row>
    <row r="29" spans="1:29" ht="12.75">
      <c r="A29">
        <v>27</v>
      </c>
      <c r="B29">
        <f>Sheet1!B29/Sheet1!B$93</f>
        <v>0.01843327822729878</v>
      </c>
      <c r="C29">
        <f>Sheet1!C29/Sheet1!C$93</f>
        <v>0.01873560845325976</v>
      </c>
      <c r="D29">
        <f>Sheet1!D29/Sheet1!D$93</f>
        <v>0.01944575624225359</v>
      </c>
      <c r="E29">
        <f>Sheet1!E29/Sheet1!E$93</f>
        <v>0.019871531748637535</v>
      </c>
      <c r="F29">
        <f>Sheet1!F29/Sheet1!F$93</f>
        <v>0.01958338531740681</v>
      </c>
      <c r="G29">
        <f>Sheet1!G29/Sheet1!G$93</f>
        <v>0.019355769747934126</v>
      </c>
      <c r="H29">
        <f>Sheet1!H29/Sheet1!H$93</f>
        <v>0.01906726966913558</v>
      </c>
      <c r="I29">
        <f>Sheet1!I29/Sheet1!I$93</f>
        <v>0.019483439455654703</v>
      </c>
      <c r="J29">
        <f>Sheet1!J29/Sheet1!J$93</f>
        <v>0.019974859023576576</v>
      </c>
      <c r="K29">
        <f>Sheet1!K29/Sheet1!K$93</f>
        <v>0.019398456048821126</v>
      </c>
      <c r="L29">
        <f>Sheet1!L29/Sheet1!L$93</f>
        <v>0.01952286758261049</v>
      </c>
      <c r="M29">
        <f>Sheet1!M29/Sheet1!M$93</f>
        <v>0.019933220089289425</v>
      </c>
      <c r="N29">
        <f>Sheet1!N29/Sheet1!N$93</f>
        <v>0.019850979758282775</v>
      </c>
      <c r="O29">
        <f>Sheet1!O29/Sheet1!O$93</f>
        <v>0.020510405717709665</v>
      </c>
      <c r="P29">
        <f>Sheet1!P29/Sheet1!P$93</f>
        <v>0.02075156961450726</v>
      </c>
      <c r="Q29">
        <f>Sheet1!Q29/Sheet1!Q$93</f>
        <v>0.020141678142752834</v>
      </c>
      <c r="R29">
        <f>Sheet1!R29/Sheet1!R$93</f>
        <v>0.020480967711668623</v>
      </c>
      <c r="S29">
        <f>Sheet1!S29/Sheet1!S$93</f>
        <v>0.020378074813843225</v>
      </c>
      <c r="T29">
        <f>Sheet1!T29/Sheet1!T$93</f>
        <v>0.020045622075743022</v>
      </c>
      <c r="U29">
        <f>Sheet1!U29/Sheet1!U$93</f>
        <v>0.020449859893959796</v>
      </c>
      <c r="V29">
        <f>Sheet1!V29/Sheet1!V$93</f>
        <v>0.020874514591814386</v>
      </c>
      <c r="W29">
        <f>Sheet1!W29/Sheet1!W$93</f>
        <v>0.020912661608069295</v>
      </c>
      <c r="X29">
        <f>Sheet1!X29/Sheet1!X$93</f>
        <v>0.020905072836162455</v>
      </c>
      <c r="Y29">
        <f>Sheet1!Y29/Sheet1!Y$93</f>
        <v>0.02109096231000601</v>
      </c>
      <c r="Z29">
        <f>Sheet1!Z29/Sheet1!Z$93</f>
        <v>0.02146395995948439</v>
      </c>
      <c r="AA29">
        <f>Sheet1!AA29/Sheet1!AA$93</f>
        <v>0.020666306690228908</v>
      </c>
      <c r="AB29">
        <f>Sheet1!AB29/Sheet1!AB$93</f>
        <v>0.020215194926879735</v>
      </c>
      <c r="AC29">
        <f>Sheet1!AC29/Sheet1!AC$93</f>
        <v>0.020476300145519252</v>
      </c>
    </row>
    <row r="30" spans="1:29" ht="12.75">
      <c r="A30">
        <v>28</v>
      </c>
      <c r="B30">
        <f>Sheet1!B30/Sheet1!B$93</f>
        <v>0.019747347023829315</v>
      </c>
      <c r="C30">
        <f>Sheet1!C30/Sheet1!C$93</f>
        <v>0.020362516757320624</v>
      </c>
      <c r="D30">
        <f>Sheet1!D30/Sheet1!D$93</f>
        <v>0.020555604718850307</v>
      </c>
      <c r="E30">
        <f>Sheet1!E30/Sheet1!E$93</f>
        <v>0.021102459993140248</v>
      </c>
      <c r="F30">
        <f>Sheet1!F30/Sheet1!F$93</f>
        <v>0.020704620185905725</v>
      </c>
      <c r="G30">
        <f>Sheet1!G30/Sheet1!G$93</f>
        <v>0.02055160537770425</v>
      </c>
      <c r="H30">
        <f>Sheet1!H30/Sheet1!H$93</f>
        <v>0.020153939734300175</v>
      </c>
      <c r="I30">
        <f>Sheet1!I30/Sheet1!I$93</f>
        <v>0.020746711799107663</v>
      </c>
      <c r="J30">
        <f>Sheet1!J30/Sheet1!J$93</f>
        <v>0.02122219344215519</v>
      </c>
      <c r="K30">
        <f>Sheet1!K30/Sheet1!K$93</f>
        <v>0.02048053522252293</v>
      </c>
      <c r="L30">
        <f>Sheet1!L30/Sheet1!L$93</f>
        <v>0.02085385679351845</v>
      </c>
      <c r="M30">
        <f>Sheet1!M30/Sheet1!M$93</f>
        <v>0.020826681210868066</v>
      </c>
      <c r="N30">
        <f>Sheet1!N30/Sheet1!N$93</f>
        <v>0.02094445058749317</v>
      </c>
      <c r="O30">
        <f>Sheet1!O30/Sheet1!O$93</f>
        <v>0.021353718263781567</v>
      </c>
      <c r="P30">
        <f>Sheet1!P30/Sheet1!P$93</f>
        <v>0.02148199162881705</v>
      </c>
      <c r="Q30">
        <f>Sheet1!Q30/Sheet1!Q$93</f>
        <v>0.02098152387566866</v>
      </c>
      <c r="R30">
        <f>Sheet1!R30/Sheet1!R$93</f>
        <v>0.021204758501029878</v>
      </c>
      <c r="S30">
        <f>Sheet1!S30/Sheet1!S$93</f>
        <v>0.021229829497133305</v>
      </c>
      <c r="T30">
        <f>Sheet1!T30/Sheet1!T$93</f>
        <v>0.020889412009645968</v>
      </c>
      <c r="U30">
        <f>Sheet1!U30/Sheet1!U$93</f>
        <v>0.02138997920252026</v>
      </c>
      <c r="V30">
        <f>Sheet1!V30/Sheet1!V$93</f>
        <v>0.02188054133965817</v>
      </c>
      <c r="W30">
        <f>Sheet1!W30/Sheet1!W$93</f>
        <v>0.022016019665033536</v>
      </c>
      <c r="X30">
        <f>Sheet1!X30/Sheet1!X$93</f>
        <v>0.02211850440513935</v>
      </c>
      <c r="Y30">
        <f>Sheet1!Y30/Sheet1!Y$93</f>
        <v>0.022087856174240552</v>
      </c>
      <c r="Z30">
        <f>Sheet1!Z30/Sheet1!Z$93</f>
        <v>0.022645787474795797</v>
      </c>
      <c r="AA30">
        <f>Sheet1!AA30/Sheet1!AA$93</f>
        <v>0.022042195025821092</v>
      </c>
      <c r="AB30">
        <f>Sheet1!AB30/Sheet1!AB$93</f>
        <v>0.021536180759129313</v>
      </c>
      <c r="AC30">
        <f>Sheet1!AC30/Sheet1!AC$93</f>
        <v>0.021910935457945317</v>
      </c>
    </row>
    <row r="31" spans="1:29" ht="12.75">
      <c r="A31">
        <v>29</v>
      </c>
      <c r="B31">
        <f>Sheet1!B31/Sheet1!B$93</f>
        <v>0.02091748937789819</v>
      </c>
      <c r="C31">
        <f>Sheet1!C31/Sheet1!C$93</f>
        <v>0.021551270464428545</v>
      </c>
      <c r="D31">
        <f>Sheet1!D31/Sheet1!D$93</f>
        <v>0.021650728046849175</v>
      </c>
      <c r="E31">
        <f>Sheet1!E31/Sheet1!E$93</f>
        <v>0.022276795928129277</v>
      </c>
      <c r="F31">
        <f>Sheet1!F31/Sheet1!F$93</f>
        <v>0.021783571952541617</v>
      </c>
      <c r="G31">
        <f>Sheet1!G31/Sheet1!G$93</f>
        <v>0.02159774754136064</v>
      </c>
      <c r="H31">
        <f>Sheet1!H31/Sheet1!H$93</f>
        <v>0.021425057951217196</v>
      </c>
      <c r="I31">
        <f>Sheet1!I31/Sheet1!I$93</f>
        <v>0.021989178594879748</v>
      </c>
      <c r="J31">
        <f>Sheet1!J31/Sheet1!J$93</f>
        <v>0.022243389798419437</v>
      </c>
      <c r="K31">
        <f>Sheet1!K31/Sheet1!K$93</f>
        <v>0.02150322207924119</v>
      </c>
      <c r="L31">
        <f>Sheet1!L31/Sheet1!L$93</f>
        <v>0.02214202310206721</v>
      </c>
      <c r="M31">
        <f>Sheet1!M31/Sheet1!M$93</f>
        <v>0.021622722164167316</v>
      </c>
      <c r="N31">
        <f>Sheet1!N31/Sheet1!N$93</f>
        <v>0.02183786737445065</v>
      </c>
      <c r="O31">
        <f>Sheet1!O31/Sheet1!O$93</f>
        <v>0.022299626942995556</v>
      </c>
      <c r="P31">
        <f>Sheet1!P31/Sheet1!P$93</f>
        <v>0.022037800908514295</v>
      </c>
      <c r="Q31">
        <f>Sheet1!Q31/Sheet1!Q$93</f>
        <v>0.02183963412982655</v>
      </c>
      <c r="R31">
        <f>Sheet1!R31/Sheet1!R$93</f>
        <v>0.02174830715196264</v>
      </c>
      <c r="S31">
        <f>Sheet1!S31/Sheet1!S$93</f>
        <v>0.02185720191073044</v>
      </c>
      <c r="T31">
        <f>Sheet1!T31/Sheet1!T$93</f>
        <v>0.021848625679496577</v>
      </c>
      <c r="U31">
        <f>Sheet1!U31/Sheet1!U$93</f>
        <v>0.02225715973898575</v>
      </c>
      <c r="V31">
        <f>Sheet1!V31/Sheet1!V$93</f>
        <v>0.02273030737906307</v>
      </c>
      <c r="W31">
        <f>Sheet1!W31/Sheet1!W$93</f>
        <v>0.022866828507189157</v>
      </c>
      <c r="X31">
        <f>Sheet1!X31/Sheet1!X$93</f>
        <v>0.022854801038740914</v>
      </c>
      <c r="Y31">
        <f>Sheet1!Y31/Sheet1!Y$93</f>
        <v>0.022904353864874813</v>
      </c>
      <c r="Z31">
        <f>Sheet1!Z31/Sheet1!Z$93</f>
        <v>0.023513853478290516</v>
      </c>
      <c r="AA31">
        <f>Sheet1!AA31/Sheet1!AA$93</f>
        <v>0.02322382605460984</v>
      </c>
      <c r="AB31">
        <f>Sheet1!AB31/Sheet1!AB$93</f>
        <v>0.02269997118478205</v>
      </c>
      <c r="AC31">
        <f>Sheet1!AC31/Sheet1!AC$93</f>
        <v>0.023096527546466506</v>
      </c>
    </row>
    <row r="32" spans="1:29" ht="12.75">
      <c r="A32">
        <v>30</v>
      </c>
      <c r="B32">
        <f>Sheet1!B32/Sheet1!B$93</f>
        <v>0.02194668689459376</v>
      </c>
      <c r="C32">
        <f>Sheet1!C32/Sheet1!C$93</f>
        <v>0.02238505474784679</v>
      </c>
      <c r="D32">
        <f>Sheet1!D32/Sheet1!D$93</f>
        <v>0.02280510253975286</v>
      </c>
      <c r="E32">
        <f>Sheet1!E32/Sheet1!E$93</f>
        <v>0.023265280824818584</v>
      </c>
      <c r="F32">
        <f>Sheet1!F32/Sheet1!F$93</f>
        <v>0.02275894349203064</v>
      </c>
      <c r="G32">
        <f>Sheet1!G32/Sheet1!G$93</f>
        <v>0.02269050340891529</v>
      </c>
      <c r="H32">
        <f>Sheet1!H32/Sheet1!H$93</f>
        <v>0.022792419307801837</v>
      </c>
      <c r="I32">
        <f>Sheet1!I32/Sheet1!I$93</f>
        <v>0.022951989290887202</v>
      </c>
      <c r="J32">
        <f>Sheet1!J32/Sheet1!J$93</f>
        <v>0.02328113207412631</v>
      </c>
      <c r="K32">
        <f>Sheet1!K32/Sheet1!K$93</f>
        <v>0.0224387474196924</v>
      </c>
      <c r="L32">
        <f>Sheet1!L32/Sheet1!L$93</f>
        <v>0.023055362391478894</v>
      </c>
      <c r="M32">
        <f>Sheet1!M32/Sheet1!M$93</f>
        <v>0.02246164591904641</v>
      </c>
      <c r="N32">
        <f>Sheet1!N32/Sheet1!N$93</f>
        <v>0.0225944332470271</v>
      </c>
      <c r="O32">
        <f>Sheet1!O32/Sheet1!O$93</f>
        <v>0.023199261205094496</v>
      </c>
      <c r="P32">
        <f>Sheet1!P32/Sheet1!P$93</f>
        <v>0.022468679384958376</v>
      </c>
      <c r="Q32">
        <f>Sheet1!Q32/Sheet1!Q$93</f>
        <v>0.022592213919736384</v>
      </c>
      <c r="R32">
        <f>Sheet1!R32/Sheet1!R$93</f>
        <v>0.022367858002625127</v>
      </c>
      <c r="S32">
        <f>Sheet1!S32/Sheet1!S$93</f>
        <v>0.02263054179891936</v>
      </c>
      <c r="T32">
        <f>Sheet1!T32/Sheet1!T$93</f>
        <v>0.022662801773108206</v>
      </c>
      <c r="U32">
        <f>Sheet1!U32/Sheet1!U$93</f>
        <v>0.02298510206802178</v>
      </c>
      <c r="V32">
        <f>Sheet1!V32/Sheet1!V$93</f>
        <v>0.023461600516725346</v>
      </c>
      <c r="W32">
        <f>Sheet1!W32/Sheet1!W$93</f>
        <v>0.023546999037057165</v>
      </c>
      <c r="X32">
        <f>Sheet1!X32/Sheet1!X$93</f>
        <v>0.023413498712756355</v>
      </c>
      <c r="Y32">
        <f>Sheet1!Y32/Sheet1!Y$93</f>
        <v>0.023560177156248627</v>
      </c>
      <c r="Z32">
        <f>Sheet1!Z32/Sheet1!Z$93</f>
        <v>0.024204980903614802</v>
      </c>
      <c r="AA32">
        <f>Sheet1!AA32/Sheet1!AA$93</f>
        <v>0.024273781265961622</v>
      </c>
      <c r="AB32">
        <f>Sheet1!AB32/Sheet1!AB$93</f>
        <v>0.02366978218755498</v>
      </c>
      <c r="AC32">
        <f>Sheet1!AC32/Sheet1!AC$93</f>
        <v>0.02394117900266405</v>
      </c>
    </row>
    <row r="33" spans="1:29" ht="12.75">
      <c r="A33">
        <v>31</v>
      </c>
      <c r="B33">
        <f>Sheet1!B33/Sheet1!B$93</f>
        <v>0.022756889973213974</v>
      </c>
      <c r="C33">
        <f>Sheet1!C33/Sheet1!C$93</f>
        <v>0.023127703336253507</v>
      </c>
      <c r="D33">
        <f>Sheet1!D33/Sheet1!D$93</f>
        <v>0.023752069466689514</v>
      </c>
      <c r="E33">
        <f>Sheet1!E33/Sheet1!E$93</f>
        <v>0.023722905651578568</v>
      </c>
      <c r="F33">
        <f>Sheet1!F33/Sheet1!F$93</f>
        <v>0.02359121140502962</v>
      </c>
      <c r="G33">
        <f>Sheet1!G33/Sheet1!G$93</f>
        <v>0.023694930829434236</v>
      </c>
      <c r="H33">
        <f>Sheet1!H33/Sheet1!H$93</f>
        <v>0.023690354278775694</v>
      </c>
      <c r="I33">
        <f>Sheet1!I33/Sheet1!I$93</f>
        <v>0.0238275725170267</v>
      </c>
      <c r="J33">
        <f>Sheet1!J33/Sheet1!J$93</f>
        <v>0.024182074805570317</v>
      </c>
      <c r="K33">
        <f>Sheet1!K33/Sheet1!K$93</f>
        <v>0.023416927242340884</v>
      </c>
      <c r="L33">
        <f>Sheet1!L33/Sheet1!L$93</f>
        <v>0.023659190907902174</v>
      </c>
      <c r="M33">
        <f>Sheet1!M33/Sheet1!M$93</f>
        <v>0.023429781229917426</v>
      </c>
      <c r="N33">
        <f>Sheet1!N33/Sheet1!N$93</f>
        <v>0.023287374249737123</v>
      </c>
      <c r="O33">
        <f>Sheet1!O33/Sheet1!O$93</f>
        <v>0.02421811986705721</v>
      </c>
      <c r="P33">
        <f>Sheet1!P33/Sheet1!P$93</f>
        <v>0.02295788610818948</v>
      </c>
      <c r="Q33">
        <f>Sheet1!Q33/Sheet1!Q$93</f>
        <v>0.023245607742169078</v>
      </c>
      <c r="R33">
        <f>Sheet1!R33/Sheet1!R$93</f>
        <v>0.02303372554968933</v>
      </c>
      <c r="S33">
        <f>Sheet1!S33/Sheet1!S$93</f>
        <v>0.02365027092568174</v>
      </c>
      <c r="T33">
        <f>Sheet1!T33/Sheet1!T$93</f>
        <v>0.02335484978396477</v>
      </c>
      <c r="U33">
        <f>Sheet1!U33/Sheet1!U$93</f>
        <v>0.023567777776704445</v>
      </c>
      <c r="V33">
        <f>Sheet1!V33/Sheet1!V$93</f>
        <v>0.024107038555677827</v>
      </c>
      <c r="W33">
        <f>Sheet1!W33/Sheet1!W$93</f>
        <v>0.023990700649019706</v>
      </c>
      <c r="X33">
        <f>Sheet1!X33/Sheet1!X$93</f>
        <v>0.02399594875360975</v>
      </c>
      <c r="Y33">
        <f>Sheet1!Y33/Sheet1!Y$93</f>
        <v>0.024168667933569584</v>
      </c>
      <c r="Z33">
        <f>Sheet1!Z33/Sheet1!Z$93</f>
        <v>0.024698301466429436</v>
      </c>
      <c r="AA33">
        <f>Sheet1!AA33/Sheet1!AA$93</f>
        <v>0.025118838022694368</v>
      </c>
      <c r="AB33">
        <f>Sheet1!AB33/Sheet1!AB$93</f>
        <v>0.024534176157765344</v>
      </c>
      <c r="AC33">
        <f>Sheet1!AC33/Sheet1!AC$93</f>
        <v>0.024608536262929574</v>
      </c>
    </row>
    <row r="34" spans="1:29" ht="12.75">
      <c r="A34">
        <v>32</v>
      </c>
      <c r="B34">
        <f>Sheet1!B34/Sheet1!B$93</f>
        <v>0.02338783859065875</v>
      </c>
      <c r="C34">
        <f>Sheet1!C34/Sheet1!C$93</f>
        <v>0.023811201019875786</v>
      </c>
      <c r="D34">
        <f>Sheet1!D34/Sheet1!D$93</f>
        <v>0.024370462399354042</v>
      </c>
      <c r="E34">
        <f>Sheet1!E34/Sheet1!E$93</f>
        <v>0.02398675558311552</v>
      </c>
      <c r="F34">
        <f>Sheet1!F34/Sheet1!F$93</f>
        <v>0.02419135049672418</v>
      </c>
      <c r="G34">
        <f>Sheet1!G34/Sheet1!G$93</f>
        <v>0.02452871596039024</v>
      </c>
      <c r="H34">
        <f>Sheet1!H34/Sheet1!H$93</f>
        <v>0.024245391320400912</v>
      </c>
      <c r="I34">
        <f>Sheet1!I34/Sheet1!I$93</f>
        <v>0.024676789741548057</v>
      </c>
      <c r="J34">
        <f>Sheet1!J34/Sheet1!J$93</f>
        <v>0.02481458474306894</v>
      </c>
      <c r="K34">
        <f>Sheet1!K34/Sheet1!K$93</f>
        <v>0.024457950737624155</v>
      </c>
      <c r="L34">
        <f>Sheet1!L34/Sheet1!L$93</f>
        <v>0.024313189173936073</v>
      </c>
      <c r="M34">
        <f>Sheet1!M34/Sheet1!M$93</f>
        <v>0.024358467628945793</v>
      </c>
      <c r="N34">
        <f>Sheet1!N34/Sheet1!N$93</f>
        <v>0.024015692134375616</v>
      </c>
      <c r="O34">
        <f>Sheet1!O34/Sheet1!O$93</f>
        <v>0.02506126629917138</v>
      </c>
      <c r="P34">
        <f>Sheet1!P34/Sheet1!P$93</f>
        <v>0.023645714591584332</v>
      </c>
      <c r="Q34">
        <f>Sheet1!Q34/Sheet1!Q$93</f>
        <v>0.023981919720342762</v>
      </c>
      <c r="R34">
        <f>Sheet1!R34/Sheet1!R$93</f>
        <v>0.02380206766778708</v>
      </c>
      <c r="S34">
        <f>Sheet1!S34/Sheet1!S$93</f>
        <v>0.024655552989628175</v>
      </c>
      <c r="T34">
        <f>Sheet1!T34/Sheet1!T$93</f>
        <v>0.024031174634642553</v>
      </c>
      <c r="U34">
        <f>Sheet1!U34/Sheet1!U$93</f>
        <v>0.024071349406826776</v>
      </c>
      <c r="V34">
        <f>Sheet1!V34/Sheet1!V$93</f>
        <v>0.024401297278165954</v>
      </c>
      <c r="W34">
        <f>Sheet1!W34/Sheet1!W$93</f>
        <v>0.024471764604186153</v>
      </c>
      <c r="X34">
        <f>Sheet1!X34/Sheet1!X$93</f>
        <v>0.024339463339891617</v>
      </c>
      <c r="Y34">
        <f>Sheet1!Y34/Sheet1!Y$93</f>
        <v>0.02486051498638134</v>
      </c>
      <c r="Z34">
        <f>Sheet1!Z34/Sheet1!Z$93</f>
        <v>0.025003914428265717</v>
      </c>
      <c r="AA34">
        <f>Sheet1!AA34/Sheet1!AA$93</f>
        <v>0.025821782451632535</v>
      </c>
      <c r="AB34">
        <f>Sheet1!AB34/Sheet1!AB$93</f>
        <v>0.02542562148023241</v>
      </c>
      <c r="AC34">
        <f>Sheet1!AC34/Sheet1!AC$93</f>
        <v>0.025177404915752398</v>
      </c>
    </row>
    <row r="35" spans="1:29" ht="12.75">
      <c r="A35">
        <v>33</v>
      </c>
      <c r="B35">
        <f>Sheet1!B35/Sheet1!B$93</f>
        <v>0.023887512011751533</v>
      </c>
      <c r="C35">
        <f>Sheet1!C35/Sheet1!C$93</f>
        <v>0.024536046790213567</v>
      </c>
      <c r="D35">
        <f>Sheet1!D35/Sheet1!D$93</f>
        <v>0.024691467869042544</v>
      </c>
      <c r="E35">
        <f>Sheet1!E35/Sheet1!E$93</f>
        <v>0.024376487310010405</v>
      </c>
      <c r="F35">
        <f>Sheet1!F35/Sheet1!F$93</f>
        <v>0.0247488112096848</v>
      </c>
      <c r="G35">
        <f>Sheet1!G35/Sheet1!G$93</f>
        <v>0.02483789020433729</v>
      </c>
      <c r="H35">
        <f>Sheet1!H35/Sheet1!H$93</f>
        <v>0.024730320188101985</v>
      </c>
      <c r="I35">
        <f>Sheet1!I35/Sheet1!I$93</f>
        <v>0.025600542707648357</v>
      </c>
      <c r="J35">
        <f>Sheet1!J35/Sheet1!J$93</f>
        <v>0.025464520346173008</v>
      </c>
      <c r="K35">
        <f>Sheet1!K35/Sheet1!K$93</f>
        <v>0.02534025003055828</v>
      </c>
      <c r="L35">
        <f>Sheet1!L35/Sheet1!L$93</f>
        <v>0.025091797486225642</v>
      </c>
      <c r="M35">
        <f>Sheet1!M35/Sheet1!M$93</f>
        <v>0.025228208086677507</v>
      </c>
      <c r="N35">
        <f>Sheet1!N35/Sheet1!N$93</f>
        <v>0.024847255367843754</v>
      </c>
      <c r="O35">
        <f>Sheet1!O35/Sheet1!O$93</f>
        <v>0.025638828957009984</v>
      </c>
      <c r="P35">
        <f>Sheet1!P35/Sheet1!P$93</f>
        <v>0.02446328402528967</v>
      </c>
      <c r="Q35">
        <f>Sheet1!Q35/Sheet1!Q$93</f>
        <v>0.024653589106654297</v>
      </c>
      <c r="R35">
        <f>Sheet1!R35/Sheet1!R$93</f>
        <v>0.024692829120668666</v>
      </c>
      <c r="S35">
        <f>Sheet1!S35/Sheet1!S$93</f>
        <v>0.025320586891043845</v>
      </c>
      <c r="T35">
        <f>Sheet1!T35/Sheet1!T$93</f>
        <v>0.024599414207240697</v>
      </c>
      <c r="U35">
        <f>Sheet1!U35/Sheet1!U$93</f>
        <v>0.02455922342542435</v>
      </c>
      <c r="V35">
        <f>Sheet1!V35/Sheet1!V$93</f>
        <v>0.024588657755233258</v>
      </c>
      <c r="W35">
        <f>Sheet1!W35/Sheet1!W$93</f>
        <v>0.024938742923343356</v>
      </c>
      <c r="X35">
        <f>Sheet1!X35/Sheet1!X$93</f>
        <v>0.024805205053743683</v>
      </c>
      <c r="Y35">
        <f>Sheet1!Y35/Sheet1!Y$93</f>
        <v>0.025402899889487657</v>
      </c>
      <c r="Z35">
        <f>Sheet1!Z35/Sheet1!Z$93</f>
        <v>0.025275589211040714</v>
      </c>
      <c r="AA35">
        <f>Sheet1!AA35/Sheet1!AA$93</f>
        <v>0.026420595935921984</v>
      </c>
      <c r="AB35">
        <f>Sheet1!AB35/Sheet1!AB$93</f>
        <v>0.02628096006119004</v>
      </c>
      <c r="AC35">
        <f>Sheet1!AC35/Sheet1!AC$93</f>
        <v>0.02571779790850209</v>
      </c>
    </row>
    <row r="36" spans="1:29" ht="12.75">
      <c r="A36">
        <v>34</v>
      </c>
      <c r="B36">
        <f>Sheet1!B36/Sheet1!B$93</f>
        <v>0.024202035305944024</v>
      </c>
      <c r="C36">
        <f>Sheet1!C36/Sheet1!C$93</f>
        <v>0.025028251745249034</v>
      </c>
      <c r="D36">
        <f>Sheet1!D36/Sheet1!D$93</f>
        <v>0.024770825796036514</v>
      </c>
      <c r="E36">
        <f>Sheet1!E36/Sheet1!E$93</f>
        <v>0.02463819531615811</v>
      </c>
      <c r="F36">
        <f>Sheet1!F36/Sheet1!F$93</f>
        <v>0.025160349905069608</v>
      </c>
      <c r="G36">
        <f>Sheet1!G36/Sheet1!G$93</f>
        <v>0.02502160123286767</v>
      </c>
      <c r="H36">
        <f>Sheet1!H36/Sheet1!H$93</f>
        <v>0.02496022725782421</v>
      </c>
      <c r="I36">
        <f>Sheet1!I36/Sheet1!I$93</f>
        <v>0.02631900425676618</v>
      </c>
      <c r="J36">
        <f>Sheet1!J36/Sheet1!J$93</f>
        <v>0.025995800431580358</v>
      </c>
      <c r="K36">
        <f>Sheet1!K36/Sheet1!K$93</f>
        <v>0.0260037898484635</v>
      </c>
      <c r="L36">
        <f>Sheet1!L36/Sheet1!L$93</f>
        <v>0.02585305435293606</v>
      </c>
      <c r="M36">
        <f>Sheet1!M36/Sheet1!M$93</f>
        <v>0.025874750709875112</v>
      </c>
      <c r="N36">
        <f>Sheet1!N36/Sheet1!N$93</f>
        <v>0.025721738847811728</v>
      </c>
      <c r="O36">
        <f>Sheet1!O36/Sheet1!O$93</f>
        <v>0.02616193997861129</v>
      </c>
      <c r="P36">
        <f>Sheet1!P36/Sheet1!P$93</f>
        <v>0.025250122402297143</v>
      </c>
      <c r="Q36">
        <f>Sheet1!Q36/Sheet1!Q$93</f>
        <v>0.025379190731022794</v>
      </c>
      <c r="R36">
        <f>Sheet1!R36/Sheet1!R$93</f>
        <v>0.025603044002271234</v>
      </c>
      <c r="S36">
        <f>Sheet1!S36/Sheet1!S$93</f>
        <v>0.025617236074907873</v>
      </c>
      <c r="T36">
        <f>Sheet1!T36/Sheet1!T$93</f>
        <v>0.025302380260067595</v>
      </c>
      <c r="U36">
        <f>Sheet1!U36/Sheet1!U$93</f>
        <v>0.025296345631466252</v>
      </c>
      <c r="V36">
        <f>Sheet1!V36/Sheet1!V$93</f>
        <v>0.02504223959984384</v>
      </c>
      <c r="W36">
        <f>Sheet1!W36/Sheet1!W$93</f>
        <v>0.02537000967657478</v>
      </c>
      <c r="X36">
        <f>Sheet1!X36/Sheet1!X$93</f>
        <v>0.025474602941931827</v>
      </c>
      <c r="Y36">
        <f>Sheet1!Y36/Sheet1!Y$93</f>
        <v>0.02570759328241957</v>
      </c>
      <c r="Z36">
        <f>Sheet1!Z36/Sheet1!Z$93</f>
        <v>0.025560264493120332</v>
      </c>
      <c r="AA36">
        <f>Sheet1!AA36/Sheet1!AA$93</f>
        <v>0.026771335145725966</v>
      </c>
      <c r="AB36">
        <f>Sheet1!AB36/Sheet1!AB$93</f>
        <v>0.02696431458890634</v>
      </c>
      <c r="AC36">
        <f>Sheet1!AC36/Sheet1!AC$93</f>
        <v>0.026319491940172364</v>
      </c>
    </row>
    <row r="37" spans="1:29" ht="12.75">
      <c r="A37">
        <v>35</v>
      </c>
      <c r="B37">
        <f>Sheet1!B37/Sheet1!B$93</f>
        <v>0.0244827262085706</v>
      </c>
      <c r="C37">
        <f>Sheet1!C37/Sheet1!C$93</f>
        <v>0.02527178196640637</v>
      </c>
      <c r="D37">
        <f>Sheet1!D37/Sheet1!D$93</f>
        <v>0.024483704984428714</v>
      </c>
      <c r="E37">
        <f>Sheet1!E37/Sheet1!E$93</f>
        <v>0.02479845728130674</v>
      </c>
      <c r="F37">
        <f>Sheet1!F37/Sheet1!F$93</f>
        <v>0.025443873295092217</v>
      </c>
      <c r="G37">
        <f>Sheet1!G37/Sheet1!G$93</f>
        <v>0.02522306061500183</v>
      </c>
      <c r="H37">
        <f>Sheet1!H37/Sheet1!H$93</f>
        <v>0.02524753815772165</v>
      </c>
      <c r="I37">
        <f>Sheet1!I37/Sheet1!I$93</f>
        <v>0.026559982293709226</v>
      </c>
      <c r="J37">
        <f>Sheet1!J37/Sheet1!J$93</f>
        <v>0.02637283562599719</v>
      </c>
      <c r="K37">
        <f>Sheet1!K37/Sheet1!K$93</f>
        <v>0.02643162439758947</v>
      </c>
      <c r="L37">
        <f>Sheet1!L37/Sheet1!L$93</f>
        <v>0.026551160548448895</v>
      </c>
      <c r="M37">
        <f>Sheet1!M37/Sheet1!M$93</f>
        <v>0.026274391495971328</v>
      </c>
      <c r="N37">
        <f>Sheet1!N37/Sheet1!N$93</f>
        <v>0.02657629865424439</v>
      </c>
      <c r="O37">
        <f>Sheet1!O37/Sheet1!O$93</f>
        <v>0.0264931958678626</v>
      </c>
      <c r="P37">
        <f>Sheet1!P37/Sheet1!P$93</f>
        <v>0.026191238326955104</v>
      </c>
      <c r="Q37">
        <f>Sheet1!Q37/Sheet1!Q$93</f>
        <v>0.026150349255385022</v>
      </c>
      <c r="R37">
        <f>Sheet1!R37/Sheet1!R$93</f>
        <v>0.026455850502776903</v>
      </c>
      <c r="S37">
        <f>Sheet1!S37/Sheet1!S$93</f>
        <v>0.0258370554577263</v>
      </c>
      <c r="T37">
        <f>Sheet1!T37/Sheet1!T$93</f>
        <v>0.02597412895552699</v>
      </c>
      <c r="U37">
        <f>Sheet1!U37/Sheet1!U$93</f>
        <v>0.02608512621732133</v>
      </c>
      <c r="V37">
        <f>Sheet1!V37/Sheet1!V$93</f>
        <v>0.02562764407745796</v>
      </c>
      <c r="W37">
        <f>Sheet1!W37/Sheet1!W$93</f>
        <v>0.02574191708859442</v>
      </c>
      <c r="X37">
        <f>Sheet1!X37/Sheet1!X$93</f>
        <v>0.02605477286786995</v>
      </c>
      <c r="Y37">
        <f>Sheet1!Y37/Sheet1!Y$93</f>
        <v>0.025676650950314267</v>
      </c>
      <c r="Z37">
        <f>Sheet1!Z37/Sheet1!Z$93</f>
        <v>0.025958512060726475</v>
      </c>
      <c r="AA37">
        <f>Sheet1!AA37/Sheet1!AA$93</f>
        <v>0.026848686092019593</v>
      </c>
      <c r="AB37">
        <f>Sheet1!AB37/Sheet1!AB$93</f>
        <v>0.027376746905544442</v>
      </c>
      <c r="AC37">
        <f>Sheet1!AC37/Sheet1!AC$93</f>
        <v>0.02670467998335047</v>
      </c>
    </row>
    <row r="38" spans="1:29" ht="12.75">
      <c r="A38">
        <v>36</v>
      </c>
      <c r="B38">
        <f>Sheet1!B38/Sheet1!B$93</f>
        <v>0.024783525491830098</v>
      </c>
      <c r="C38">
        <f>Sheet1!C38/Sheet1!C$93</f>
        <v>0.02530734021694612</v>
      </c>
      <c r="D38">
        <f>Sheet1!D38/Sheet1!D$93</f>
        <v>0.02414346759622353</v>
      </c>
      <c r="E38">
        <f>Sheet1!E38/Sheet1!E$93</f>
        <v>0.025006371751558034</v>
      </c>
      <c r="F38">
        <f>Sheet1!F38/Sheet1!F$93</f>
        <v>0.025645032508540225</v>
      </c>
      <c r="G38">
        <f>Sheet1!G38/Sheet1!G$93</f>
        <v>0.025262879663294966</v>
      </c>
      <c r="H38">
        <f>Sheet1!H38/Sheet1!H$93</f>
        <v>0.025528264812659445</v>
      </c>
      <c r="I38">
        <f>Sheet1!I38/Sheet1!I$93</f>
        <v>0.026617858577346682</v>
      </c>
      <c r="J38">
        <f>Sheet1!J38/Sheet1!J$93</f>
        <v>0.026521981138222888</v>
      </c>
      <c r="K38">
        <f>Sheet1!K38/Sheet1!K$93</f>
        <v>0.02673278904303769</v>
      </c>
      <c r="L38">
        <f>Sheet1!L38/Sheet1!L$93</f>
        <v>0.026947512666707214</v>
      </c>
      <c r="M38">
        <f>Sheet1!M38/Sheet1!M$93</f>
        <v>0.026511911366498147</v>
      </c>
      <c r="N38">
        <f>Sheet1!N38/Sheet1!N$93</f>
        <v>0.02720442372952409</v>
      </c>
      <c r="O38">
        <f>Sheet1!O38/Sheet1!O$93</f>
        <v>0.026838201580411836</v>
      </c>
      <c r="P38">
        <f>Sheet1!P38/Sheet1!P$93</f>
        <v>0.026760969639968022</v>
      </c>
      <c r="Q38">
        <f>Sheet1!Q38/Sheet1!Q$93</f>
        <v>0.026729269527588882</v>
      </c>
      <c r="R38">
        <f>Sheet1!R38/Sheet1!R$93</f>
        <v>0.027191740982768275</v>
      </c>
      <c r="S38">
        <f>Sheet1!S38/Sheet1!S$93</f>
        <v>0.02596255771526286</v>
      </c>
      <c r="T38">
        <f>Sheet1!T38/Sheet1!T$93</f>
        <v>0.02651268405857248</v>
      </c>
      <c r="U38">
        <f>Sheet1!U38/Sheet1!U$93</f>
        <v>0.0268247969733371</v>
      </c>
      <c r="V38">
        <f>Sheet1!V38/Sheet1!V$93</f>
        <v>0.026155991964580273</v>
      </c>
      <c r="W38">
        <f>Sheet1!W38/Sheet1!W$93</f>
        <v>0.026037538066085556</v>
      </c>
      <c r="X38">
        <f>Sheet1!X38/Sheet1!X$93</f>
        <v>0.026623141143608992</v>
      </c>
      <c r="Y38">
        <f>Sheet1!Y38/Sheet1!Y$93</f>
        <v>0.02571316361798281</v>
      </c>
      <c r="Z38">
        <f>Sheet1!Z38/Sheet1!Z$93</f>
        <v>0.026533861826890978</v>
      </c>
      <c r="AA38">
        <f>Sheet1!AA38/Sheet1!AA$93</f>
        <v>0.0269910285530866</v>
      </c>
      <c r="AB38">
        <f>Sheet1!AB38/Sheet1!AB$93</f>
        <v>0.027414257403244442</v>
      </c>
      <c r="AC38">
        <f>Sheet1!AC38/Sheet1!AC$93</f>
        <v>0.026728979204528037</v>
      </c>
    </row>
    <row r="39" spans="1:29" ht="12.75">
      <c r="A39">
        <v>37</v>
      </c>
      <c r="B39">
        <f>Sheet1!B39/Sheet1!B$93</f>
        <v>0.024756423706229835</v>
      </c>
      <c r="C39">
        <f>Sheet1!C39/Sheet1!C$93</f>
        <v>0.025011191952899244</v>
      </c>
      <c r="D39">
        <f>Sheet1!D39/Sheet1!D$93</f>
        <v>0.02397063989419738</v>
      </c>
      <c r="E39">
        <f>Sheet1!E39/Sheet1!E$93</f>
        <v>0.025059153007647206</v>
      </c>
      <c r="F39">
        <f>Sheet1!F39/Sheet1!F$93</f>
        <v>0.025623235467963783</v>
      </c>
      <c r="G39">
        <f>Sheet1!G39/Sheet1!G$93</f>
        <v>0.02510462524018693</v>
      </c>
      <c r="H39">
        <f>Sheet1!H39/Sheet1!H$93</f>
        <v>0.02568678841159895</v>
      </c>
      <c r="I39">
        <f>Sheet1!I39/Sheet1!I$93</f>
        <v>0.026532043385593725</v>
      </c>
      <c r="J39">
        <f>Sheet1!J39/Sheet1!J$93</f>
        <v>0.026473453395187706</v>
      </c>
      <c r="K39">
        <f>Sheet1!K39/Sheet1!K$93</f>
        <v>0.026938002567196605</v>
      </c>
      <c r="L39">
        <f>Sheet1!L39/Sheet1!L$93</f>
        <v>0.027157897378339544</v>
      </c>
      <c r="M39">
        <f>Sheet1!M39/Sheet1!M$93</f>
        <v>0.026716273624380612</v>
      </c>
      <c r="N39">
        <f>Sheet1!N39/Sheet1!N$93</f>
        <v>0.0274334398125402</v>
      </c>
      <c r="O39">
        <f>Sheet1!O39/Sheet1!O$93</f>
        <v>0.027140625018109592</v>
      </c>
      <c r="P39">
        <f>Sheet1!P39/Sheet1!P$93</f>
        <v>0.027012127630143414</v>
      </c>
      <c r="Q39">
        <f>Sheet1!Q39/Sheet1!Q$93</f>
        <v>0.027311276718712123</v>
      </c>
      <c r="R39">
        <f>Sheet1!R39/Sheet1!R$93</f>
        <v>0.027473963642642818</v>
      </c>
      <c r="S39">
        <f>Sheet1!S39/Sheet1!S$93</f>
        <v>0.026288503510132805</v>
      </c>
      <c r="T39">
        <f>Sheet1!T39/Sheet1!T$93</f>
        <v>0.02691928429778759</v>
      </c>
      <c r="U39">
        <f>Sheet1!U39/Sheet1!U$93</f>
        <v>0.027380460964925305</v>
      </c>
      <c r="V39">
        <f>Sheet1!V39/Sheet1!V$93</f>
        <v>0.026381155200840306</v>
      </c>
      <c r="W39">
        <f>Sheet1!W39/Sheet1!W$93</f>
        <v>0.0264934611386461</v>
      </c>
      <c r="X39">
        <f>Sheet1!X39/Sheet1!X$93</f>
        <v>0.027134835428476965</v>
      </c>
      <c r="Y39">
        <f>Sheet1!Y39/Sheet1!Y$93</f>
        <v>0.025936933123807786</v>
      </c>
      <c r="Z39">
        <f>Sheet1!Z39/Sheet1!Z$93</f>
        <v>0.026913552168555347</v>
      </c>
      <c r="AA39">
        <f>Sheet1!AA39/Sheet1!AA$93</f>
        <v>0.027104244729927694</v>
      </c>
      <c r="AB39">
        <f>Sheet1!AB39/Sheet1!AB$93</f>
        <v>0.026978648757524197</v>
      </c>
      <c r="AC39">
        <f>Sheet1!AC39/Sheet1!AC$93</f>
        <v>0.026695395069847926</v>
      </c>
    </row>
    <row r="40" spans="1:29" ht="12.75">
      <c r="A40">
        <v>38</v>
      </c>
      <c r="B40">
        <f>Sheet1!B40/Sheet1!B$93</f>
        <v>0.024518864193106032</v>
      </c>
      <c r="C40">
        <f>Sheet1!C40/Sheet1!C$93</f>
        <v>0.024535941271768245</v>
      </c>
      <c r="D40">
        <f>Sheet1!D40/Sheet1!D$93</f>
        <v>0.023882298894554836</v>
      </c>
      <c r="E40">
        <f>Sheet1!E40/Sheet1!E$93</f>
        <v>0.02490475699725775</v>
      </c>
      <c r="F40">
        <f>Sheet1!F40/Sheet1!F$93</f>
        <v>0.025300371443903735</v>
      </c>
      <c r="G40">
        <f>Sheet1!G40/Sheet1!G$93</f>
        <v>0.02487668517608721</v>
      </c>
      <c r="H40">
        <f>Sheet1!H40/Sheet1!H$93</f>
        <v>0.025502376507452212</v>
      </c>
      <c r="I40">
        <f>Sheet1!I40/Sheet1!I$93</f>
        <v>0.026280931157982038</v>
      </c>
      <c r="J40">
        <f>Sheet1!J40/Sheet1!J$93</f>
        <v>0.026373426059663512</v>
      </c>
      <c r="K40">
        <f>Sheet1!K40/Sheet1!K$93</f>
        <v>0.02689294797145082</v>
      </c>
      <c r="L40">
        <f>Sheet1!L40/Sheet1!L$93</f>
        <v>0.02722317067093546</v>
      </c>
      <c r="M40">
        <f>Sheet1!M40/Sheet1!M$93</f>
        <v>0.026993560637191518</v>
      </c>
      <c r="N40">
        <f>Sheet1!N40/Sheet1!N$93</f>
        <v>0.02742165721378231</v>
      </c>
      <c r="O40">
        <f>Sheet1!O40/Sheet1!O$93</f>
        <v>0.027364983980032</v>
      </c>
      <c r="P40">
        <f>Sheet1!P40/Sheet1!P$93</f>
        <v>0.027170721571766834</v>
      </c>
      <c r="Q40">
        <f>Sheet1!Q40/Sheet1!Q$93</f>
        <v>0.02745619927999977</v>
      </c>
      <c r="R40">
        <f>Sheet1!R40/Sheet1!R$93</f>
        <v>0.027634508042114765</v>
      </c>
      <c r="S40">
        <f>Sheet1!S40/Sheet1!S$93</f>
        <v>0.026549760591685966</v>
      </c>
      <c r="T40">
        <f>Sheet1!T40/Sheet1!T$93</f>
        <v>0.02730063574029148</v>
      </c>
      <c r="U40">
        <f>Sheet1!U40/Sheet1!U$93</f>
        <v>0.027696200093030726</v>
      </c>
      <c r="V40">
        <f>Sheet1!V40/Sheet1!V$93</f>
        <v>0.026595944964662336</v>
      </c>
      <c r="W40">
        <f>Sheet1!W40/Sheet1!W$93</f>
        <v>0.026934151390328946</v>
      </c>
      <c r="X40">
        <f>Sheet1!X40/Sheet1!X$93</f>
        <v>0.027607263741419457</v>
      </c>
      <c r="Y40">
        <f>Sheet1!Y40/Sheet1!Y$93</f>
        <v>0.02624921127379162</v>
      </c>
      <c r="Z40">
        <f>Sheet1!Z40/Sheet1!Z$93</f>
        <v>0.027088445810204413</v>
      </c>
      <c r="AA40">
        <f>Sheet1!AA40/Sheet1!AA$93</f>
        <v>0.027152427793561328</v>
      </c>
      <c r="AB40">
        <f>Sheet1!AB40/Sheet1!AB$93</f>
        <v>0.02668552136514712</v>
      </c>
      <c r="AC40">
        <f>Sheet1!AC40/Sheet1!AC$93</f>
        <v>0.02667829352726989</v>
      </c>
    </row>
    <row r="41" spans="1:29" ht="12.75">
      <c r="A41">
        <v>39</v>
      </c>
      <c r="B41">
        <f>Sheet1!B41/Sheet1!B$93</f>
        <v>0.024231566989009204</v>
      </c>
      <c r="C41">
        <f>Sheet1!C41/Sheet1!C$93</f>
        <v>0.024236762283486275</v>
      </c>
      <c r="D41">
        <f>Sheet1!D41/Sheet1!D$93</f>
        <v>0.023701768137499725</v>
      </c>
      <c r="E41">
        <f>Sheet1!E41/Sheet1!E$93</f>
        <v>0.02461720451402865</v>
      </c>
      <c r="F41">
        <f>Sheet1!F41/Sheet1!F$93</f>
        <v>0.02477373616323576</v>
      </c>
      <c r="G41">
        <f>Sheet1!G41/Sheet1!G$93</f>
        <v>0.024578332930204994</v>
      </c>
      <c r="H41">
        <f>Sheet1!H41/Sheet1!H$93</f>
        <v>0.025185800086403146</v>
      </c>
      <c r="I41">
        <f>Sheet1!I41/Sheet1!I$93</f>
        <v>0.025912889812346757</v>
      </c>
      <c r="J41">
        <f>Sheet1!J41/Sheet1!J$93</f>
        <v>0.026244001031893036</v>
      </c>
      <c r="K41">
        <f>Sheet1!K41/Sheet1!K$93</f>
        <v>0.026750274766942424</v>
      </c>
      <c r="L41">
        <f>Sheet1!L41/Sheet1!L$93</f>
        <v>0.02712479271728976</v>
      </c>
      <c r="M41">
        <f>Sheet1!M41/Sheet1!M$93</f>
        <v>0.027191789878032432</v>
      </c>
      <c r="N41">
        <f>Sheet1!N41/Sheet1!N$93</f>
        <v>0.02742574229399842</v>
      </c>
      <c r="O41">
        <f>Sheet1!O41/Sheet1!O$93</f>
        <v>0.027371018588652606</v>
      </c>
      <c r="P41">
        <f>Sheet1!P41/Sheet1!P$93</f>
        <v>0.02725287735039138</v>
      </c>
      <c r="Q41">
        <f>Sheet1!Q41/Sheet1!Q$93</f>
        <v>0.027343300365388044</v>
      </c>
      <c r="R41">
        <f>Sheet1!R41/Sheet1!R$93</f>
        <v>0.02783867901083891</v>
      </c>
      <c r="S41">
        <f>Sheet1!S41/Sheet1!S$93</f>
        <v>0.026992659156219873</v>
      </c>
      <c r="T41">
        <f>Sheet1!T41/Sheet1!T$93</f>
        <v>0.027743103225936747</v>
      </c>
      <c r="U41">
        <f>Sheet1!U41/Sheet1!U$93</f>
        <v>0.02799527097614991</v>
      </c>
      <c r="V41">
        <f>Sheet1!V41/Sheet1!V$93</f>
        <v>0.02685562639505528</v>
      </c>
      <c r="W41">
        <f>Sheet1!W41/Sheet1!W$93</f>
        <v>0.0272362952827297</v>
      </c>
      <c r="X41">
        <f>Sheet1!X41/Sheet1!X$93</f>
        <v>0.027801614961307994</v>
      </c>
      <c r="Y41">
        <f>Sheet1!Y41/Sheet1!Y$93</f>
        <v>0.02660206224998384</v>
      </c>
      <c r="Z41">
        <f>Sheet1!Z41/Sheet1!Z$93</f>
        <v>0.027006685275351435</v>
      </c>
      <c r="AA41">
        <f>Sheet1!AA41/Sheet1!AA$93</f>
        <v>0.02727123560507425</v>
      </c>
      <c r="AB41">
        <f>Sheet1!AB41/Sheet1!AB$93</f>
        <v>0.02659896072842394</v>
      </c>
      <c r="AC41">
        <f>Sheet1!AC41/Sheet1!AC$93</f>
        <v>0.0271115660804355</v>
      </c>
    </row>
    <row r="42" spans="1:29" ht="12.75">
      <c r="A42">
        <v>40</v>
      </c>
      <c r="B42">
        <f>Sheet1!B42/Sheet1!B$93</f>
        <v>0.024002526023223274</v>
      </c>
      <c r="C42">
        <f>Sheet1!C42/Sheet1!C$93</f>
        <v>0.02402442888379535</v>
      </c>
      <c r="D42">
        <f>Sheet1!D42/Sheet1!D$93</f>
        <v>0.02348678809017127</v>
      </c>
      <c r="E42">
        <f>Sheet1!E42/Sheet1!E$93</f>
        <v>0.024377926041027613</v>
      </c>
      <c r="F42">
        <f>Sheet1!F42/Sheet1!F$93</f>
        <v>0.024266942441566516</v>
      </c>
      <c r="G42">
        <f>Sheet1!G42/Sheet1!G$93</f>
        <v>0.024183551422793617</v>
      </c>
      <c r="H42">
        <f>Sheet1!H42/Sheet1!H$93</f>
        <v>0.024866063050955862</v>
      </c>
      <c r="I42">
        <f>Sheet1!I42/Sheet1!I$93</f>
        <v>0.025593669064533257</v>
      </c>
      <c r="J42">
        <f>Sheet1!J42/Sheet1!J$93</f>
        <v>0.026031706670941752</v>
      </c>
      <c r="K42">
        <f>Sheet1!K42/Sheet1!K$93</f>
        <v>0.026397023078578438</v>
      </c>
      <c r="L42">
        <f>Sheet1!L42/Sheet1!L$93</f>
        <v>0.02682674696342256</v>
      </c>
      <c r="M42">
        <f>Sheet1!M42/Sheet1!M$93</f>
        <v>0.027205015601823743</v>
      </c>
      <c r="N42">
        <f>Sheet1!N42/Sheet1!N$93</f>
        <v>0.02721947991872928</v>
      </c>
      <c r="O42">
        <f>Sheet1!O42/Sheet1!O$93</f>
        <v>0.027163448816348437</v>
      </c>
      <c r="P42">
        <f>Sheet1!P42/Sheet1!P$93</f>
        <v>0.027182915469287132</v>
      </c>
      <c r="Q42">
        <f>Sheet1!Q42/Sheet1!Q$93</f>
        <v>0.027283958239182598</v>
      </c>
      <c r="R42">
        <f>Sheet1!R42/Sheet1!R$93</f>
        <v>0.02798778878643314</v>
      </c>
      <c r="S42">
        <f>Sheet1!S42/Sheet1!S$93</f>
        <v>0.027644593988190035</v>
      </c>
      <c r="T42">
        <f>Sheet1!T42/Sheet1!T$93</f>
        <v>0.027934715755083633</v>
      </c>
      <c r="U42">
        <f>Sheet1!U42/Sheet1!U$93</f>
        <v>0.0280360579699317</v>
      </c>
      <c r="V42">
        <f>Sheet1!V42/Sheet1!V$93</f>
        <v>0.027328059065583655</v>
      </c>
      <c r="W42">
        <f>Sheet1!W42/Sheet1!W$93</f>
        <v>0.027528110433643026</v>
      </c>
      <c r="X42">
        <f>Sheet1!X42/Sheet1!X$93</f>
        <v>0.027776341849400494</v>
      </c>
      <c r="Y42">
        <f>Sheet1!Y42/Sheet1!Y$93</f>
        <v>0.026958437824688132</v>
      </c>
      <c r="Z42">
        <f>Sheet1!Z42/Sheet1!Z$93</f>
        <v>0.026792720103715868</v>
      </c>
      <c r="AA42">
        <f>Sheet1!AA42/Sheet1!AA$93</f>
        <v>0.027485866751383894</v>
      </c>
      <c r="AB42">
        <f>Sheet1!AB42/Sheet1!AB$93</f>
        <v>0.02665758497673327</v>
      </c>
      <c r="AC42">
        <f>Sheet1!AC42/Sheet1!AC$93</f>
        <v>0.02779669240463012</v>
      </c>
    </row>
    <row r="43" spans="1:29" ht="12.75">
      <c r="A43">
        <v>41</v>
      </c>
      <c r="B43">
        <f>Sheet1!B43/Sheet1!B$93</f>
        <v>0.023943313945778782</v>
      </c>
      <c r="C43">
        <f>Sheet1!C43/Sheet1!C$93</f>
        <v>0.023750630501192704</v>
      </c>
      <c r="D43">
        <f>Sheet1!D43/Sheet1!D$93</f>
        <v>0.023481676328926195</v>
      </c>
      <c r="E43">
        <f>Sheet1!E43/Sheet1!E$93</f>
        <v>0.024216825844180893</v>
      </c>
      <c r="F43">
        <f>Sheet1!F43/Sheet1!F$93</f>
        <v>0.023776427963339952</v>
      </c>
      <c r="G43">
        <f>Sheet1!G43/Sheet1!G$93</f>
        <v>0.02363118667757618</v>
      </c>
      <c r="H43">
        <f>Sheet1!H43/Sheet1!H$93</f>
        <v>0.0244212187306157</v>
      </c>
      <c r="I43">
        <f>Sheet1!I43/Sheet1!I$93</f>
        <v>0.02529330441994203</v>
      </c>
      <c r="J43">
        <f>Sheet1!J43/Sheet1!J$93</f>
        <v>0.025827471729535787</v>
      </c>
      <c r="K43">
        <f>Sheet1!K43/Sheet1!K$93</f>
        <v>0.02591563432650585</v>
      </c>
      <c r="L43">
        <f>Sheet1!L43/Sheet1!L$93</f>
        <v>0.026393553225025308</v>
      </c>
      <c r="M43">
        <f>Sheet1!M43/Sheet1!M$93</f>
        <v>0.027057498297873253</v>
      </c>
      <c r="N43">
        <f>Sheet1!N43/Sheet1!N$93</f>
        <v>0.026724812916198652</v>
      </c>
      <c r="O43">
        <f>Sheet1!O43/Sheet1!O$93</f>
        <v>0.026971034347156402</v>
      </c>
      <c r="P43">
        <f>Sheet1!P43/Sheet1!P$93</f>
        <v>0.02692804869452805</v>
      </c>
      <c r="Q43">
        <f>Sheet1!Q43/Sheet1!Q$93</f>
        <v>0.027350604567683155</v>
      </c>
      <c r="R43">
        <f>Sheet1!R43/Sheet1!R$93</f>
        <v>0.028128495194776264</v>
      </c>
      <c r="S43">
        <f>Sheet1!S43/Sheet1!S$93</f>
        <v>0.028311148851897207</v>
      </c>
      <c r="T43">
        <f>Sheet1!T43/Sheet1!T$93</f>
        <v>0.027861286936096852</v>
      </c>
      <c r="U43">
        <f>Sheet1!U43/Sheet1!U$93</f>
        <v>0.028044717942742905</v>
      </c>
      <c r="V43">
        <f>Sheet1!V43/Sheet1!V$93</f>
        <v>0.027799115394412346</v>
      </c>
      <c r="W43">
        <f>Sheet1!W43/Sheet1!W$93</f>
        <v>0.027556883841795072</v>
      </c>
      <c r="X43">
        <f>Sheet1!X43/Sheet1!X$93</f>
        <v>0.02769730989793986</v>
      </c>
      <c r="Y43">
        <f>Sheet1!Y43/Sheet1!Y$93</f>
        <v>0.027402364042976562</v>
      </c>
      <c r="Z43">
        <f>Sheet1!Z43/Sheet1!Z$93</f>
        <v>0.026939100505313184</v>
      </c>
      <c r="AA43">
        <f>Sheet1!AA43/Sheet1!AA$93</f>
        <v>0.027899143839292803</v>
      </c>
      <c r="AB43">
        <f>Sheet1!AB43/Sheet1!AB$93</f>
        <v>0.02715695859815597</v>
      </c>
      <c r="AC43">
        <f>Sheet1!AC43/Sheet1!AC$93</f>
        <v>0.02811829198321563</v>
      </c>
    </row>
    <row r="44" spans="1:29" ht="12.75">
      <c r="A44">
        <v>42</v>
      </c>
      <c r="B44">
        <f>Sheet1!B44/Sheet1!B$93</f>
        <v>0.02410258319561584</v>
      </c>
      <c r="C44">
        <f>Sheet1!C44/Sheet1!C$93</f>
        <v>0.02364653753190462</v>
      </c>
      <c r="D44">
        <f>Sheet1!D44/Sheet1!D$93</f>
        <v>0.023626355909331976</v>
      </c>
      <c r="E44">
        <f>Sheet1!E44/Sheet1!E$93</f>
        <v>0.02403787237912637</v>
      </c>
      <c r="F44">
        <f>Sheet1!F44/Sheet1!F$93</f>
        <v>0.023229194871924264</v>
      </c>
      <c r="G44">
        <f>Sheet1!G44/Sheet1!G$93</f>
        <v>0.023063408657791804</v>
      </c>
      <c r="H44">
        <f>Sheet1!H44/Sheet1!H$93</f>
        <v>0.02385637052303685</v>
      </c>
      <c r="I44">
        <f>Sheet1!I44/Sheet1!I$93</f>
        <v>0.024790531324919186</v>
      </c>
      <c r="J44">
        <f>Sheet1!J44/Sheet1!J$93</f>
        <v>0.025570654733919215</v>
      </c>
      <c r="K44">
        <f>Sheet1!K44/Sheet1!K$93</f>
        <v>0.025301004930643363</v>
      </c>
      <c r="L44">
        <f>Sheet1!L44/Sheet1!L$93</f>
        <v>0.02582913101378634</v>
      </c>
      <c r="M44">
        <f>Sheet1!M44/Sheet1!M$93</f>
        <v>0.026694130783717154</v>
      </c>
      <c r="N44">
        <f>Sheet1!N44/Sheet1!N$93</f>
        <v>0.026219475841206083</v>
      </c>
      <c r="O44">
        <f>Sheet1!O44/Sheet1!O$93</f>
        <v>0.026771598967719752</v>
      </c>
      <c r="P44">
        <f>Sheet1!P44/Sheet1!P$93</f>
        <v>0.026553644072579145</v>
      </c>
      <c r="Q44">
        <f>Sheet1!Q44/Sheet1!Q$93</f>
        <v>0.027279515083690822</v>
      </c>
      <c r="R44">
        <f>Sheet1!R44/Sheet1!R$93</f>
        <v>0.02807934268993641</v>
      </c>
      <c r="S44">
        <f>Sheet1!S44/Sheet1!S$93</f>
        <v>0.028607562698238824</v>
      </c>
      <c r="T44">
        <f>Sheet1!T44/Sheet1!T$93</f>
        <v>0.027601469824865315</v>
      </c>
      <c r="U44">
        <f>Sheet1!U44/Sheet1!U$93</f>
        <v>0.027899519769160268</v>
      </c>
      <c r="V44">
        <f>Sheet1!V44/Sheet1!V$93</f>
        <v>0.027922367398839024</v>
      </c>
      <c r="W44">
        <f>Sheet1!W44/Sheet1!W$93</f>
        <v>0.027601190459279716</v>
      </c>
      <c r="X44">
        <f>Sheet1!X44/Sheet1!X$93</f>
        <v>0.02760027232485575</v>
      </c>
      <c r="Y44">
        <f>Sheet1!Y44/Sheet1!Y$93</f>
        <v>0.027548745124789577</v>
      </c>
      <c r="Z44">
        <f>Sheet1!Z44/Sheet1!Z$93</f>
        <v>0.027564712926673625</v>
      </c>
      <c r="AA44">
        <f>Sheet1!AA44/Sheet1!AA$93</f>
        <v>0.02825615904510354</v>
      </c>
      <c r="AB44">
        <f>Sheet1!AB44/Sheet1!AB$93</f>
        <v>0.02755438903936113</v>
      </c>
      <c r="AC44">
        <f>Sheet1!AC44/Sheet1!AC$93</f>
        <v>0.0280051612260193</v>
      </c>
    </row>
    <row r="45" spans="1:29" ht="12.75">
      <c r="A45">
        <v>43</v>
      </c>
      <c r="B45">
        <f>Sheet1!B45/Sheet1!B$93</f>
        <v>0.02437256972162695</v>
      </c>
      <c r="C45">
        <f>Sheet1!C45/Sheet1!C$93</f>
        <v>0.023780723775585117</v>
      </c>
      <c r="D45">
        <f>Sheet1!D45/Sheet1!D$93</f>
        <v>0.023766820334343082</v>
      </c>
      <c r="E45">
        <f>Sheet1!E45/Sheet1!E$93</f>
        <v>0.023867292895415372</v>
      </c>
      <c r="F45">
        <f>Sheet1!F45/Sheet1!F$93</f>
        <v>0.022780300770339164</v>
      </c>
      <c r="G45">
        <f>Sheet1!G45/Sheet1!G$93</f>
        <v>0.022589839221843315</v>
      </c>
      <c r="H45">
        <f>Sheet1!H45/Sheet1!H$93</f>
        <v>0.023278263206524496</v>
      </c>
      <c r="I45">
        <f>Sheet1!I45/Sheet1!I$93</f>
        <v>0.024101270764063945</v>
      </c>
      <c r="J45">
        <f>Sheet1!J45/Sheet1!J$93</f>
        <v>0.02519761480731118</v>
      </c>
      <c r="K45">
        <f>Sheet1!K45/Sheet1!K$93</f>
        <v>0.024784268878321688</v>
      </c>
      <c r="L45">
        <f>Sheet1!L45/Sheet1!L$93</f>
        <v>0.025149244283564454</v>
      </c>
      <c r="M45">
        <f>Sheet1!M45/Sheet1!M$93</f>
        <v>0.026131927558140648</v>
      </c>
      <c r="N45">
        <f>Sheet1!N45/Sheet1!N$93</f>
        <v>0.0257228630083696</v>
      </c>
      <c r="O45">
        <f>Sheet1!O45/Sheet1!O$93</f>
        <v>0.02641366232177359</v>
      </c>
      <c r="P45">
        <f>Sheet1!P45/Sheet1!P$93</f>
        <v>0.026105979118555812</v>
      </c>
      <c r="Q45">
        <f>Sheet1!Q45/Sheet1!Q$93</f>
        <v>0.02680552395396828</v>
      </c>
      <c r="R45">
        <f>Sheet1!R45/Sheet1!R$93</f>
        <v>0.027731186126596075</v>
      </c>
      <c r="S45">
        <f>Sheet1!S45/Sheet1!S$93</f>
        <v>0.028314119260484015</v>
      </c>
      <c r="T45">
        <f>Sheet1!T45/Sheet1!T$93</f>
        <v>0.02728174280095532</v>
      </c>
      <c r="U45">
        <f>Sheet1!U45/Sheet1!U$93</f>
        <v>0.027657138103502676</v>
      </c>
      <c r="V45">
        <f>Sheet1!V45/Sheet1!V$93</f>
        <v>0.027785508622616726</v>
      </c>
      <c r="W45">
        <f>Sheet1!W45/Sheet1!W$93</f>
        <v>0.027405032040952192</v>
      </c>
      <c r="X45">
        <f>Sheet1!X45/Sheet1!X$93</f>
        <v>0.027642665349719844</v>
      </c>
      <c r="Y45">
        <f>Sheet1!Y45/Sheet1!Y$93</f>
        <v>0.027533606926248223</v>
      </c>
      <c r="Z45">
        <f>Sheet1!Z45/Sheet1!Z$93</f>
        <v>0.028133664944673963</v>
      </c>
      <c r="AA45">
        <f>Sheet1!AA45/Sheet1!AA$93</f>
        <v>0.028397822512375503</v>
      </c>
      <c r="AB45">
        <f>Sheet1!AB45/Sheet1!AB$93</f>
        <v>0.02778954690515749</v>
      </c>
      <c r="AC45">
        <f>Sheet1!AC45/Sheet1!AC$93</f>
        <v>0.027596769431806122</v>
      </c>
    </row>
    <row r="46" spans="1:29" ht="12.75">
      <c r="A46">
        <v>44</v>
      </c>
      <c r="B46">
        <f>Sheet1!B46/Sheet1!B$93</f>
        <v>0.02469784166526889</v>
      </c>
      <c r="C46">
        <f>Sheet1!C46/Sheet1!C$93</f>
        <v>0.024048265305189193</v>
      </c>
      <c r="D46">
        <f>Sheet1!D46/Sheet1!D$93</f>
        <v>0.023930084108739015</v>
      </c>
      <c r="E46">
        <f>Sheet1!E46/Sheet1!E$93</f>
        <v>0.02374259842825032</v>
      </c>
      <c r="F46">
        <f>Sheet1!F46/Sheet1!F$93</f>
        <v>0.022513998052672828</v>
      </c>
      <c r="G46">
        <f>Sheet1!G46/Sheet1!G$93</f>
        <v>0.022269001807049184</v>
      </c>
      <c r="H46">
        <f>Sheet1!H46/Sheet1!H$93</f>
        <v>0.022720514225132417</v>
      </c>
      <c r="I46">
        <f>Sheet1!I46/Sheet1!I$93</f>
        <v>0.023472577533771345</v>
      </c>
      <c r="J46">
        <f>Sheet1!J46/Sheet1!J$93</f>
        <v>0.02472507106302976</v>
      </c>
      <c r="K46">
        <f>Sheet1!K46/Sheet1!K$93</f>
        <v>0.024308172586490425</v>
      </c>
      <c r="L46">
        <f>Sheet1!L46/Sheet1!L$93</f>
        <v>0.024434221547194043</v>
      </c>
      <c r="M46">
        <f>Sheet1!M46/Sheet1!M$93</f>
        <v>0.0253908238422527</v>
      </c>
      <c r="N46">
        <f>Sheet1!N46/Sheet1!N$93</f>
        <v>0.024974976295184304</v>
      </c>
      <c r="O46">
        <f>Sheet1!O46/Sheet1!O$93</f>
        <v>0.025968242019542745</v>
      </c>
      <c r="P46">
        <f>Sheet1!P46/Sheet1!P$93</f>
        <v>0.02554844283035334</v>
      </c>
      <c r="Q46">
        <f>Sheet1!Q46/Sheet1!Q$93</f>
        <v>0.026203436229789913</v>
      </c>
      <c r="R46">
        <f>Sheet1!R46/Sheet1!R$93</f>
        <v>0.027203682324171627</v>
      </c>
      <c r="S46">
        <f>Sheet1!S46/Sheet1!S$93</f>
        <v>0.027785167826137356</v>
      </c>
      <c r="T46">
        <f>Sheet1!T46/Sheet1!T$93</f>
        <v>0.02703510930107716</v>
      </c>
      <c r="U46">
        <f>Sheet1!U46/Sheet1!U$93</f>
        <v>0.027393012937625177</v>
      </c>
      <c r="V46">
        <f>Sheet1!V46/Sheet1!V$93</f>
        <v>0.027484230771067302</v>
      </c>
      <c r="W46">
        <f>Sheet1!W46/Sheet1!W$93</f>
        <v>0.027046400167570234</v>
      </c>
      <c r="X46">
        <f>Sheet1!X46/Sheet1!X$93</f>
        <v>0.027797687762502014</v>
      </c>
      <c r="Y46">
        <f>Sheet1!Y46/Sheet1!Y$93</f>
        <v>0.027216324038105172</v>
      </c>
      <c r="Z46">
        <f>Sheet1!Z46/Sheet1!Z$93</f>
        <v>0.028015336844759316</v>
      </c>
      <c r="AA46">
        <f>Sheet1!AA46/Sheet1!AA$93</f>
        <v>0.028199901188660278</v>
      </c>
      <c r="AB46">
        <f>Sheet1!AB46/Sheet1!AB$93</f>
        <v>0.02767035679639793</v>
      </c>
      <c r="AC46">
        <f>Sheet1!AC46/Sheet1!AC$93</f>
        <v>0.027188978209899944</v>
      </c>
    </row>
    <row r="47" spans="1:29" ht="12.75">
      <c r="A47">
        <v>45</v>
      </c>
      <c r="B47">
        <f>Sheet1!B47/Sheet1!B$93</f>
        <v>0.02516419239998695</v>
      </c>
      <c r="C47">
        <f>Sheet1!C47/Sheet1!C$93</f>
        <v>0.02433864034244522</v>
      </c>
      <c r="D47">
        <f>Sheet1!D47/Sheet1!D$93</f>
        <v>0.024306426698728546</v>
      </c>
      <c r="E47">
        <f>Sheet1!E47/Sheet1!E$93</f>
        <v>0.023742213988652904</v>
      </c>
      <c r="F47">
        <f>Sheet1!F47/Sheet1!F$93</f>
        <v>0.022391528414813597</v>
      </c>
      <c r="G47">
        <f>Sheet1!G47/Sheet1!G$93</f>
        <v>0.02211058408524913</v>
      </c>
      <c r="H47">
        <f>Sheet1!H47/Sheet1!H$93</f>
        <v>0.022235054904665208</v>
      </c>
      <c r="I47">
        <f>Sheet1!I47/Sheet1!I$93</f>
        <v>0.02286714829984282</v>
      </c>
      <c r="J47">
        <f>Sheet1!J47/Sheet1!J$93</f>
        <v>0.02411057919291513</v>
      </c>
      <c r="K47">
        <f>Sheet1!K47/Sheet1!K$93</f>
        <v>0.02375013092341727</v>
      </c>
      <c r="L47">
        <f>Sheet1!L47/Sheet1!L$93</f>
        <v>0.023791969288105584</v>
      </c>
      <c r="M47">
        <f>Sheet1!M47/Sheet1!M$93</f>
        <v>0.02457996767908291</v>
      </c>
      <c r="N47">
        <f>Sheet1!N47/Sheet1!N$93</f>
        <v>0.02403038329861312</v>
      </c>
      <c r="O47">
        <f>Sheet1!O47/Sheet1!O$93</f>
        <v>0.02548706439014554</v>
      </c>
      <c r="P47">
        <f>Sheet1!P47/Sheet1!P$93</f>
        <v>0.025000945060910065</v>
      </c>
      <c r="Q47">
        <f>Sheet1!Q47/Sheet1!Q$93</f>
        <v>0.02544274210959539</v>
      </c>
      <c r="R47">
        <f>Sheet1!R47/Sheet1!R$93</f>
        <v>0.026519904122281484</v>
      </c>
      <c r="S47">
        <f>Sheet1!S47/Sheet1!S$93</f>
        <v>0.02701597004465921</v>
      </c>
      <c r="T47">
        <f>Sheet1!T47/Sheet1!T$93</f>
        <v>0.0267648662242675</v>
      </c>
      <c r="U47">
        <f>Sheet1!U47/Sheet1!U$93</f>
        <v>0.027097729199767155</v>
      </c>
      <c r="V47">
        <f>Sheet1!V47/Sheet1!V$93</f>
        <v>0.026926086830604788</v>
      </c>
      <c r="W47">
        <f>Sheet1!W47/Sheet1!W$93</f>
        <v>0.026765028612553567</v>
      </c>
      <c r="X47">
        <f>Sheet1!X47/Sheet1!X$93</f>
        <v>0.0276112103255472</v>
      </c>
      <c r="Y47">
        <f>Sheet1!Y47/Sheet1!Y$93</f>
        <v>0.02682522653463185</v>
      </c>
      <c r="Z47">
        <f>Sheet1!Z47/Sheet1!Z$93</f>
        <v>0.027134840148369258</v>
      </c>
      <c r="AA47">
        <f>Sheet1!AA47/Sheet1!AA$93</f>
        <v>0.027811162480263343</v>
      </c>
      <c r="AB47">
        <f>Sheet1!AB47/Sheet1!AB$93</f>
        <v>0.027185197060686783</v>
      </c>
      <c r="AC47">
        <f>Sheet1!AC47/Sheet1!AC$93</f>
        <v>0.026925025040065196</v>
      </c>
    </row>
    <row r="48" spans="1:29" ht="12.75">
      <c r="A48">
        <v>46</v>
      </c>
      <c r="B48">
        <f>Sheet1!B48/Sheet1!B$93</f>
        <v>0.02544068760019338</v>
      </c>
      <c r="C48">
        <f>Sheet1!C48/Sheet1!C$93</f>
        <v>0.024698899366718017</v>
      </c>
      <c r="D48">
        <f>Sheet1!D48/Sheet1!D$93</f>
        <v>0.02475851111647691</v>
      </c>
      <c r="E48">
        <f>Sheet1!E48/Sheet1!E$93</f>
        <v>0.023835945563940454</v>
      </c>
      <c r="F48">
        <f>Sheet1!F48/Sheet1!F$93</f>
        <v>0.02241085517593501</v>
      </c>
      <c r="G48">
        <f>Sheet1!G48/Sheet1!G$93</f>
        <v>0.022085251799028763</v>
      </c>
      <c r="H48">
        <f>Sheet1!H48/Sheet1!H$93</f>
        <v>0.02176423585952133</v>
      </c>
      <c r="I48">
        <f>Sheet1!I48/Sheet1!I$93</f>
        <v>0.02223668398517853</v>
      </c>
      <c r="J48">
        <f>Sheet1!J48/Sheet1!J$93</f>
        <v>0.0233738301597392</v>
      </c>
      <c r="K48">
        <f>Sheet1!K48/Sheet1!K$93</f>
        <v>0.023113148800738875</v>
      </c>
      <c r="L48">
        <f>Sheet1!L48/Sheet1!L$93</f>
        <v>0.02314852327819698</v>
      </c>
      <c r="M48">
        <f>Sheet1!M48/Sheet1!M$93</f>
        <v>0.023838505745682352</v>
      </c>
      <c r="N48">
        <f>Sheet1!N48/Sheet1!N$93</f>
        <v>0.023138211377680906</v>
      </c>
      <c r="O48">
        <f>Sheet1!O48/Sheet1!O$93</f>
        <v>0.024923556530449125</v>
      </c>
      <c r="P48">
        <f>Sheet1!P48/Sheet1!P$93</f>
        <v>0.02444934170075135</v>
      </c>
      <c r="Q48">
        <f>Sheet1!Q48/Sheet1!Q$93</f>
        <v>0.02461700886649054</v>
      </c>
      <c r="R48">
        <f>Sheet1!R48/Sheet1!R$93</f>
        <v>0.025752145634190947</v>
      </c>
      <c r="S48">
        <f>Sheet1!S48/Sheet1!S$93</f>
        <v>0.0260865647895298</v>
      </c>
      <c r="T48">
        <f>Sheet1!T48/Sheet1!T$93</f>
        <v>0.02641545240236766</v>
      </c>
      <c r="U48">
        <f>Sheet1!U48/Sheet1!U$93</f>
        <v>0.02660240467736026</v>
      </c>
      <c r="V48">
        <f>Sheet1!V48/Sheet1!V$93</f>
        <v>0.026542064711636785</v>
      </c>
      <c r="W48">
        <f>Sheet1!W48/Sheet1!W$93</f>
        <v>0.026568685339792262</v>
      </c>
      <c r="X48">
        <f>Sheet1!X48/Sheet1!X$93</f>
        <v>0.026994493051946396</v>
      </c>
      <c r="Y48">
        <f>Sheet1!Y48/Sheet1!Y$93</f>
        <v>0.026457476380722125</v>
      </c>
      <c r="Z48">
        <f>Sheet1!Z48/Sheet1!Z$93</f>
        <v>0.025905477408764022</v>
      </c>
      <c r="AA48">
        <f>Sheet1!AA48/Sheet1!AA$93</f>
        <v>0.027296652248299375</v>
      </c>
      <c r="AB48">
        <f>Sheet1!AB48/Sheet1!AB$93</f>
        <v>0.0265331037869477</v>
      </c>
      <c r="AC48">
        <f>Sheet1!AC48/Sheet1!AC$93</f>
        <v>0.026818927214310964</v>
      </c>
    </row>
    <row r="49" spans="1:29" ht="12.75">
      <c r="A49">
        <v>47</v>
      </c>
      <c r="B49">
        <f>Sheet1!B49/Sheet1!B$93</f>
        <v>0.025462030511773783</v>
      </c>
      <c r="C49">
        <f>Sheet1!C49/Sheet1!C$93</f>
        <v>0.025119100684115173</v>
      </c>
      <c r="D49">
        <f>Sheet1!D49/Sheet1!D$93</f>
        <v>0.024985334986806284</v>
      </c>
      <c r="E49">
        <f>Sheet1!E49/Sheet1!E$93</f>
        <v>0.0239159840209395</v>
      </c>
      <c r="F49">
        <f>Sheet1!F49/Sheet1!F$93</f>
        <v>0.022519701562939847</v>
      </c>
      <c r="G49">
        <f>Sheet1!G49/Sheet1!G$93</f>
        <v>0.022141286776476775</v>
      </c>
      <c r="H49">
        <f>Sheet1!H49/Sheet1!H$93</f>
        <v>0.021343801207302802</v>
      </c>
      <c r="I49">
        <f>Sheet1!I49/Sheet1!I$93</f>
        <v>0.021650039927654102</v>
      </c>
      <c r="J49">
        <f>Sheet1!J49/Sheet1!J$93</f>
        <v>0.02260404045859577</v>
      </c>
      <c r="K49">
        <f>Sheet1!K49/Sheet1!K$93</f>
        <v>0.02251288956008101</v>
      </c>
      <c r="L49">
        <f>Sheet1!L49/Sheet1!L$93</f>
        <v>0.0224053910210152</v>
      </c>
      <c r="M49">
        <f>Sheet1!M49/Sheet1!M$93</f>
        <v>0.02305262983910152</v>
      </c>
      <c r="N49">
        <f>Sheet1!N49/Sheet1!N$93</f>
        <v>0.022387305573527777</v>
      </c>
      <c r="O49">
        <f>Sheet1!O49/Sheet1!O$93</f>
        <v>0.02412624846631097</v>
      </c>
      <c r="P49">
        <f>Sheet1!P49/Sheet1!P$93</f>
        <v>0.02377678123510771</v>
      </c>
      <c r="Q49">
        <f>Sheet1!Q49/Sheet1!Q$93</f>
        <v>0.02361466370615388</v>
      </c>
      <c r="R49">
        <f>Sheet1!R49/Sheet1!R$93</f>
        <v>0.02483132406895346</v>
      </c>
      <c r="S49">
        <f>Sheet1!S49/Sheet1!S$93</f>
        <v>0.025131161806615038</v>
      </c>
      <c r="T49">
        <f>Sheet1!T49/Sheet1!T$93</f>
        <v>0.025929522308187913</v>
      </c>
      <c r="U49">
        <f>Sheet1!U49/Sheet1!U$93</f>
        <v>0.025930105203982274</v>
      </c>
      <c r="V49">
        <f>Sheet1!V49/Sheet1!V$93</f>
        <v>0.026104902844230747</v>
      </c>
      <c r="W49">
        <f>Sheet1!W49/Sheet1!W$93</f>
        <v>0.026344827300097136</v>
      </c>
      <c r="X49">
        <f>Sheet1!X49/Sheet1!X$93</f>
        <v>0.026180003383395097</v>
      </c>
      <c r="Y49">
        <f>Sheet1!Y49/Sheet1!Y$93</f>
        <v>0.025886479918089574</v>
      </c>
      <c r="Z49">
        <f>Sheet1!Z49/Sheet1!Z$93</f>
        <v>0.02517787664334854</v>
      </c>
      <c r="AA49">
        <f>Sheet1!AA49/Sheet1!AA$93</f>
        <v>0.026612290242431877</v>
      </c>
      <c r="AB49">
        <f>Sheet1!AB49/Sheet1!AB$93</f>
        <v>0.026101564257273547</v>
      </c>
      <c r="AC49">
        <f>Sheet1!AC49/Sheet1!AC$93</f>
        <v>0.026406445621141583</v>
      </c>
    </row>
    <row r="50" spans="1:29" ht="12.75">
      <c r="A50">
        <v>48</v>
      </c>
      <c r="B50">
        <f>Sheet1!B50/Sheet1!B$93</f>
        <v>0.025249884740554694</v>
      </c>
      <c r="C50">
        <f>Sheet1!C50/Sheet1!C$93</f>
        <v>0.02529004740469624</v>
      </c>
      <c r="D50">
        <f>Sheet1!D50/Sheet1!D$93</f>
        <v>0.024923904428686992</v>
      </c>
      <c r="E50">
        <f>Sheet1!E50/Sheet1!E$93</f>
        <v>0.023947894508077935</v>
      </c>
      <c r="F50">
        <f>Sheet1!F50/Sheet1!F$93</f>
        <v>0.022724256137713002</v>
      </c>
      <c r="G50">
        <f>Sheet1!G50/Sheet1!G$93</f>
        <v>0.02226725488008109</v>
      </c>
      <c r="H50">
        <f>Sheet1!H50/Sheet1!H$93</f>
        <v>0.021181317115398144</v>
      </c>
      <c r="I50">
        <f>Sheet1!I50/Sheet1!I$93</f>
        <v>0.021231548753461723</v>
      </c>
      <c r="J50">
        <f>Sheet1!J50/Sheet1!J$93</f>
        <v>0.02182967292842611</v>
      </c>
      <c r="K50">
        <f>Sheet1!K50/Sheet1!K$93</f>
        <v>0.021924146285543056</v>
      </c>
      <c r="L50">
        <f>Sheet1!L50/Sheet1!L$93</f>
        <v>0.021555601512895383</v>
      </c>
      <c r="M50">
        <f>Sheet1!M50/Sheet1!M$93</f>
        <v>0.022178895672636145</v>
      </c>
      <c r="N50">
        <f>Sheet1!N50/Sheet1!N$93</f>
        <v>0.021640684086326106</v>
      </c>
      <c r="O50">
        <f>Sheet1!O50/Sheet1!O$93</f>
        <v>0.02303364299370855</v>
      </c>
      <c r="P50">
        <f>Sheet1!P50/Sheet1!P$93</f>
        <v>0.02291211361905995</v>
      </c>
      <c r="Q50">
        <f>Sheet1!Q50/Sheet1!Q$93</f>
        <v>0.02257585575915381</v>
      </c>
      <c r="R50">
        <f>Sheet1!R50/Sheet1!R$93</f>
        <v>0.023840068767651938</v>
      </c>
      <c r="S50">
        <f>Sheet1!S50/Sheet1!S$93</f>
        <v>0.024243901925950315</v>
      </c>
      <c r="T50">
        <f>Sheet1!T50/Sheet1!T$93</f>
        <v>0.025249484376342425</v>
      </c>
      <c r="U50">
        <f>Sheet1!U50/Sheet1!U$93</f>
        <v>0.025104769673616297</v>
      </c>
      <c r="V50">
        <f>Sheet1!V50/Sheet1!V$93</f>
        <v>0.02542793853448838</v>
      </c>
      <c r="W50">
        <f>Sheet1!W50/Sheet1!W$93</f>
        <v>0.02566105346799421</v>
      </c>
      <c r="X50">
        <f>Sheet1!X50/Sheet1!X$93</f>
        <v>0.02531865070216428</v>
      </c>
      <c r="Y50">
        <f>Sheet1!Y50/Sheet1!Y$93</f>
        <v>0.02520094774431641</v>
      </c>
      <c r="Z50">
        <f>Sheet1!Z50/Sheet1!Z$93</f>
        <v>0.02473947268528502</v>
      </c>
      <c r="AA50">
        <f>Sheet1!AA50/Sheet1!AA$93</f>
        <v>0.025950492703284832</v>
      </c>
      <c r="AB50">
        <f>Sheet1!AB50/Sheet1!AB$93</f>
        <v>0.025821013946286497</v>
      </c>
      <c r="AC50">
        <f>Sheet1!AC50/Sheet1!AC$93</f>
        <v>0.025817404302435305</v>
      </c>
    </row>
    <row r="51" spans="1:29" ht="12.75">
      <c r="A51">
        <v>49</v>
      </c>
      <c r="B51">
        <f>Sheet1!B51/Sheet1!B$93</f>
        <v>0.024911097662940068</v>
      </c>
      <c r="C51">
        <f>Sheet1!C51/Sheet1!C$93</f>
        <v>0.02518980439312847</v>
      </c>
      <c r="D51">
        <f>Sheet1!D51/Sheet1!D$93</f>
        <v>0.024730950576360447</v>
      </c>
      <c r="E51">
        <f>Sheet1!E51/Sheet1!E$93</f>
        <v>0.023928705870756826</v>
      </c>
      <c r="F51">
        <f>Sheet1!F51/Sheet1!F$93</f>
        <v>0.02302582880760707</v>
      </c>
      <c r="G51">
        <f>Sheet1!G51/Sheet1!G$93</f>
        <v>0.022457211160990018</v>
      </c>
      <c r="H51">
        <f>Sheet1!H51/Sheet1!H$93</f>
        <v>0.021261331936773823</v>
      </c>
      <c r="I51">
        <f>Sheet1!I51/Sheet1!I$93</f>
        <v>0.021085973545223687</v>
      </c>
      <c r="J51">
        <f>Sheet1!J51/Sheet1!J$93</f>
        <v>0.021114289721522232</v>
      </c>
      <c r="K51">
        <f>Sheet1!K51/Sheet1!K$93</f>
        <v>0.021284189777314475</v>
      </c>
      <c r="L51">
        <f>Sheet1!L51/Sheet1!L$93</f>
        <v>0.02073732917410501</v>
      </c>
      <c r="M51">
        <f>Sheet1!M51/Sheet1!M$93</f>
        <v>0.021295517957505603</v>
      </c>
      <c r="N51">
        <f>Sheet1!N51/Sheet1!N$93</f>
        <v>0.020785117916237505</v>
      </c>
      <c r="O51">
        <f>Sheet1!O51/Sheet1!O$93</f>
        <v>0.021823729920582707</v>
      </c>
      <c r="P51">
        <f>Sheet1!P51/Sheet1!P$93</f>
        <v>0.02193643610578455</v>
      </c>
      <c r="Q51">
        <f>Sheet1!Q51/Sheet1!Q$93</f>
        <v>0.02164630867988291</v>
      </c>
      <c r="R51">
        <f>Sheet1!R51/Sheet1!R$93</f>
        <v>0.022781232730926294</v>
      </c>
      <c r="S51">
        <f>Sheet1!S51/Sheet1!S$93</f>
        <v>0.023326854801282416</v>
      </c>
      <c r="T51">
        <f>Sheet1!T51/Sheet1!T$93</f>
        <v>0.024528896710883524</v>
      </c>
      <c r="U51">
        <f>Sheet1!U51/Sheet1!U$93</f>
        <v>0.02409337688832949</v>
      </c>
      <c r="V51">
        <f>Sheet1!V51/Sheet1!V$93</f>
        <v>0.024509897972114433</v>
      </c>
      <c r="W51">
        <f>Sheet1!W51/Sheet1!W$93</f>
        <v>0.024697742353362744</v>
      </c>
      <c r="X51">
        <f>Sheet1!X51/Sheet1!X$93</f>
        <v>0.024434428688924908</v>
      </c>
      <c r="Y51">
        <f>Sheet1!Y51/Sheet1!Y$93</f>
        <v>0.02447185370585055</v>
      </c>
      <c r="Z51">
        <f>Sheet1!Z51/Sheet1!Z$93</f>
        <v>0.02409433595872504</v>
      </c>
      <c r="AA51">
        <f>Sheet1!AA51/Sheet1!AA$93</f>
        <v>0.025172558374658524</v>
      </c>
      <c r="AB51">
        <f>Sheet1!AB51/Sheet1!AB$93</f>
        <v>0.02528097308429902</v>
      </c>
      <c r="AC51">
        <f>Sheet1!AC51/Sheet1!AC$93</f>
        <v>0.02495318862901943</v>
      </c>
    </row>
    <row r="52" spans="1:29" ht="12.75">
      <c r="A52">
        <v>50</v>
      </c>
      <c r="B52">
        <f>Sheet1!B52/Sheet1!B$93</f>
        <v>0.02453931143119902</v>
      </c>
      <c r="C52">
        <f>Sheet1!C52/Sheet1!C$93</f>
        <v>0.02484759097705112</v>
      </c>
      <c r="D52">
        <f>Sheet1!D52/Sheet1!D$93</f>
        <v>0.02452989363876895</v>
      </c>
      <c r="E52">
        <f>Sheet1!E52/Sheet1!E$93</f>
        <v>0.02379155529389513</v>
      </c>
      <c r="F52">
        <f>Sheet1!F52/Sheet1!F$93</f>
        <v>0.023308729134087373</v>
      </c>
      <c r="G52">
        <f>Sheet1!G52/Sheet1!G$93</f>
        <v>0.022625493461546155</v>
      </c>
      <c r="H52">
        <f>Sheet1!H52/Sheet1!H$93</f>
        <v>0.02134440194506045</v>
      </c>
      <c r="I52">
        <f>Sheet1!I52/Sheet1!I$93</f>
        <v>0.02110248071911437</v>
      </c>
      <c r="J52">
        <f>Sheet1!J52/Sheet1!J$93</f>
        <v>0.020511035772189972</v>
      </c>
      <c r="K52">
        <f>Sheet1!K52/Sheet1!K$93</f>
        <v>0.020671077146373344</v>
      </c>
      <c r="L52">
        <f>Sheet1!L52/Sheet1!L$93</f>
        <v>0.020059319872084525</v>
      </c>
      <c r="M52">
        <f>Sheet1!M52/Sheet1!M$93</f>
        <v>0.020469558344327215</v>
      </c>
      <c r="N52">
        <f>Sheet1!N52/Sheet1!N$93</f>
        <v>0.019922254155360565</v>
      </c>
      <c r="O52">
        <f>Sheet1!O52/Sheet1!O$93</f>
        <v>0.02068649689502428</v>
      </c>
      <c r="P52">
        <f>Sheet1!P52/Sheet1!P$93</f>
        <v>0.02088435988466543</v>
      </c>
      <c r="Q52">
        <f>Sheet1!Q52/Sheet1!Q$93</f>
        <v>0.020772808001675226</v>
      </c>
      <c r="R52">
        <f>Sheet1!R52/Sheet1!R$93</f>
        <v>0.021732412509006566</v>
      </c>
      <c r="S52">
        <f>Sheet1!S52/Sheet1!S$93</f>
        <v>0.02228142398969574</v>
      </c>
      <c r="T52">
        <f>Sheet1!T52/Sheet1!T$93</f>
        <v>0.023568026746047157</v>
      </c>
      <c r="U52">
        <f>Sheet1!U52/Sheet1!U$93</f>
        <v>0.023017760643701198</v>
      </c>
      <c r="V52">
        <f>Sheet1!V52/Sheet1!V$93</f>
        <v>0.023546541377079018</v>
      </c>
      <c r="W52">
        <f>Sheet1!W52/Sheet1!W$93</f>
        <v>0.02349094057078974</v>
      </c>
      <c r="X52">
        <f>Sheet1!X52/Sheet1!X$93</f>
        <v>0.023617670269267647</v>
      </c>
      <c r="Y52">
        <f>Sheet1!Y52/Sheet1!Y$93</f>
        <v>0.023585453288823905</v>
      </c>
      <c r="Z52">
        <f>Sheet1!Z52/Sheet1!Z$93</f>
        <v>0.02361933960604682</v>
      </c>
      <c r="AA52">
        <f>Sheet1!AA52/Sheet1!AA$93</f>
        <v>0.024047090599422623</v>
      </c>
      <c r="AB52">
        <f>Sheet1!AB52/Sheet1!AB$93</f>
        <v>0.02464371629699672</v>
      </c>
      <c r="AC52">
        <f>Sheet1!AC52/Sheet1!AC$93</f>
        <v>0.02366051482634161</v>
      </c>
    </row>
    <row r="53" spans="1:29" ht="12.75">
      <c r="A53">
        <v>51</v>
      </c>
      <c r="B53">
        <f>Sheet1!B53/Sheet1!B$93</f>
        <v>0.024189172912472308</v>
      </c>
      <c r="C53">
        <f>Sheet1!C53/Sheet1!C$93</f>
        <v>0.02436152905187644</v>
      </c>
      <c r="D53">
        <f>Sheet1!D53/Sheet1!D$93</f>
        <v>0.024193552489667435</v>
      </c>
      <c r="E53">
        <f>Sheet1!E53/Sheet1!E$93</f>
        <v>0.023460167027221313</v>
      </c>
      <c r="F53">
        <f>Sheet1!F53/Sheet1!F$93</f>
        <v>0.02333657618865565</v>
      </c>
      <c r="G53">
        <f>Sheet1!G53/Sheet1!G$93</f>
        <v>0.022701861893925968</v>
      </c>
      <c r="H53">
        <f>Sheet1!H53/Sheet1!H$93</f>
        <v>0.021367968414305914</v>
      </c>
      <c r="I53">
        <f>Sheet1!I53/Sheet1!I$93</f>
        <v>0.021085975631306573</v>
      </c>
      <c r="J53">
        <f>Sheet1!J53/Sheet1!J$93</f>
        <v>0.02002858061476319</v>
      </c>
      <c r="K53">
        <f>Sheet1!K53/Sheet1!K$93</f>
        <v>0.02011915023999573</v>
      </c>
      <c r="L53">
        <f>Sheet1!L53/Sheet1!L$93</f>
        <v>0.019519765978155752</v>
      </c>
      <c r="M53">
        <f>Sheet1!M53/Sheet1!M$93</f>
        <v>0.019657535891581472</v>
      </c>
      <c r="N53">
        <f>Sheet1!N53/Sheet1!N$93</f>
        <v>0.019202360930633752</v>
      </c>
      <c r="O53">
        <f>Sheet1!O53/Sheet1!O$93</f>
        <v>0.019595391639102594</v>
      </c>
      <c r="P53">
        <f>Sheet1!P53/Sheet1!P$93</f>
        <v>0.01975150317890112</v>
      </c>
      <c r="Q53">
        <f>Sheet1!Q53/Sheet1!Q$93</f>
        <v>0.019895347032366086</v>
      </c>
      <c r="R53">
        <f>Sheet1!R53/Sheet1!R$93</f>
        <v>0.020666676065404968</v>
      </c>
      <c r="S53">
        <f>Sheet1!S53/Sheet1!S$93</f>
        <v>0.021097524072561852</v>
      </c>
      <c r="T53">
        <f>Sheet1!T53/Sheet1!T$93</f>
        <v>0.022277949913366367</v>
      </c>
      <c r="U53">
        <f>Sheet1!U53/Sheet1!U$93</f>
        <v>0.021728712804804193</v>
      </c>
      <c r="V53">
        <f>Sheet1!V53/Sheet1!V$93</f>
        <v>0.022403649444800156</v>
      </c>
      <c r="W53">
        <f>Sheet1!W53/Sheet1!W$93</f>
        <v>0.022246054697186827</v>
      </c>
      <c r="X53">
        <f>Sheet1!X53/Sheet1!X$93</f>
        <v>0.02274342568060327</v>
      </c>
      <c r="Y53">
        <f>Sheet1!Y53/Sheet1!Y$93</f>
        <v>0.022553245695598724</v>
      </c>
      <c r="Z53">
        <f>Sheet1!Z53/Sheet1!Z$93</f>
        <v>0.022888084439749427</v>
      </c>
      <c r="AA53">
        <f>Sheet1!AA53/Sheet1!AA$93</f>
        <v>0.02289396724588841</v>
      </c>
      <c r="AB53">
        <f>Sheet1!AB53/Sheet1!AB$93</f>
        <v>0.02393609400950873</v>
      </c>
      <c r="AC53">
        <f>Sheet1!AC53/Sheet1!AC$93</f>
        <v>0.022575845139923622</v>
      </c>
    </row>
    <row r="54" spans="1:29" ht="12.75">
      <c r="A54">
        <v>52</v>
      </c>
      <c r="B54">
        <f>Sheet1!B54/Sheet1!B$93</f>
        <v>0.023465040196309964</v>
      </c>
      <c r="C54">
        <f>Sheet1!C54/Sheet1!C$93</f>
        <v>0.02375661916147608</v>
      </c>
      <c r="D54">
        <f>Sheet1!D54/Sheet1!D$93</f>
        <v>0.023564991825079793</v>
      </c>
      <c r="E54">
        <f>Sheet1!E54/Sheet1!E$93</f>
        <v>0.022914376830411632</v>
      </c>
      <c r="F54">
        <f>Sheet1!F54/Sheet1!F$93</f>
        <v>0.023143585405243305</v>
      </c>
      <c r="G54">
        <f>Sheet1!G54/Sheet1!G$93</f>
        <v>0.022577462195838296</v>
      </c>
      <c r="H54">
        <f>Sheet1!H54/Sheet1!H$93</f>
        <v>0.02138089068573293</v>
      </c>
      <c r="I54">
        <f>Sheet1!I54/Sheet1!I$93</f>
        <v>0.02099309070464707</v>
      </c>
      <c r="J54">
        <f>Sheet1!J54/Sheet1!J$93</f>
        <v>0.01965287094392726</v>
      </c>
      <c r="K54">
        <f>Sheet1!K54/Sheet1!K$93</f>
        <v>0.019782416980171528</v>
      </c>
      <c r="L54">
        <f>Sheet1!L54/Sheet1!L$93</f>
        <v>0.019088093511418353</v>
      </c>
      <c r="M54">
        <f>Sheet1!M54/Sheet1!M$93</f>
        <v>0.018920290928061967</v>
      </c>
      <c r="N54">
        <f>Sheet1!N54/Sheet1!N$93</f>
        <v>0.018625819264134903</v>
      </c>
      <c r="O54">
        <f>Sheet1!O54/Sheet1!O$93</f>
        <v>0.018524981846336355</v>
      </c>
      <c r="P54">
        <f>Sheet1!P54/Sheet1!P$93</f>
        <v>0.01864631919166582</v>
      </c>
      <c r="Q54">
        <f>Sheet1!Q54/Sheet1!Q$93</f>
        <v>0.01907724324740346</v>
      </c>
      <c r="R54">
        <f>Sheet1!R54/Sheet1!R$93</f>
        <v>0.01961964745187947</v>
      </c>
      <c r="S54">
        <f>Sheet1!S54/Sheet1!S$93</f>
        <v>0.019892067903639843</v>
      </c>
      <c r="T54">
        <f>Sheet1!T54/Sheet1!T$93</f>
        <v>0.02092463505512102</v>
      </c>
      <c r="U54">
        <f>Sheet1!U54/Sheet1!U$93</f>
        <v>0.020339011076924957</v>
      </c>
      <c r="V54">
        <f>Sheet1!V54/Sheet1!V$93</f>
        <v>0.02105876067747226</v>
      </c>
      <c r="W54">
        <f>Sheet1!W54/Sheet1!W$93</f>
        <v>0.020938384238452096</v>
      </c>
      <c r="X54">
        <f>Sheet1!X54/Sheet1!X$93</f>
        <v>0.021761928791203002</v>
      </c>
      <c r="Y54">
        <f>Sheet1!Y54/Sheet1!Y$93</f>
        <v>0.02146188556121627</v>
      </c>
      <c r="Z54">
        <f>Sheet1!Z54/Sheet1!Z$93</f>
        <v>0.02172125715774439</v>
      </c>
      <c r="AA54">
        <f>Sheet1!AA54/Sheet1!AA$93</f>
        <v>0.02176254888175109</v>
      </c>
      <c r="AB54">
        <f>Sheet1!AB54/Sheet1!AB$93</f>
        <v>0.02291854436144665</v>
      </c>
      <c r="AC54">
        <f>Sheet1!AC54/Sheet1!AC$93</f>
        <v>0.02154585772614884</v>
      </c>
    </row>
    <row r="55" spans="1:29" ht="12.75">
      <c r="A55">
        <v>53</v>
      </c>
      <c r="B55">
        <f>Sheet1!B55/Sheet1!B$93</f>
        <v>0.022544995648987865</v>
      </c>
      <c r="C55">
        <f>Sheet1!C55/Sheet1!C$93</f>
        <v>0.02298475515352067</v>
      </c>
      <c r="D55">
        <f>Sheet1!D55/Sheet1!D$93</f>
        <v>0.022728005515596138</v>
      </c>
      <c r="E55">
        <f>Sheet1!E55/Sheet1!E$93</f>
        <v>0.02213031310504724</v>
      </c>
      <c r="F55">
        <f>Sheet1!F55/Sheet1!F$93</f>
        <v>0.02265704995818926</v>
      </c>
      <c r="G55">
        <f>Sheet1!G55/Sheet1!G$93</f>
        <v>0.022265993466879543</v>
      </c>
      <c r="H55">
        <f>Sheet1!H55/Sheet1!H$93</f>
        <v>0.021224775784395647</v>
      </c>
      <c r="I55">
        <f>Sheet1!I55/Sheet1!I$93</f>
        <v>0.02089244554964517</v>
      </c>
      <c r="J55">
        <f>Sheet1!J55/Sheet1!J$93</f>
        <v>0.01943933844357769</v>
      </c>
      <c r="K55">
        <f>Sheet1!K55/Sheet1!K$93</f>
        <v>0.019620991219170002</v>
      </c>
      <c r="L55">
        <f>Sheet1!L55/Sheet1!L$93</f>
        <v>0.018768893132822363</v>
      </c>
      <c r="M55">
        <f>Sheet1!M55/Sheet1!M$93</f>
        <v>0.01830356866319353</v>
      </c>
      <c r="N55">
        <f>Sheet1!N55/Sheet1!N$93</f>
        <v>0.018149400601423338</v>
      </c>
      <c r="O55">
        <f>Sheet1!O55/Sheet1!O$93</f>
        <v>0.017530299254049617</v>
      </c>
      <c r="P55">
        <f>Sheet1!P55/Sheet1!P$93</f>
        <v>0.017624662895163987</v>
      </c>
      <c r="Q55">
        <f>Sheet1!Q55/Sheet1!Q$93</f>
        <v>0.01828614674038824</v>
      </c>
      <c r="R55">
        <f>Sheet1!R55/Sheet1!R$93</f>
        <v>0.018628203036358558</v>
      </c>
      <c r="S55">
        <f>Sheet1!S55/Sheet1!S$93</f>
        <v>0.018695893014179576</v>
      </c>
      <c r="T55">
        <f>Sheet1!T55/Sheet1!T$93</f>
        <v>0.01957287481677093</v>
      </c>
      <c r="U55">
        <f>Sheet1!U55/Sheet1!U$93</f>
        <v>0.019027776290112586</v>
      </c>
      <c r="V55">
        <f>Sheet1!V55/Sheet1!V$93</f>
        <v>0.01953251165630688</v>
      </c>
      <c r="W55">
        <f>Sheet1!W55/Sheet1!W$93</f>
        <v>0.01954681841048079</v>
      </c>
      <c r="X55">
        <f>Sheet1!X55/Sheet1!X$93</f>
        <v>0.020703029654289162</v>
      </c>
      <c r="Y55">
        <f>Sheet1!Y55/Sheet1!Y$93</f>
        <v>0.02044420199805192</v>
      </c>
      <c r="Z55">
        <f>Sheet1!Z55/Sheet1!Z$93</f>
        <v>0.020442959825702742</v>
      </c>
      <c r="AA55">
        <f>Sheet1!AA55/Sheet1!AA$93</f>
        <v>0.020512114713930416</v>
      </c>
      <c r="AB55">
        <f>Sheet1!AB55/Sheet1!AB$93</f>
        <v>0.0216784761207082</v>
      </c>
      <c r="AC55">
        <f>Sheet1!AC55/Sheet1!AC$93</f>
        <v>0.020598523501807253</v>
      </c>
    </row>
    <row r="56" spans="1:29" ht="12.75">
      <c r="A56">
        <v>54</v>
      </c>
      <c r="B56">
        <f>Sheet1!B56/Sheet1!B$93</f>
        <v>0.021502733673065495</v>
      </c>
      <c r="C56">
        <f>Sheet1!C56/Sheet1!C$93</f>
        <v>0.022027252447006995</v>
      </c>
      <c r="D56">
        <f>Sheet1!D56/Sheet1!D$93</f>
        <v>0.021788800203999942</v>
      </c>
      <c r="E56">
        <f>Sheet1!E56/Sheet1!E$93</f>
        <v>0.021113706768561242</v>
      </c>
      <c r="F56">
        <f>Sheet1!F56/Sheet1!F$93</f>
        <v>0.021853479146019282</v>
      </c>
      <c r="G56">
        <f>Sheet1!G56/Sheet1!G$93</f>
        <v>0.02171085771815079</v>
      </c>
      <c r="H56">
        <f>Sheet1!H56/Sheet1!H$93</f>
        <v>0.02084887639926789</v>
      </c>
      <c r="I56">
        <f>Sheet1!I56/Sheet1!I$93</f>
        <v>0.02070945623620723</v>
      </c>
      <c r="J56">
        <f>Sheet1!J56/Sheet1!J$93</f>
        <v>0.01930147867726133</v>
      </c>
      <c r="K56">
        <f>Sheet1!K56/Sheet1!K$93</f>
        <v>0.019493754675012194</v>
      </c>
      <c r="L56">
        <f>Sheet1!L56/Sheet1!L$93</f>
        <v>0.018596814041585155</v>
      </c>
      <c r="M56">
        <f>Sheet1!M56/Sheet1!M$93</f>
        <v>0.017893759498122965</v>
      </c>
      <c r="N56">
        <f>Sheet1!N56/Sheet1!N$93</f>
        <v>0.017694816539767188</v>
      </c>
      <c r="O56">
        <f>Sheet1!O56/Sheet1!O$93</f>
        <v>0.016733418154693435</v>
      </c>
      <c r="P56">
        <f>Sheet1!P56/Sheet1!P$93</f>
        <v>0.016748004293822387</v>
      </c>
      <c r="Q56">
        <f>Sheet1!Q56/Sheet1!Q$93</f>
        <v>0.017509021176657934</v>
      </c>
      <c r="R56">
        <f>Sheet1!R56/Sheet1!R$93</f>
        <v>0.01768884465820987</v>
      </c>
      <c r="S56">
        <f>Sheet1!S56/Sheet1!S$93</f>
        <v>0.017520422005622354</v>
      </c>
      <c r="T56">
        <f>Sheet1!T56/Sheet1!T$93</f>
        <v>0.018187649503022048</v>
      </c>
      <c r="U56">
        <f>Sheet1!U56/Sheet1!U$93</f>
        <v>0.017771681930534834</v>
      </c>
      <c r="V56">
        <f>Sheet1!V56/Sheet1!V$93</f>
        <v>0.018038195471430877</v>
      </c>
      <c r="W56">
        <f>Sheet1!W56/Sheet1!W$93</f>
        <v>0.018285916803104166</v>
      </c>
      <c r="X56">
        <f>Sheet1!X56/Sheet1!X$93</f>
        <v>0.019472817749716258</v>
      </c>
      <c r="Y56">
        <f>Sheet1!Y56/Sheet1!Y$93</f>
        <v>0.01931500243870064</v>
      </c>
      <c r="Z56">
        <f>Sheet1!Z56/Sheet1!Z$93</f>
        <v>0.019266480214120956</v>
      </c>
      <c r="AA56">
        <f>Sheet1!AA56/Sheet1!AA$93</f>
        <v>0.019253477603285444</v>
      </c>
      <c r="AB56">
        <f>Sheet1!AB56/Sheet1!AB$93</f>
        <v>0.020277669595041885</v>
      </c>
      <c r="AC56">
        <f>Sheet1!AC56/Sheet1!AC$93</f>
        <v>0.019419615815881138</v>
      </c>
    </row>
    <row r="57" spans="1:29" ht="12.75">
      <c r="A57">
        <v>55</v>
      </c>
      <c r="B57">
        <f>Sheet1!B57/Sheet1!B$93</f>
        <v>0.020338242348933708</v>
      </c>
      <c r="C57">
        <f>Sheet1!C57/Sheet1!C$93</f>
        <v>0.021089796291059316</v>
      </c>
      <c r="D57">
        <f>Sheet1!D57/Sheet1!D$93</f>
        <v>0.020742449701925146</v>
      </c>
      <c r="E57">
        <f>Sheet1!E57/Sheet1!E$93</f>
        <v>0.020065710088711285</v>
      </c>
      <c r="F57">
        <f>Sheet1!F57/Sheet1!F$93</f>
        <v>0.020785026737028058</v>
      </c>
      <c r="G57">
        <f>Sheet1!G57/Sheet1!G$93</f>
        <v>0.021105466796950727</v>
      </c>
      <c r="H57">
        <f>Sheet1!H57/Sheet1!H$93</f>
        <v>0.020212194499121063</v>
      </c>
      <c r="I57">
        <f>Sheet1!I57/Sheet1!I$93</f>
        <v>0.0203259624401893</v>
      </c>
      <c r="J57">
        <f>Sheet1!J57/Sheet1!J$93</f>
        <v>0.019114033898024626</v>
      </c>
      <c r="K57">
        <f>Sheet1!K57/Sheet1!K$93</f>
        <v>0.019315816209112095</v>
      </c>
      <c r="L57">
        <f>Sheet1!L57/Sheet1!L$93</f>
        <v>0.01850294263151535</v>
      </c>
      <c r="M57">
        <f>Sheet1!M57/Sheet1!M$93</f>
        <v>0.01766997185428901</v>
      </c>
      <c r="N57">
        <f>Sheet1!N57/Sheet1!N$93</f>
        <v>0.017307894436863158</v>
      </c>
      <c r="O57">
        <f>Sheet1!O57/Sheet1!O$93</f>
        <v>0.016195101217133495</v>
      </c>
      <c r="P57">
        <f>Sheet1!P57/Sheet1!P$93</f>
        <v>0.016084342656599318</v>
      </c>
      <c r="Q57">
        <f>Sheet1!Q57/Sheet1!Q$93</f>
        <v>0.01681566405170105</v>
      </c>
      <c r="R57">
        <f>Sheet1!R57/Sheet1!R$93</f>
        <v>0.016797552961631802</v>
      </c>
      <c r="S57">
        <f>Sheet1!S57/Sheet1!S$93</f>
        <v>0.0163927286720221</v>
      </c>
      <c r="T57">
        <f>Sheet1!T57/Sheet1!T$93</f>
        <v>0.016850803681001086</v>
      </c>
      <c r="U57">
        <f>Sheet1!U57/Sheet1!U$93</f>
        <v>0.01657132945598553</v>
      </c>
      <c r="V57">
        <f>Sheet1!V57/Sheet1!V$93</f>
        <v>0.01666928729856905</v>
      </c>
      <c r="W57">
        <f>Sheet1!W57/Sheet1!W$93</f>
        <v>0.0170593145281482</v>
      </c>
      <c r="X57">
        <f>Sheet1!X57/Sheet1!X$93</f>
        <v>0.01805248530461534</v>
      </c>
      <c r="Y57">
        <f>Sheet1!Y57/Sheet1!Y$93</f>
        <v>0.01809181401175604</v>
      </c>
      <c r="Z57">
        <f>Sheet1!Z57/Sheet1!Z$93</f>
        <v>0.01808772201355723</v>
      </c>
      <c r="AA57">
        <f>Sheet1!AA57/Sheet1!AA$93</f>
        <v>0.017960042731586988</v>
      </c>
      <c r="AB57">
        <f>Sheet1!AB57/Sheet1!AB$93</f>
        <v>0.01876512776710421</v>
      </c>
      <c r="AC57">
        <f>Sheet1!AC57/Sheet1!AC$93</f>
        <v>0.018406662339277156</v>
      </c>
    </row>
    <row r="58" spans="1:29" ht="12.75">
      <c r="A58">
        <v>56</v>
      </c>
      <c r="B58">
        <f>Sheet1!B58/Sheet1!B$93</f>
        <v>0.019130469788784143</v>
      </c>
      <c r="C58">
        <f>Sheet1!C58/Sheet1!C$93</f>
        <v>0.020051603727109724</v>
      </c>
      <c r="D58">
        <f>Sheet1!D58/Sheet1!D$93</f>
        <v>0.019661839834911602</v>
      </c>
      <c r="E58">
        <f>Sheet1!E58/Sheet1!E$93</f>
        <v>0.019004480084332438</v>
      </c>
      <c r="F58">
        <f>Sheet1!F58/Sheet1!F$93</f>
        <v>0.019700374407952657</v>
      </c>
      <c r="G58">
        <f>Sheet1!G58/Sheet1!G$93</f>
        <v>0.02031161165591338</v>
      </c>
      <c r="H58">
        <f>Sheet1!H58/Sheet1!H$93</f>
        <v>0.019392641218069145</v>
      </c>
      <c r="I58">
        <f>Sheet1!I58/Sheet1!I$93</f>
        <v>0.019751059065765367</v>
      </c>
      <c r="J58">
        <f>Sheet1!J58/Sheet1!J$93</f>
        <v>0.018658992772536496</v>
      </c>
      <c r="K58">
        <f>Sheet1!K58/Sheet1!K$93</f>
        <v>0.01901604965842409</v>
      </c>
      <c r="L58">
        <f>Sheet1!L58/Sheet1!L$93</f>
        <v>0.018335556215915948</v>
      </c>
      <c r="M58">
        <f>Sheet1!M58/Sheet1!M$93</f>
        <v>0.017533465990063484</v>
      </c>
      <c r="N58">
        <f>Sheet1!N58/Sheet1!N$93</f>
        <v>0.017033559995109276</v>
      </c>
      <c r="O58">
        <f>Sheet1!O58/Sheet1!O$93</f>
        <v>0.015799622816740678</v>
      </c>
      <c r="P58">
        <f>Sheet1!P58/Sheet1!P$93</f>
        <v>0.015569222914758702</v>
      </c>
      <c r="Q58">
        <f>Sheet1!Q58/Sheet1!Q$93</f>
        <v>0.016151700418113164</v>
      </c>
      <c r="R58">
        <f>Sheet1!R58/Sheet1!R$93</f>
        <v>0.015926472055504997</v>
      </c>
      <c r="S58">
        <f>Sheet1!S58/Sheet1!S$93</f>
        <v>0.015407037833130683</v>
      </c>
      <c r="T58">
        <f>Sheet1!T58/Sheet1!T$93</f>
        <v>0.015576268390398487</v>
      </c>
      <c r="U58">
        <f>Sheet1!U58/Sheet1!U$93</f>
        <v>0.015449009212693264</v>
      </c>
      <c r="V58">
        <f>Sheet1!V58/Sheet1!V$93</f>
        <v>0.01548182482238174</v>
      </c>
      <c r="W58">
        <f>Sheet1!W58/Sheet1!W$93</f>
        <v>0.015913991796268453</v>
      </c>
      <c r="X58">
        <f>Sheet1!X58/Sheet1!X$93</f>
        <v>0.016627909479425843</v>
      </c>
      <c r="Y58">
        <f>Sheet1!Y58/Sheet1!Y$93</f>
        <v>0.016951561976127724</v>
      </c>
      <c r="Z58">
        <f>Sheet1!Z58/Sheet1!Z$93</f>
        <v>0.01675457365225067</v>
      </c>
      <c r="AA58">
        <f>Sheet1!AA58/Sheet1!AA$93</f>
        <v>0.01674521145580207</v>
      </c>
      <c r="AB58">
        <f>Sheet1!AB58/Sheet1!AB$93</f>
        <v>0.017192049466017278</v>
      </c>
      <c r="AC58">
        <f>Sheet1!AC58/Sheet1!AC$93</f>
        <v>0.01747139600830881</v>
      </c>
    </row>
    <row r="59" spans="1:29" ht="12.75">
      <c r="A59">
        <v>57</v>
      </c>
      <c r="B59">
        <f>Sheet1!B59/Sheet1!B$93</f>
        <v>0.017883638372257416</v>
      </c>
      <c r="C59">
        <f>Sheet1!C59/Sheet1!C$93</f>
        <v>0.018895025818155373</v>
      </c>
      <c r="D59">
        <f>Sheet1!D59/Sheet1!D$93</f>
        <v>0.018637612073217135</v>
      </c>
      <c r="E59">
        <f>Sheet1!E59/Sheet1!E$93</f>
        <v>0.017975301606077024</v>
      </c>
      <c r="F59">
        <f>Sheet1!F59/Sheet1!F$93</f>
        <v>0.018597227409067177</v>
      </c>
      <c r="G59">
        <f>Sheet1!G59/Sheet1!G$93</f>
        <v>0.019422947093338538</v>
      </c>
      <c r="H59">
        <f>Sheet1!H59/Sheet1!H$93</f>
        <v>0.018377291632421296</v>
      </c>
      <c r="I59">
        <f>Sheet1!I59/Sheet1!I$93</f>
        <v>0.018906251611860405</v>
      </c>
      <c r="J59">
        <f>Sheet1!J59/Sheet1!J$93</f>
        <v>0.017992523845908017</v>
      </c>
      <c r="K59">
        <f>Sheet1!K59/Sheet1!K$93</f>
        <v>0.01851204737228434</v>
      </c>
      <c r="L59">
        <f>Sheet1!L59/Sheet1!L$93</f>
        <v>0.01795454388518305</v>
      </c>
      <c r="M59">
        <f>Sheet1!M59/Sheet1!M$93</f>
        <v>0.017227446600484985</v>
      </c>
      <c r="N59">
        <f>Sheet1!N59/Sheet1!N$93</f>
        <v>0.01680156844960752</v>
      </c>
      <c r="O59">
        <f>Sheet1!O59/Sheet1!O$93</f>
        <v>0.015391950613638353</v>
      </c>
      <c r="P59">
        <f>Sheet1!P59/Sheet1!P$93</f>
        <v>0.015160787657851607</v>
      </c>
      <c r="Q59">
        <f>Sheet1!Q59/Sheet1!Q$93</f>
        <v>0.015522597384978819</v>
      </c>
      <c r="R59">
        <f>Sheet1!R59/Sheet1!R$93</f>
        <v>0.015101438199668048</v>
      </c>
      <c r="S59">
        <f>Sheet1!S59/Sheet1!S$93</f>
        <v>0.014582448417843164</v>
      </c>
      <c r="T59">
        <f>Sheet1!T59/Sheet1!T$93</f>
        <v>0.014485682742160014</v>
      </c>
      <c r="U59">
        <f>Sheet1!U59/Sheet1!U$93</f>
        <v>0.014405222172767185</v>
      </c>
      <c r="V59">
        <f>Sheet1!V59/Sheet1!V$93</f>
        <v>0.014373913899602984</v>
      </c>
      <c r="W59">
        <f>Sheet1!W59/Sheet1!W$93</f>
        <v>0.014730197594582118</v>
      </c>
      <c r="X59">
        <f>Sheet1!X59/Sheet1!X$93</f>
        <v>0.015150836197516728</v>
      </c>
      <c r="Y59">
        <f>Sheet1!Y59/Sheet1!Y$93</f>
        <v>0.015811155919059443</v>
      </c>
      <c r="Z59">
        <f>Sheet1!Z59/Sheet1!Z$93</f>
        <v>0.01531986286922181</v>
      </c>
      <c r="AA59">
        <f>Sheet1!AA59/Sheet1!AA$93</f>
        <v>0.015528430421155098</v>
      </c>
      <c r="AB59">
        <f>Sheet1!AB59/Sheet1!AB$93</f>
        <v>0.015613090971033706</v>
      </c>
      <c r="AC59">
        <f>Sheet1!AC59/Sheet1!AC$93</f>
        <v>0.016338536137431813</v>
      </c>
    </row>
    <row r="60" spans="1:29" ht="12.75">
      <c r="A60">
        <v>58</v>
      </c>
      <c r="B60">
        <f>Sheet1!B60/Sheet1!B$93</f>
        <v>0.016703400676840497</v>
      </c>
      <c r="C60">
        <f>Sheet1!C60/Sheet1!C$93</f>
        <v>0.017492413090501237</v>
      </c>
      <c r="D60">
        <f>Sheet1!D60/Sheet1!D$93</f>
        <v>0.017581108083619318</v>
      </c>
      <c r="E60">
        <f>Sheet1!E60/Sheet1!E$93</f>
        <v>0.016906248439274803</v>
      </c>
      <c r="F60">
        <f>Sheet1!F60/Sheet1!F$93</f>
        <v>0.0174291751440232</v>
      </c>
      <c r="G60">
        <f>Sheet1!G60/Sheet1!G$93</f>
        <v>0.018393424031313946</v>
      </c>
      <c r="H60">
        <f>Sheet1!H60/Sheet1!H$93</f>
        <v>0.017278632671676102</v>
      </c>
      <c r="I60">
        <f>Sheet1!I60/Sheet1!I$93</f>
        <v>0.017889705506747657</v>
      </c>
      <c r="J60">
        <f>Sheet1!J60/Sheet1!J$93</f>
        <v>0.017184593310787383</v>
      </c>
      <c r="K60">
        <f>Sheet1!K60/Sheet1!K$93</f>
        <v>0.017733927316458828</v>
      </c>
      <c r="L60">
        <f>Sheet1!L60/Sheet1!L$93</f>
        <v>0.0173195697476616</v>
      </c>
      <c r="M60">
        <f>Sheet1!M60/Sheet1!M$93</f>
        <v>0.016634919179482496</v>
      </c>
      <c r="N60">
        <f>Sheet1!N60/Sheet1!N$93</f>
        <v>0.016459461523613293</v>
      </c>
      <c r="O60">
        <f>Sheet1!O60/Sheet1!O$93</f>
        <v>0.014928033262661377</v>
      </c>
      <c r="P60">
        <f>Sheet1!P60/Sheet1!P$93</f>
        <v>0.014757198621286546</v>
      </c>
      <c r="Q60">
        <f>Sheet1!Q60/Sheet1!Q$93</f>
        <v>0.014949519671510193</v>
      </c>
      <c r="R60">
        <f>Sheet1!R60/Sheet1!R$93</f>
        <v>0.014294675130041335</v>
      </c>
      <c r="S60">
        <f>Sheet1!S60/Sheet1!S$93</f>
        <v>0.013881550075909098</v>
      </c>
      <c r="T60">
        <f>Sheet1!T60/Sheet1!T$93</f>
        <v>0.013562126759392718</v>
      </c>
      <c r="U60">
        <f>Sheet1!U60/Sheet1!U$93</f>
        <v>0.013424837959091003</v>
      </c>
      <c r="V60">
        <f>Sheet1!V60/Sheet1!V$93</f>
        <v>0.013251778880531135</v>
      </c>
      <c r="W60">
        <f>Sheet1!W60/Sheet1!W$93</f>
        <v>0.013555896211759871</v>
      </c>
      <c r="X60">
        <f>Sheet1!X60/Sheet1!X$93</f>
        <v>0.01370381551201941</v>
      </c>
      <c r="Y60">
        <f>Sheet1!Y60/Sheet1!Y$93</f>
        <v>0.014626856947066504</v>
      </c>
      <c r="Z60">
        <f>Sheet1!Z60/Sheet1!Z$93</f>
        <v>0.013877610905278982</v>
      </c>
      <c r="AA60">
        <f>Sheet1!AA60/Sheet1!AA$93</f>
        <v>0.014246297575620183</v>
      </c>
      <c r="AB60">
        <f>Sheet1!AB60/Sheet1!AB$93</f>
        <v>0.014077299687474268</v>
      </c>
      <c r="AC60">
        <f>Sheet1!AC60/Sheet1!AC$93</f>
        <v>0.015041742999454825</v>
      </c>
    </row>
    <row r="61" spans="1:29" ht="12.75">
      <c r="A61">
        <v>59</v>
      </c>
      <c r="B61">
        <f>Sheet1!B61/Sheet1!B$93</f>
        <v>0.015704996618978503</v>
      </c>
      <c r="C61">
        <f>Sheet1!C61/Sheet1!C$93</f>
        <v>0.016201115972015248</v>
      </c>
      <c r="D61">
        <f>Sheet1!D61/Sheet1!D$93</f>
        <v>0.016434539917645284</v>
      </c>
      <c r="E61">
        <f>Sheet1!E61/Sheet1!E$93</f>
        <v>0.015754958874600888</v>
      </c>
      <c r="F61">
        <f>Sheet1!F61/Sheet1!F$93</f>
        <v>0.016169566304285034</v>
      </c>
      <c r="G61">
        <f>Sheet1!G61/Sheet1!G$93</f>
        <v>0.01716857220754231</v>
      </c>
      <c r="H61">
        <f>Sheet1!H61/Sheet1!H$93</f>
        <v>0.016201226964072047</v>
      </c>
      <c r="I61">
        <f>Sheet1!I61/Sheet1!I$93</f>
        <v>0.016790128504712225</v>
      </c>
      <c r="J61">
        <f>Sheet1!J61/Sheet1!J$93</f>
        <v>0.016211330721289996</v>
      </c>
      <c r="K61">
        <f>Sheet1!K61/Sheet1!K$93</f>
        <v>0.01677508844062014</v>
      </c>
      <c r="L61">
        <f>Sheet1!L61/Sheet1!L$93</f>
        <v>0.016490575665185712</v>
      </c>
      <c r="M61">
        <f>Sheet1!M61/Sheet1!M$93</f>
        <v>0.015835280222841433</v>
      </c>
      <c r="N61">
        <f>Sheet1!N61/Sheet1!N$93</f>
        <v>0.01595942967205553</v>
      </c>
      <c r="O61">
        <f>Sheet1!O61/Sheet1!O$93</f>
        <v>0.014421355842987546</v>
      </c>
      <c r="P61">
        <f>Sheet1!P61/Sheet1!P$93</f>
        <v>0.014364519498764326</v>
      </c>
      <c r="Q61">
        <f>Sheet1!Q61/Sheet1!Q$93</f>
        <v>0.01441595050470544</v>
      </c>
      <c r="R61">
        <f>Sheet1!R61/Sheet1!R$93</f>
        <v>0.013554719146759422</v>
      </c>
      <c r="S61">
        <f>Sheet1!S61/Sheet1!S$93</f>
        <v>0.013232535757644666</v>
      </c>
      <c r="T61">
        <f>Sheet1!T61/Sheet1!T$93</f>
        <v>0.012779261160636077</v>
      </c>
      <c r="U61">
        <f>Sheet1!U61/Sheet1!U$93</f>
        <v>0.012597474511102965</v>
      </c>
      <c r="V61">
        <f>Sheet1!V61/Sheet1!V$93</f>
        <v>0.012214356874247562</v>
      </c>
      <c r="W61">
        <f>Sheet1!W61/Sheet1!W$93</f>
        <v>0.01246193378915961</v>
      </c>
      <c r="X61">
        <f>Sheet1!X61/Sheet1!X$93</f>
        <v>0.012357318415227175</v>
      </c>
      <c r="Y61">
        <f>Sheet1!Y61/Sheet1!Y$93</f>
        <v>0.013364417338468909</v>
      </c>
      <c r="Z61">
        <f>Sheet1!Z61/Sheet1!Z$93</f>
        <v>0.012536659061113621</v>
      </c>
      <c r="AA61">
        <f>Sheet1!AA61/Sheet1!AA$93</f>
        <v>0.01291475719641611</v>
      </c>
      <c r="AB61">
        <f>Sheet1!AB61/Sheet1!AB$93</f>
        <v>0.012615342289040711</v>
      </c>
      <c r="AC61">
        <f>Sheet1!AC61/Sheet1!AC$93</f>
        <v>0.013604938406728608</v>
      </c>
    </row>
    <row r="62" spans="1:29" ht="12.75">
      <c r="A62">
        <v>60</v>
      </c>
      <c r="B62">
        <f>Sheet1!B62/Sheet1!B$93</f>
        <v>0.015001105669551451</v>
      </c>
      <c r="C62">
        <f>Sheet1!C62/Sheet1!C$93</f>
        <v>0.015324083292843054</v>
      </c>
      <c r="D62">
        <f>Sheet1!D62/Sheet1!D$93</f>
        <v>0.015537890938365191</v>
      </c>
      <c r="E62">
        <f>Sheet1!E62/Sheet1!E$93</f>
        <v>0.014603697984519668</v>
      </c>
      <c r="F62">
        <f>Sheet1!F62/Sheet1!F$93</f>
        <v>0.015008107793416688</v>
      </c>
      <c r="G62">
        <f>Sheet1!G62/Sheet1!G$93</f>
        <v>0.015963104261421297</v>
      </c>
      <c r="H62">
        <f>Sheet1!H62/Sheet1!H$93</f>
        <v>0.015092966587237827</v>
      </c>
      <c r="I62">
        <f>Sheet1!I62/Sheet1!I$93</f>
        <v>0.015600333215772684</v>
      </c>
      <c r="J62">
        <f>Sheet1!J62/Sheet1!J$93</f>
        <v>0.01520424828819678</v>
      </c>
      <c r="K62">
        <f>Sheet1!K62/Sheet1!K$93</f>
        <v>0.015657075293444952</v>
      </c>
      <c r="L62">
        <f>Sheet1!L62/Sheet1!L$93</f>
        <v>0.015512062413268841</v>
      </c>
      <c r="M62">
        <f>Sheet1!M62/Sheet1!M$93</f>
        <v>0.014972388550725309</v>
      </c>
      <c r="N62">
        <f>Sheet1!N62/Sheet1!N$93</f>
        <v>0.015350016852788887</v>
      </c>
      <c r="O62">
        <f>Sheet1!O62/Sheet1!O$93</f>
        <v>0.013829019425033463</v>
      </c>
      <c r="P62">
        <f>Sheet1!P62/Sheet1!P$93</f>
        <v>0.013969075133511472</v>
      </c>
      <c r="Q62">
        <f>Sheet1!Q62/Sheet1!Q$93</f>
        <v>0.013904301975794583</v>
      </c>
      <c r="R62">
        <f>Sheet1!R62/Sheet1!R$93</f>
        <v>0.012826640260337432</v>
      </c>
      <c r="S62">
        <f>Sheet1!S62/Sheet1!S$93</f>
        <v>0.012626608995515928</v>
      </c>
      <c r="T62">
        <f>Sheet1!T62/Sheet1!T$93</f>
        <v>0.01209563122635662</v>
      </c>
      <c r="U62">
        <f>Sheet1!U62/Sheet1!U$93</f>
        <v>0.011827525525083366</v>
      </c>
      <c r="V62">
        <f>Sheet1!V62/Sheet1!V$93</f>
        <v>0.011327980715250013</v>
      </c>
      <c r="W62">
        <f>Sheet1!W62/Sheet1!W$93</f>
        <v>0.011439539935355137</v>
      </c>
      <c r="X62">
        <f>Sheet1!X62/Sheet1!X$93</f>
        <v>0.011202395758095382</v>
      </c>
      <c r="Y62">
        <f>Sheet1!Y62/Sheet1!Y$93</f>
        <v>0.012094704211164887</v>
      </c>
      <c r="Z62">
        <f>Sheet1!Z62/Sheet1!Z$93</f>
        <v>0.01126543114847836</v>
      </c>
      <c r="AA62">
        <f>Sheet1!AA62/Sheet1!AA$93</f>
        <v>0.01158297460697487</v>
      </c>
      <c r="AB62">
        <f>Sheet1!AB62/Sheet1!AB$93</f>
        <v>0.0112175421526063</v>
      </c>
      <c r="AC62">
        <f>Sheet1!AC62/Sheet1!AC$93</f>
        <v>0.01224556760345168</v>
      </c>
    </row>
    <row r="63" spans="1:29" ht="12.75">
      <c r="A63">
        <v>61</v>
      </c>
      <c r="B63">
        <f>Sheet1!B63/Sheet1!B$93</f>
        <v>0.014044544548203362</v>
      </c>
      <c r="C63">
        <f>Sheet1!C63/Sheet1!C$93</f>
        <v>0.014311293806093552</v>
      </c>
      <c r="D63">
        <f>Sheet1!D63/Sheet1!D$93</f>
        <v>0.01454205187038158</v>
      </c>
      <c r="E63">
        <f>Sheet1!E63/Sheet1!E$93</f>
        <v>0.013621952617390253</v>
      </c>
      <c r="F63">
        <f>Sheet1!F63/Sheet1!F$93</f>
        <v>0.01396594089436536</v>
      </c>
      <c r="G63">
        <f>Sheet1!G63/Sheet1!G$93</f>
        <v>0.014876999586496567</v>
      </c>
      <c r="H63">
        <f>Sheet1!H63/Sheet1!H$93</f>
        <v>0.014013284353179115</v>
      </c>
      <c r="I63">
        <f>Sheet1!I63/Sheet1!I$93</f>
        <v>0.014356389681924367</v>
      </c>
      <c r="J63">
        <f>Sheet1!J63/Sheet1!J$93</f>
        <v>0.014082640027280342</v>
      </c>
      <c r="K63">
        <f>Sheet1!K63/Sheet1!K$93</f>
        <v>0.014571796031941146</v>
      </c>
      <c r="L63">
        <f>Sheet1!L63/Sheet1!L$93</f>
        <v>0.014433789714065986</v>
      </c>
      <c r="M63">
        <f>Sheet1!M63/Sheet1!M$93</f>
        <v>0.014010299451628835</v>
      </c>
      <c r="N63">
        <f>Sheet1!N63/Sheet1!N$93</f>
        <v>0.014454864815666272</v>
      </c>
      <c r="O63">
        <f>Sheet1!O63/Sheet1!O$93</f>
        <v>0.01316248976517828</v>
      </c>
      <c r="P63">
        <f>Sheet1!P63/Sheet1!P$93</f>
        <v>0.013409161390388936</v>
      </c>
      <c r="Q63">
        <f>Sheet1!Q63/Sheet1!Q$93</f>
        <v>0.013263080150726955</v>
      </c>
      <c r="R63">
        <f>Sheet1!R63/Sheet1!R$93</f>
        <v>0.01203287901950702</v>
      </c>
      <c r="S63">
        <f>Sheet1!S63/Sheet1!S$93</f>
        <v>0.012030839999593188</v>
      </c>
      <c r="T63">
        <f>Sheet1!T63/Sheet1!T$93</f>
        <v>0.01146145885022271</v>
      </c>
      <c r="U63">
        <f>Sheet1!U63/Sheet1!U$93</f>
        <v>0.011090699678995567</v>
      </c>
      <c r="V63">
        <f>Sheet1!V63/Sheet1!V$93</f>
        <v>0.010585899707390172</v>
      </c>
      <c r="W63">
        <f>Sheet1!W63/Sheet1!W$93</f>
        <v>0.010522937866235557</v>
      </c>
      <c r="X63">
        <f>Sheet1!X63/Sheet1!X$93</f>
        <v>0.010166817163265675</v>
      </c>
      <c r="Y63">
        <f>Sheet1!Y63/Sheet1!Y$93</f>
        <v>0.010910869859864294</v>
      </c>
      <c r="Z63">
        <f>Sheet1!Z63/Sheet1!Z$93</f>
        <v>0.009991229419376305</v>
      </c>
      <c r="AA63">
        <f>Sheet1!AA63/Sheet1!AA$93</f>
        <v>0.010341033229132128</v>
      </c>
      <c r="AB63">
        <f>Sheet1!AB63/Sheet1!AB$93</f>
        <v>0.009982201850196177</v>
      </c>
      <c r="AC63">
        <f>Sheet1!AC63/Sheet1!AC$93</f>
        <v>0.010976093613629865</v>
      </c>
    </row>
    <row r="64" spans="1:29" ht="12.75">
      <c r="A64">
        <v>62</v>
      </c>
      <c r="B64">
        <f>Sheet1!B64/Sheet1!B$93</f>
        <v>0.012990036592882366</v>
      </c>
      <c r="C64">
        <f>Sheet1!C64/Sheet1!C$93</f>
        <v>0.013287406807666305</v>
      </c>
      <c r="D64">
        <f>Sheet1!D64/Sheet1!D$93</f>
        <v>0.013363492760183868</v>
      </c>
      <c r="E64">
        <f>Sheet1!E64/Sheet1!E$93</f>
        <v>0.012661967265010628</v>
      </c>
      <c r="F64">
        <f>Sheet1!F64/Sheet1!F$93</f>
        <v>0.012924002317954047</v>
      </c>
      <c r="G64">
        <f>Sheet1!G64/Sheet1!G$93</f>
        <v>0.013883919579890535</v>
      </c>
      <c r="H64">
        <f>Sheet1!H64/Sheet1!H$93</f>
        <v>0.012997694958676576</v>
      </c>
      <c r="I64">
        <f>Sheet1!I64/Sheet1!I$93</f>
        <v>0.013269927257179289</v>
      </c>
      <c r="J64">
        <f>Sheet1!J64/Sheet1!J$93</f>
        <v>0.012986735508782434</v>
      </c>
      <c r="K64">
        <f>Sheet1!K64/Sheet1!K$93</f>
        <v>0.01347215157572176</v>
      </c>
      <c r="L64">
        <f>Sheet1!L64/Sheet1!L$93</f>
        <v>0.013222927630291814</v>
      </c>
      <c r="M64">
        <f>Sheet1!M64/Sheet1!M$93</f>
        <v>0.01299127409478787</v>
      </c>
      <c r="N64">
        <f>Sheet1!N64/Sheet1!N$93</f>
        <v>0.013376402911472022</v>
      </c>
      <c r="O64">
        <f>Sheet1!O64/Sheet1!O$93</f>
        <v>0.012365525738619761</v>
      </c>
      <c r="P64">
        <f>Sheet1!P64/Sheet1!P$93</f>
        <v>0.012607142924261716</v>
      </c>
      <c r="Q64">
        <f>Sheet1!Q64/Sheet1!Q$93</f>
        <v>0.012393120143422908</v>
      </c>
      <c r="R64">
        <f>Sheet1!R64/Sheet1!R$93</f>
        <v>0.011136350035360369</v>
      </c>
      <c r="S64">
        <f>Sheet1!S64/Sheet1!S$93</f>
        <v>0.011321397159274625</v>
      </c>
      <c r="T64">
        <f>Sheet1!T64/Sheet1!T$93</f>
        <v>0.010822117343533428</v>
      </c>
      <c r="U64">
        <f>Sheet1!U64/Sheet1!U$93</f>
        <v>0.010303888030034585</v>
      </c>
      <c r="V64">
        <f>Sheet1!V64/Sheet1!V$93</f>
        <v>0.009876738400587306</v>
      </c>
      <c r="W64">
        <f>Sheet1!W64/Sheet1!W$93</f>
        <v>0.009668355818872787</v>
      </c>
      <c r="X64">
        <f>Sheet1!X64/Sheet1!X$93</f>
        <v>0.009200950859342902</v>
      </c>
      <c r="Y64">
        <f>Sheet1!Y64/Sheet1!Y$93</f>
        <v>0.009781748908965777</v>
      </c>
      <c r="Z64">
        <f>Sheet1!Z64/Sheet1!Z$93</f>
        <v>0.008808923139350059</v>
      </c>
      <c r="AA64">
        <f>Sheet1!AA64/Sheet1!AA$93</f>
        <v>0.009198068615766641</v>
      </c>
      <c r="AB64">
        <f>Sheet1!AB64/Sheet1!AB$93</f>
        <v>0.008828717482651445</v>
      </c>
      <c r="AC64">
        <f>Sheet1!AC64/Sheet1!AC$93</f>
        <v>0.00971139204046838</v>
      </c>
    </row>
    <row r="65" spans="1:29" ht="12.75">
      <c r="A65">
        <v>63</v>
      </c>
      <c r="B65">
        <f>Sheet1!B65/Sheet1!B$93</f>
        <v>0.011970856656275158</v>
      </c>
      <c r="C65">
        <f>Sheet1!C65/Sheet1!C$93</f>
        <v>0.012113502867692251</v>
      </c>
      <c r="D65">
        <f>Sheet1!D65/Sheet1!D$93</f>
        <v>0.012161925382733273</v>
      </c>
      <c r="E65">
        <f>Sheet1!E65/Sheet1!E$93</f>
        <v>0.011555090309890303</v>
      </c>
      <c r="F65">
        <f>Sheet1!F65/Sheet1!F$93</f>
        <v>0.01181125746067392</v>
      </c>
      <c r="G65">
        <f>Sheet1!G65/Sheet1!G$93</f>
        <v>0.012797266193682853</v>
      </c>
      <c r="H65">
        <f>Sheet1!H65/Sheet1!H$93</f>
        <v>0.012243150653312343</v>
      </c>
      <c r="I65">
        <f>Sheet1!I65/Sheet1!I$93</f>
        <v>0.012379190307726669</v>
      </c>
      <c r="J65">
        <f>Sheet1!J65/Sheet1!J$93</f>
        <v>0.01198323346544181</v>
      </c>
      <c r="K65">
        <f>Sheet1!K65/Sheet1!K$93</f>
        <v>0.012376935882284702</v>
      </c>
      <c r="L65">
        <f>Sheet1!L65/Sheet1!L$93</f>
        <v>0.012128203004493616</v>
      </c>
      <c r="M65">
        <f>Sheet1!M65/Sheet1!M$93</f>
        <v>0.011920612599873943</v>
      </c>
      <c r="N65">
        <f>Sheet1!N65/Sheet1!N$93</f>
        <v>0.012280213155251286</v>
      </c>
      <c r="O65">
        <f>Sheet1!O65/Sheet1!O$93</f>
        <v>0.011476004182803664</v>
      </c>
      <c r="P65">
        <f>Sheet1!P65/Sheet1!P$93</f>
        <v>0.01168387425721135</v>
      </c>
      <c r="Q65">
        <f>Sheet1!Q65/Sheet1!Q$93</f>
        <v>0.011519914604780199</v>
      </c>
      <c r="R65">
        <f>Sheet1!R65/Sheet1!R$93</f>
        <v>0.010227010146342258</v>
      </c>
      <c r="S65">
        <f>Sheet1!S65/Sheet1!S$93</f>
        <v>0.010540274501218992</v>
      </c>
      <c r="T65">
        <f>Sheet1!T65/Sheet1!T$93</f>
        <v>0.010138018617233634</v>
      </c>
      <c r="U65">
        <f>Sheet1!U65/Sheet1!U$93</f>
        <v>0.00949356418717183</v>
      </c>
      <c r="V65">
        <f>Sheet1!V65/Sheet1!V$93</f>
        <v>0.009120957345834763</v>
      </c>
      <c r="W65">
        <f>Sheet1!W65/Sheet1!W$93</f>
        <v>0.008856766019601536</v>
      </c>
      <c r="X65">
        <f>Sheet1!X65/Sheet1!X$93</f>
        <v>0.008335971786023156</v>
      </c>
      <c r="Y65">
        <f>Sheet1!Y65/Sheet1!Y$93</f>
        <v>0.008631888108400185</v>
      </c>
      <c r="Z65">
        <f>Sheet1!Z65/Sheet1!Z$93</f>
        <v>0.007753465315859112</v>
      </c>
      <c r="AA65">
        <f>Sheet1!AA65/Sheet1!AA$93</f>
        <v>0.008134353715927956</v>
      </c>
      <c r="AB65">
        <f>Sheet1!AB65/Sheet1!AB$93</f>
        <v>0.007702734161410832</v>
      </c>
      <c r="AC65">
        <f>Sheet1!AC65/Sheet1!AC$93</f>
        <v>0.00837308458790616</v>
      </c>
    </row>
    <row r="66" spans="1:29" ht="12.75">
      <c r="A66">
        <v>64</v>
      </c>
      <c r="B66">
        <f>Sheet1!B66/Sheet1!B$93</f>
        <v>0.011039016236699882</v>
      </c>
      <c r="C66">
        <f>Sheet1!C66/Sheet1!C$93</f>
        <v>0.011013251779575997</v>
      </c>
      <c r="D66">
        <f>Sheet1!D66/Sheet1!D$93</f>
        <v>0.011003203578056259</v>
      </c>
      <c r="E66">
        <f>Sheet1!E66/Sheet1!E$93</f>
        <v>0.010500952932672095</v>
      </c>
      <c r="F66">
        <f>Sheet1!F66/Sheet1!F$93</f>
        <v>0.010707834705923909</v>
      </c>
      <c r="G66">
        <f>Sheet1!G66/Sheet1!G$93</f>
        <v>0.0116298000212865</v>
      </c>
      <c r="H66">
        <f>Sheet1!H66/Sheet1!H$93</f>
        <v>0.011158176268823495</v>
      </c>
      <c r="I66">
        <f>Sheet1!I66/Sheet1!I$93</f>
        <v>0.011344066800065444</v>
      </c>
      <c r="J66">
        <f>Sheet1!J66/Sheet1!J$93</f>
        <v>0.01114722662862013</v>
      </c>
      <c r="K66">
        <f>Sheet1!K66/Sheet1!K$93</f>
        <v>0.011410164993665447</v>
      </c>
      <c r="L66">
        <f>Sheet1!L66/Sheet1!L$93</f>
        <v>0.011113992486672296</v>
      </c>
      <c r="M66">
        <f>Sheet1!M66/Sheet1!M$93</f>
        <v>0.010890184929687269</v>
      </c>
      <c r="N66">
        <f>Sheet1!N66/Sheet1!N$93</f>
        <v>0.01128995946178538</v>
      </c>
      <c r="O66">
        <f>Sheet1!O66/Sheet1!O$93</f>
        <v>0.010583640520992055</v>
      </c>
      <c r="P66">
        <f>Sheet1!P66/Sheet1!P$93</f>
        <v>0.010775228685219091</v>
      </c>
      <c r="Q66">
        <f>Sheet1!Q66/Sheet1!Q$93</f>
        <v>0.010620301102204677</v>
      </c>
      <c r="R66">
        <f>Sheet1!R66/Sheet1!R$93</f>
        <v>0.009371408555771045</v>
      </c>
      <c r="S66">
        <f>Sheet1!S66/Sheet1!S$93</f>
        <v>0.009709723479224082</v>
      </c>
      <c r="T66">
        <f>Sheet1!T66/Sheet1!T$93</f>
        <v>0.009452591905591464</v>
      </c>
      <c r="U66">
        <f>Sheet1!U66/Sheet1!U$93</f>
        <v>0.008725051855180358</v>
      </c>
      <c r="V66">
        <f>Sheet1!V66/Sheet1!V$93</f>
        <v>0.008387516744868687</v>
      </c>
      <c r="W66">
        <f>Sheet1!W66/Sheet1!W$93</f>
        <v>0.008156756939084787</v>
      </c>
      <c r="X66">
        <f>Sheet1!X66/Sheet1!X$93</f>
        <v>0.007567859828647856</v>
      </c>
      <c r="Y66">
        <f>Sheet1!Y66/Sheet1!Y$93</f>
        <v>0.0075595601668898395</v>
      </c>
      <c r="Z66">
        <f>Sheet1!Z66/Sheet1!Z$93</f>
        <v>0.006833073257646108</v>
      </c>
      <c r="AA66">
        <f>Sheet1!AA66/Sheet1!AA$93</f>
        <v>0.007125525937035229</v>
      </c>
      <c r="AB66">
        <f>Sheet1!AB66/Sheet1!AB$93</f>
        <v>0.00664462962795327</v>
      </c>
      <c r="AC66">
        <f>Sheet1!AC66/Sheet1!AC$93</f>
        <v>0.00722174152996344</v>
      </c>
    </row>
    <row r="67" spans="1:29" ht="12.75">
      <c r="A67">
        <v>65</v>
      </c>
      <c r="B67">
        <f>Sheet1!B67/Sheet1!B$93</f>
        <v>0.009926362725152937</v>
      </c>
      <c r="C67">
        <f>Sheet1!C67/Sheet1!C$93</f>
        <v>0.009902106889002829</v>
      </c>
      <c r="D67">
        <f>Sheet1!D67/Sheet1!D$93</f>
        <v>0.009982145591060634</v>
      </c>
      <c r="E67">
        <f>Sheet1!E67/Sheet1!E$93</f>
        <v>0.009528499467277948</v>
      </c>
      <c r="F67">
        <f>Sheet1!F67/Sheet1!F$93</f>
        <v>0.009680268128555033</v>
      </c>
      <c r="G67">
        <f>Sheet1!G67/Sheet1!G$93</f>
        <v>0.010503401394104108</v>
      </c>
      <c r="H67">
        <f>Sheet1!H67/Sheet1!H$93</f>
        <v>0.010083605831254434</v>
      </c>
      <c r="I67">
        <f>Sheet1!I67/Sheet1!I$93</f>
        <v>0.010261126517668027</v>
      </c>
      <c r="J67">
        <f>Sheet1!J67/Sheet1!J$93</f>
        <v>0.0101329314578591</v>
      </c>
      <c r="K67">
        <f>Sheet1!K67/Sheet1!K$93</f>
        <v>0.010424125085327635</v>
      </c>
      <c r="L67">
        <f>Sheet1!L67/Sheet1!L$93</f>
        <v>0.010330063482009101</v>
      </c>
      <c r="M67">
        <f>Sheet1!M67/Sheet1!M$93</f>
        <v>0.009984292160905742</v>
      </c>
      <c r="N67">
        <f>Sheet1!N67/Sheet1!N$93</f>
        <v>0.010408190752432357</v>
      </c>
      <c r="O67">
        <f>Sheet1!O67/Sheet1!O$93</f>
        <v>0.009762976055738089</v>
      </c>
      <c r="P67">
        <f>Sheet1!P67/Sheet1!P$93</f>
        <v>0.009926902267142504</v>
      </c>
      <c r="Q67">
        <f>Sheet1!Q67/Sheet1!Q$93</f>
        <v>0.00979344281518667</v>
      </c>
      <c r="R67">
        <f>Sheet1!R67/Sheet1!R$93</f>
        <v>0.008563091673046065</v>
      </c>
      <c r="S67">
        <f>Sheet1!S67/Sheet1!S$93</f>
        <v>0.008880135428433964</v>
      </c>
      <c r="T67">
        <f>Sheet1!T67/Sheet1!T$93</f>
        <v>0.008742111985961781</v>
      </c>
      <c r="U67">
        <f>Sheet1!U67/Sheet1!U$93</f>
        <v>0.008032651604079897</v>
      </c>
      <c r="V67">
        <f>Sheet1!V67/Sheet1!V$93</f>
        <v>0.007740964388916724</v>
      </c>
      <c r="W67">
        <f>Sheet1!W67/Sheet1!W$93</f>
        <v>0.007542709927558743</v>
      </c>
      <c r="X67">
        <f>Sheet1!X67/Sheet1!X$93</f>
        <v>0.006896390384868267</v>
      </c>
      <c r="Y67">
        <f>Sheet1!Y67/Sheet1!Y$93</f>
        <v>0.00668220355648956</v>
      </c>
      <c r="Z67">
        <f>Sheet1!Z67/Sheet1!Z$93</f>
        <v>0.006094253608854213</v>
      </c>
      <c r="AA67">
        <f>Sheet1!AA67/Sheet1!AA$93</f>
        <v>0.006221895364588736</v>
      </c>
      <c r="AB67">
        <f>Sheet1!AB67/Sheet1!AB$93</f>
        <v>0.0057664811707223455</v>
      </c>
      <c r="AC67">
        <f>Sheet1!AC67/Sheet1!AC$93</f>
        <v>0.0063301327362623415</v>
      </c>
    </row>
    <row r="68" spans="1:29" ht="12.75">
      <c r="A68">
        <v>66</v>
      </c>
      <c r="B68">
        <f>Sheet1!B68/Sheet1!B$93</f>
        <v>0.008904446954446012</v>
      </c>
      <c r="C68">
        <f>Sheet1!C68/Sheet1!C$93</f>
        <v>0.00890224292329402</v>
      </c>
      <c r="D68">
        <f>Sheet1!D68/Sheet1!D$93</f>
        <v>0.008977028274804259</v>
      </c>
      <c r="E68">
        <f>Sheet1!E68/Sheet1!E$93</f>
        <v>0.008605082222796764</v>
      </c>
      <c r="F68">
        <f>Sheet1!F68/Sheet1!F$93</f>
        <v>0.008663621108243444</v>
      </c>
      <c r="G68">
        <f>Sheet1!G68/Sheet1!G$93</f>
        <v>0.009490235648378757</v>
      </c>
      <c r="H68">
        <f>Sheet1!H68/Sheet1!H$93</f>
        <v>0.009162789338169382</v>
      </c>
      <c r="I68">
        <f>Sheet1!I68/Sheet1!I$93</f>
        <v>0.009197117020260269</v>
      </c>
      <c r="J68">
        <f>Sheet1!J68/Sheet1!J$93</f>
        <v>0.009063402398480781</v>
      </c>
      <c r="K68">
        <f>Sheet1!K68/Sheet1!K$93</f>
        <v>0.009396537647003083</v>
      </c>
      <c r="L68">
        <f>Sheet1!L68/Sheet1!L$93</f>
        <v>0.009378768106737788</v>
      </c>
      <c r="M68">
        <f>Sheet1!M68/Sheet1!M$93</f>
        <v>0.009132009891836474</v>
      </c>
      <c r="N68">
        <f>Sheet1!N68/Sheet1!N$93</f>
        <v>0.009705119652441682</v>
      </c>
      <c r="O68">
        <f>Sheet1!O68/Sheet1!O$93</f>
        <v>0.009037892263995831</v>
      </c>
      <c r="P68">
        <f>Sheet1!P68/Sheet1!P$93</f>
        <v>0.009189107549813181</v>
      </c>
      <c r="Q68">
        <f>Sheet1!Q68/Sheet1!Q$93</f>
        <v>0.008963187913481264</v>
      </c>
      <c r="R68">
        <f>Sheet1!R68/Sheet1!R$93</f>
        <v>0.007888950967037785</v>
      </c>
      <c r="S68">
        <f>Sheet1!S68/Sheet1!S$93</f>
        <v>0.008149597697660979</v>
      </c>
      <c r="T68">
        <f>Sheet1!T68/Sheet1!T$93</f>
        <v>0.008017138320988106</v>
      </c>
      <c r="U68">
        <f>Sheet1!U68/Sheet1!U$93</f>
        <v>0.007381928154780675</v>
      </c>
      <c r="V68">
        <f>Sheet1!V68/Sheet1!V$93</f>
        <v>0.007145818003834905</v>
      </c>
      <c r="W68">
        <f>Sheet1!W68/Sheet1!W$93</f>
        <v>0.007007663040833559</v>
      </c>
      <c r="X68">
        <f>Sheet1!X68/Sheet1!X$93</f>
        <v>0.00632632515816942</v>
      </c>
      <c r="Y68">
        <f>Sheet1!Y68/Sheet1!Y$93</f>
        <v>0.006037406858121756</v>
      </c>
      <c r="Z68">
        <f>Sheet1!Z68/Sheet1!Z$93</f>
        <v>0.005544712571426766</v>
      </c>
      <c r="AA68">
        <f>Sheet1!AA68/Sheet1!AA$93</f>
        <v>0.0055301083066142944</v>
      </c>
      <c r="AB68">
        <f>Sheet1!AB68/Sheet1!AB$93</f>
        <v>0.0050940925485346965</v>
      </c>
      <c r="AC68">
        <f>Sheet1!AC68/Sheet1!AC$93</f>
        <v>0.005609972436765823</v>
      </c>
    </row>
    <row r="69" spans="1:29" ht="12.75">
      <c r="A69">
        <v>67</v>
      </c>
      <c r="B69">
        <f>Sheet1!B69/Sheet1!B$93</f>
        <v>0.007964085149530686</v>
      </c>
      <c r="C69">
        <f>Sheet1!C69/Sheet1!C$93</f>
        <v>0.00792363408515922</v>
      </c>
      <c r="D69">
        <f>Sheet1!D69/Sheet1!D$93</f>
        <v>0.007988127021022301</v>
      </c>
      <c r="E69">
        <f>Sheet1!E69/Sheet1!E$93</f>
        <v>0.007716652315935321</v>
      </c>
      <c r="F69">
        <f>Sheet1!F69/Sheet1!F$93</f>
        <v>0.0077472698992617495</v>
      </c>
      <c r="G69">
        <f>Sheet1!G69/Sheet1!G$93</f>
        <v>0.008429358084245627</v>
      </c>
      <c r="H69">
        <f>Sheet1!H69/Sheet1!H$93</f>
        <v>0.008295457955449725</v>
      </c>
      <c r="I69">
        <f>Sheet1!I69/Sheet1!I$93</f>
        <v>0.008127295487318978</v>
      </c>
      <c r="J69">
        <f>Sheet1!J69/Sheet1!J$93</f>
        <v>0.008022230687228677</v>
      </c>
      <c r="K69">
        <f>Sheet1!K69/Sheet1!K$93</f>
        <v>0.008381225701987356</v>
      </c>
      <c r="L69">
        <f>Sheet1!L69/Sheet1!L$93</f>
        <v>0.00835248459805073</v>
      </c>
      <c r="M69">
        <f>Sheet1!M69/Sheet1!M$93</f>
        <v>0.008168912118869597</v>
      </c>
      <c r="N69">
        <f>Sheet1!N69/Sheet1!N$93</f>
        <v>0.008764427769320023</v>
      </c>
      <c r="O69">
        <f>Sheet1!O69/Sheet1!O$93</f>
        <v>0.008245671180260051</v>
      </c>
      <c r="P69">
        <f>Sheet1!P69/Sheet1!P$93</f>
        <v>0.00853305579745657</v>
      </c>
      <c r="Q69">
        <f>Sheet1!Q69/Sheet1!Q$93</f>
        <v>0.008356841044294998</v>
      </c>
      <c r="R69">
        <f>Sheet1!R69/Sheet1!R$93</f>
        <v>0.007323699785452388</v>
      </c>
      <c r="S69">
        <f>Sheet1!S69/Sheet1!S$93</f>
        <v>0.007418658645727863</v>
      </c>
      <c r="T69">
        <f>Sheet1!T69/Sheet1!T$93</f>
        <v>0.007374417398180034</v>
      </c>
      <c r="U69">
        <f>Sheet1!U69/Sheet1!U$93</f>
        <v>0.00682838739658356</v>
      </c>
      <c r="V69">
        <f>Sheet1!V69/Sheet1!V$93</f>
        <v>0.00659487995623493</v>
      </c>
      <c r="W69">
        <f>Sheet1!W69/Sheet1!W$93</f>
        <v>0.006551835929471725</v>
      </c>
      <c r="X69">
        <f>Sheet1!X69/Sheet1!X$93</f>
        <v>0.00583494274660161</v>
      </c>
      <c r="Y69">
        <f>Sheet1!Y69/Sheet1!Y$93</f>
        <v>0.00561128142809744</v>
      </c>
      <c r="Z69">
        <f>Sheet1!Z69/Sheet1!Z$93</f>
        <v>0.005190650976072741</v>
      </c>
      <c r="AA69">
        <f>Sheet1!AA69/Sheet1!AA$93</f>
        <v>0.005040722522423144</v>
      </c>
      <c r="AB69">
        <f>Sheet1!AB69/Sheet1!AB$93</f>
        <v>0.004694793074987776</v>
      </c>
      <c r="AC69">
        <f>Sheet1!AC69/Sheet1!AC$93</f>
        <v>0.0050238810767224765</v>
      </c>
    </row>
    <row r="70" spans="1:29" ht="12.75">
      <c r="A70">
        <v>68</v>
      </c>
      <c r="B70">
        <f>Sheet1!B70/Sheet1!B$93</f>
        <v>0.0071268608845720645</v>
      </c>
      <c r="C70">
        <f>Sheet1!C70/Sheet1!C$93</f>
        <v>0.006923029536287871</v>
      </c>
      <c r="D70">
        <f>Sheet1!D70/Sheet1!D$93</f>
        <v>0.007032214610826208</v>
      </c>
      <c r="E70">
        <f>Sheet1!E70/Sheet1!E$93</f>
        <v>0.006810503844766648</v>
      </c>
      <c r="F70">
        <f>Sheet1!F70/Sheet1!F$93</f>
        <v>0.006829961450291623</v>
      </c>
      <c r="G70">
        <f>Sheet1!G70/Sheet1!G$93</f>
        <v>0.007451841273322102</v>
      </c>
      <c r="H70">
        <f>Sheet1!H70/Sheet1!H$93</f>
        <v>0.007521648489707422</v>
      </c>
      <c r="I70">
        <f>Sheet1!I70/Sheet1!I$93</f>
        <v>0.0071150853054884</v>
      </c>
      <c r="J70">
        <f>Sheet1!J70/Sheet1!J$93</f>
        <v>0.0070277591300032605</v>
      </c>
      <c r="K70">
        <f>Sheet1!K70/Sheet1!K$93</f>
        <v>0.007418528901183285</v>
      </c>
      <c r="L70">
        <f>Sheet1!L70/Sheet1!L$93</f>
        <v>0.007351290796443667</v>
      </c>
      <c r="M70">
        <f>Sheet1!M70/Sheet1!M$93</f>
        <v>0.007261549491996774</v>
      </c>
      <c r="N70">
        <f>Sheet1!N70/Sheet1!N$93</f>
        <v>0.007774120994534114</v>
      </c>
      <c r="O70">
        <f>Sheet1!O70/Sheet1!O$93</f>
        <v>0.007410641102075801</v>
      </c>
      <c r="P70">
        <f>Sheet1!P70/Sheet1!P$93</f>
        <v>0.007638355142769971</v>
      </c>
      <c r="Q70">
        <f>Sheet1!Q70/Sheet1!Q$93</f>
        <v>0.007661152517550022</v>
      </c>
      <c r="R70">
        <f>Sheet1!R70/Sheet1!R$93</f>
        <v>0.006712065672245854</v>
      </c>
      <c r="S70">
        <f>Sheet1!S70/Sheet1!S$93</f>
        <v>0.006831288122504333</v>
      </c>
      <c r="T70">
        <f>Sheet1!T70/Sheet1!T$93</f>
        <v>0.006818205755944741</v>
      </c>
      <c r="U70">
        <f>Sheet1!U70/Sheet1!U$93</f>
        <v>0.006407113032507391</v>
      </c>
      <c r="V70">
        <f>Sheet1!V70/Sheet1!V$93</f>
        <v>0.006125509272175939</v>
      </c>
      <c r="W70">
        <f>Sheet1!W70/Sheet1!W$93</f>
        <v>0.006092637535373838</v>
      </c>
      <c r="X70">
        <f>Sheet1!X70/Sheet1!X$93</f>
        <v>0.0054424765463348184</v>
      </c>
      <c r="Y70">
        <f>Sheet1!Y70/Sheet1!Y$93</f>
        <v>0.005289364220162825</v>
      </c>
      <c r="Z70">
        <f>Sheet1!Z70/Sheet1!Z$93</f>
        <v>0.004975652831365586</v>
      </c>
      <c r="AA70">
        <f>Sheet1!AA70/Sheet1!AA$93</f>
        <v>0.00472211736491207</v>
      </c>
      <c r="AB70">
        <f>Sheet1!AB70/Sheet1!AB$93</f>
        <v>0.004351788393579019</v>
      </c>
      <c r="AC70">
        <f>Sheet1!AC70/Sheet1!AC$93</f>
        <v>0.00459924088078879</v>
      </c>
    </row>
    <row r="71" spans="1:29" ht="12.75">
      <c r="A71">
        <v>69</v>
      </c>
      <c r="B71">
        <f>Sheet1!B71/Sheet1!B$93</f>
        <v>0.006317145374726053</v>
      </c>
      <c r="C71">
        <f>Sheet1!C71/Sheet1!C$93</f>
        <v>0.005943313731499825</v>
      </c>
      <c r="D71">
        <f>Sheet1!D71/Sheet1!D$93</f>
        <v>0.006101757339277031</v>
      </c>
      <c r="E71">
        <f>Sheet1!E71/Sheet1!E$93</f>
        <v>0.005902863961352321</v>
      </c>
      <c r="F71">
        <f>Sheet1!F71/Sheet1!F$93</f>
        <v>0.005984059299081158</v>
      </c>
      <c r="G71">
        <f>Sheet1!G71/Sheet1!G$93</f>
        <v>0.006452301973114072</v>
      </c>
      <c r="H71">
        <f>Sheet1!H71/Sheet1!H$93</f>
        <v>0.00672563537628465</v>
      </c>
      <c r="I71">
        <f>Sheet1!I71/Sheet1!I$93</f>
        <v>0.0061561816341213944</v>
      </c>
      <c r="J71">
        <f>Sheet1!J71/Sheet1!J$93</f>
        <v>0.0060778094201982364</v>
      </c>
      <c r="K71">
        <f>Sheet1!K71/Sheet1!K$93</f>
        <v>0.006473127227031559</v>
      </c>
      <c r="L71">
        <f>Sheet1!L71/Sheet1!L$93</f>
        <v>0.0064496468645798</v>
      </c>
      <c r="M71">
        <f>Sheet1!M71/Sheet1!M$93</f>
        <v>0.006253656535771084</v>
      </c>
      <c r="N71">
        <f>Sheet1!N71/Sheet1!N$93</f>
        <v>0.006869683507546123</v>
      </c>
      <c r="O71">
        <f>Sheet1!O71/Sheet1!O$93</f>
        <v>0.006619821864411415</v>
      </c>
      <c r="P71">
        <f>Sheet1!P71/Sheet1!P$93</f>
        <v>0.006830889047007285</v>
      </c>
      <c r="Q71">
        <f>Sheet1!Q71/Sheet1!Q$93</f>
        <v>0.006909321819964623</v>
      </c>
      <c r="R71">
        <f>Sheet1!R71/Sheet1!R$93</f>
        <v>0.006064386660279245</v>
      </c>
      <c r="S71">
        <f>Sheet1!S71/Sheet1!S$93</f>
        <v>0.006263253778335383</v>
      </c>
      <c r="T71">
        <f>Sheet1!T71/Sheet1!T$93</f>
        <v>0.006362266553651475</v>
      </c>
      <c r="U71">
        <f>Sheet1!U71/Sheet1!U$93</f>
        <v>0.005972856063601482</v>
      </c>
      <c r="V71">
        <f>Sheet1!V71/Sheet1!V$93</f>
        <v>0.005744896108797987</v>
      </c>
      <c r="W71">
        <f>Sheet1!W71/Sheet1!W$93</f>
        <v>0.005689501141525192</v>
      </c>
      <c r="X71">
        <f>Sheet1!X71/Sheet1!X$93</f>
        <v>0.0050794723586253445</v>
      </c>
      <c r="Y71">
        <f>Sheet1!Y71/Sheet1!Y$93</f>
        <v>0.005024593312288633</v>
      </c>
      <c r="Z71">
        <f>Sheet1!Z71/Sheet1!Z$93</f>
        <v>0.004828203676674111</v>
      </c>
      <c r="AA71">
        <f>Sheet1!AA71/Sheet1!AA$93</f>
        <v>0.0044190863927449295</v>
      </c>
      <c r="AB71">
        <f>Sheet1!AB71/Sheet1!AB$93</f>
        <v>0.004161687957742278</v>
      </c>
      <c r="AC71">
        <f>Sheet1!AC71/Sheet1!AC$93</f>
        <v>0.004344943863469531</v>
      </c>
    </row>
    <row r="72" spans="1:29" ht="12.75">
      <c r="A72">
        <v>70</v>
      </c>
      <c r="B72">
        <f>Sheet1!B72/Sheet1!B$93</f>
        <v>0.0055617250467908785</v>
      </c>
      <c r="C72">
        <f>Sheet1!C72/Sheet1!C$93</f>
        <v>0.004993020963571865</v>
      </c>
      <c r="D72">
        <f>Sheet1!D72/Sheet1!D$93</f>
        <v>0.005220282998553326</v>
      </c>
      <c r="E72">
        <f>Sheet1!E72/Sheet1!E$93</f>
        <v>0.005060574808392607</v>
      </c>
      <c r="F72">
        <f>Sheet1!F72/Sheet1!F$93</f>
        <v>0.005188700866375203</v>
      </c>
      <c r="G72">
        <f>Sheet1!G72/Sheet1!G$93</f>
        <v>0.005497402031036286</v>
      </c>
      <c r="H72">
        <f>Sheet1!H72/Sheet1!H$93</f>
        <v>0.005965809087501631</v>
      </c>
      <c r="I72">
        <f>Sheet1!I72/Sheet1!I$93</f>
        <v>0.00523942935358406</v>
      </c>
      <c r="J72">
        <f>Sheet1!J72/Sheet1!J$93</f>
        <v>0.005234408188950734</v>
      </c>
      <c r="K72">
        <f>Sheet1!K72/Sheet1!K$93</f>
        <v>0.005598405653486935</v>
      </c>
      <c r="L72">
        <f>Sheet1!L72/Sheet1!L$93</f>
        <v>0.005606213945347399</v>
      </c>
      <c r="M72">
        <f>Sheet1!M72/Sheet1!M$93</f>
        <v>0.005466119166382908</v>
      </c>
      <c r="N72">
        <f>Sheet1!N72/Sheet1!N$93</f>
        <v>0.005983413356828586</v>
      </c>
      <c r="O72">
        <f>Sheet1!O72/Sheet1!O$93</f>
        <v>0.005831306809027865</v>
      </c>
      <c r="P72">
        <f>Sheet1!P72/Sheet1!P$93</f>
        <v>0.006038457169019322</v>
      </c>
      <c r="Q72">
        <f>Sheet1!Q72/Sheet1!Q$93</f>
        <v>0.006142169865390742</v>
      </c>
      <c r="R72">
        <f>Sheet1!R72/Sheet1!R$93</f>
        <v>0.005513325288631958</v>
      </c>
      <c r="S72">
        <f>Sheet1!S72/Sheet1!S$93</f>
        <v>0.005701165989251367</v>
      </c>
      <c r="T72">
        <f>Sheet1!T72/Sheet1!T$93</f>
        <v>0.0056809772420470675</v>
      </c>
      <c r="U72">
        <f>Sheet1!U72/Sheet1!U$93</f>
        <v>0.005410632978169105</v>
      </c>
      <c r="V72">
        <f>Sheet1!V72/Sheet1!V$93</f>
        <v>0.005443240101492386</v>
      </c>
      <c r="W72">
        <f>Sheet1!W72/Sheet1!W$93</f>
        <v>0.005312353582036227</v>
      </c>
      <c r="X72">
        <f>Sheet1!X72/Sheet1!X$93</f>
        <v>0.004749013318631116</v>
      </c>
      <c r="Y72">
        <f>Sheet1!Y72/Sheet1!Y$93</f>
        <v>0.0047603779680566085</v>
      </c>
      <c r="Z72">
        <f>Sheet1!Z72/Sheet1!Z$93</f>
        <v>0.0047365533398525785</v>
      </c>
      <c r="AA72">
        <f>Sheet1!AA72/Sheet1!AA$93</f>
        <v>0.004245768395774246</v>
      </c>
      <c r="AB72">
        <f>Sheet1!AB72/Sheet1!AB$93</f>
        <v>0.004074344593674858</v>
      </c>
      <c r="AC72">
        <f>Sheet1!AC72/Sheet1!AC$93</f>
        <v>0.004186034465762997</v>
      </c>
    </row>
    <row r="73" spans="1:29" ht="12.75">
      <c r="A73">
        <v>71</v>
      </c>
      <c r="B73">
        <f>Sheet1!B73/Sheet1!B$93</f>
        <v>0.004860137590211726</v>
      </c>
      <c r="C73">
        <f>Sheet1!C73/Sheet1!C$93</f>
        <v>0.0041082884666613145</v>
      </c>
      <c r="D73">
        <f>Sheet1!D73/Sheet1!D$93</f>
        <v>0.004384368580176792</v>
      </c>
      <c r="E73">
        <f>Sheet1!E73/Sheet1!E$93</f>
        <v>0.004276791160445239</v>
      </c>
      <c r="F73">
        <f>Sheet1!F73/Sheet1!F$93</f>
        <v>0.004446644514772002</v>
      </c>
      <c r="G73">
        <f>Sheet1!G73/Sheet1!G$93</f>
        <v>0.004597345308861732</v>
      </c>
      <c r="H73">
        <f>Sheet1!H73/Sheet1!H$93</f>
        <v>0.005284703094322935</v>
      </c>
      <c r="I73">
        <f>Sheet1!I73/Sheet1!I$93</f>
        <v>0.004392863957629599</v>
      </c>
      <c r="J73">
        <f>Sheet1!J73/Sheet1!J$93</f>
        <v>0.004468091812255069</v>
      </c>
      <c r="K73">
        <f>Sheet1!K73/Sheet1!K$93</f>
        <v>0.004793850388356557</v>
      </c>
      <c r="L73">
        <f>Sheet1!L73/Sheet1!L$93</f>
        <v>0.004796845520095583</v>
      </c>
      <c r="M73">
        <f>Sheet1!M73/Sheet1!M$93</f>
        <v>0.00473212781755472</v>
      </c>
      <c r="N73">
        <f>Sheet1!N73/Sheet1!N$93</f>
        <v>0.005162514524119703</v>
      </c>
      <c r="O73">
        <f>Sheet1!O73/Sheet1!O$93</f>
        <v>0.005096630195779842</v>
      </c>
      <c r="P73">
        <f>Sheet1!P73/Sheet1!P$93</f>
        <v>0.005297550229052111</v>
      </c>
      <c r="Q73">
        <f>Sheet1!Q73/Sheet1!Q$93</f>
        <v>0.005410681411352266</v>
      </c>
      <c r="R73">
        <f>Sheet1!R73/Sheet1!R$93</f>
        <v>0.0048699853169344625</v>
      </c>
      <c r="S73">
        <f>Sheet1!S73/Sheet1!S$93</f>
        <v>0.005110610675768671</v>
      </c>
      <c r="T73">
        <f>Sheet1!T73/Sheet1!T$93</f>
        <v>0.005112908731967601</v>
      </c>
      <c r="U73">
        <f>Sheet1!U73/Sheet1!U$93</f>
        <v>0.0049919710234475785</v>
      </c>
      <c r="V73">
        <f>Sheet1!V73/Sheet1!V$93</f>
        <v>0.005037605003292785</v>
      </c>
      <c r="W73">
        <f>Sheet1!W73/Sheet1!W$93</f>
        <v>0.004940586170065702</v>
      </c>
      <c r="X73">
        <f>Sheet1!X73/Sheet1!X$93</f>
        <v>0.004401331957704621</v>
      </c>
      <c r="Y73">
        <f>Sheet1!Y73/Sheet1!Y$93</f>
        <v>0.0045306994073190925</v>
      </c>
      <c r="Z73">
        <f>Sheet1!Z73/Sheet1!Z$93</f>
        <v>0.004608732265159214</v>
      </c>
      <c r="AA73">
        <f>Sheet1!AA73/Sheet1!AA$93</f>
        <v>0.004154266400242085</v>
      </c>
      <c r="AB73">
        <f>Sheet1!AB73/Sheet1!AB$93</f>
        <v>0.004061649484683023</v>
      </c>
      <c r="AC73">
        <f>Sheet1!AC73/Sheet1!AC$93</f>
        <v>0.004103016994766544</v>
      </c>
    </row>
    <row r="74" spans="1:29" ht="12.75">
      <c r="A74">
        <v>72</v>
      </c>
      <c r="B74">
        <f>Sheet1!B74/Sheet1!B$93</f>
        <v>0.004210400036106693</v>
      </c>
      <c r="C74">
        <f>Sheet1!C74/Sheet1!C$93</f>
        <v>0.003313837405015364</v>
      </c>
      <c r="D74">
        <f>Sheet1!D74/Sheet1!D$93</f>
        <v>0.0036049156005143104</v>
      </c>
      <c r="E74">
        <f>Sheet1!E74/Sheet1!E$93</f>
        <v>0.003535363553589316</v>
      </c>
      <c r="F74">
        <f>Sheet1!F74/Sheet1!F$93</f>
        <v>0.003772266799047419</v>
      </c>
      <c r="G74">
        <f>Sheet1!G74/Sheet1!G$93</f>
        <v>0.003775790973161108</v>
      </c>
      <c r="H74">
        <f>Sheet1!H74/Sheet1!H$93</f>
        <v>0.004665084754552733</v>
      </c>
      <c r="I74">
        <f>Sheet1!I74/Sheet1!I$93</f>
        <v>0.0036155433712259087</v>
      </c>
      <c r="J74">
        <f>Sheet1!J74/Sheet1!J$93</f>
        <v>0.0037433710937294965</v>
      </c>
      <c r="K74">
        <f>Sheet1!K74/Sheet1!K$93</f>
        <v>0.004075216708018518</v>
      </c>
      <c r="L74">
        <f>Sheet1!L74/Sheet1!L$93</f>
        <v>0.004047664149874814</v>
      </c>
      <c r="M74">
        <f>Sheet1!M74/Sheet1!M$93</f>
        <v>0.004038668530359645</v>
      </c>
      <c r="N74">
        <f>Sheet1!N74/Sheet1!N$93</f>
        <v>0.004382200941543627</v>
      </c>
      <c r="O74">
        <f>Sheet1!O74/Sheet1!O$93</f>
        <v>0.004381435635136669</v>
      </c>
      <c r="P74">
        <f>Sheet1!P74/Sheet1!P$93</f>
        <v>0.004588975661436607</v>
      </c>
      <c r="Q74">
        <f>Sheet1!Q74/Sheet1!Q$93</f>
        <v>0.004714484622152368</v>
      </c>
      <c r="R74">
        <f>Sheet1!R74/Sheet1!R$93</f>
        <v>0.004267954586662085</v>
      </c>
      <c r="S74">
        <f>Sheet1!S74/Sheet1!S$93</f>
        <v>0.004532684837742406</v>
      </c>
      <c r="T74">
        <f>Sheet1!T74/Sheet1!T$93</f>
        <v>0.004532568659380941</v>
      </c>
      <c r="U74">
        <f>Sheet1!U74/Sheet1!U$93</f>
        <v>0.004504855380506515</v>
      </c>
      <c r="V74">
        <f>Sheet1!V74/Sheet1!V$93</f>
        <v>0.004596361745169341</v>
      </c>
      <c r="W74">
        <f>Sheet1!W74/Sheet1!W$93</f>
        <v>0.004524238460902877</v>
      </c>
      <c r="X74">
        <f>Sheet1!X74/Sheet1!X$93</f>
        <v>0.004096458400682068</v>
      </c>
      <c r="Y74">
        <f>Sheet1!Y74/Sheet1!Y$93</f>
        <v>0.004220968362932699</v>
      </c>
      <c r="Z74">
        <f>Sheet1!Z74/Sheet1!Z$93</f>
        <v>0.00445846253690901</v>
      </c>
      <c r="AA74">
        <f>Sheet1!AA74/Sheet1!AA$93</f>
        <v>0.003995412245896546</v>
      </c>
      <c r="AB74">
        <f>Sheet1!AB74/Sheet1!AB$93</f>
        <v>0.0040073874736613335</v>
      </c>
      <c r="AC74">
        <f>Sheet1!AC74/Sheet1!AC$93</f>
        <v>0.0040663427022488785</v>
      </c>
    </row>
    <row r="75" spans="1:29" ht="12.75">
      <c r="A75">
        <v>73</v>
      </c>
      <c r="B75">
        <f>Sheet1!B75/Sheet1!B$93</f>
        <v>0.0036163288162848395</v>
      </c>
      <c r="C75">
        <f>Sheet1!C75/Sheet1!C$93</f>
        <v>0.0026093408668580436</v>
      </c>
      <c r="D75">
        <f>Sheet1!D75/Sheet1!D$93</f>
        <v>0.002898627676201314</v>
      </c>
      <c r="E75">
        <f>Sheet1!E75/Sheet1!E$93</f>
        <v>0.0028327613452428513</v>
      </c>
      <c r="F75">
        <f>Sheet1!F75/Sheet1!F$93</f>
        <v>0.003173750620390356</v>
      </c>
      <c r="G75">
        <f>Sheet1!G75/Sheet1!G$93</f>
        <v>0.0030511613306146122</v>
      </c>
      <c r="H75">
        <f>Sheet1!H75/Sheet1!H$93</f>
        <v>0.004099477115430367</v>
      </c>
      <c r="I75">
        <f>Sheet1!I75/Sheet1!I$93</f>
        <v>0.002937626511897622</v>
      </c>
      <c r="J75">
        <f>Sheet1!J75/Sheet1!J$93</f>
        <v>0.0030942382836004066</v>
      </c>
      <c r="K75">
        <f>Sheet1!K75/Sheet1!K$93</f>
        <v>0.0034220418319853385</v>
      </c>
      <c r="L75">
        <f>Sheet1!L75/Sheet1!L$93</f>
        <v>0.0033567775517133716</v>
      </c>
      <c r="M75">
        <f>Sheet1!M75/Sheet1!M$93</f>
        <v>0.0033873247928162317</v>
      </c>
      <c r="N75">
        <f>Sheet1!N75/Sheet1!N$93</f>
        <v>0.0036657904331220993</v>
      </c>
      <c r="O75">
        <f>Sheet1!O75/Sheet1!O$93</f>
        <v>0.003716636026195922</v>
      </c>
      <c r="P75">
        <f>Sheet1!P75/Sheet1!P$93</f>
        <v>0.003909990994703143</v>
      </c>
      <c r="Q75">
        <f>Sheet1!Q75/Sheet1!Q$93</f>
        <v>0.004056930636892414</v>
      </c>
      <c r="R75">
        <f>Sheet1!R75/Sheet1!R$93</f>
        <v>0.003782028766921893</v>
      </c>
      <c r="S75">
        <f>Sheet1!S75/Sheet1!S$93</f>
        <v>0.004008759980031753</v>
      </c>
      <c r="T75">
        <f>Sheet1!T75/Sheet1!T$93</f>
        <v>0.0039837256670825286</v>
      </c>
      <c r="U75">
        <f>Sheet1!U75/Sheet1!U$93</f>
        <v>0.004010704428954731</v>
      </c>
      <c r="V75">
        <f>Sheet1!V75/Sheet1!V$93</f>
        <v>0.004205885843911672</v>
      </c>
      <c r="W75">
        <f>Sheet1!W75/Sheet1!W$93</f>
        <v>0.004196082899182977</v>
      </c>
      <c r="X75">
        <f>Sheet1!X75/Sheet1!X$93</f>
        <v>0.0038342128988385353</v>
      </c>
      <c r="Y75">
        <f>Sheet1!Y75/Sheet1!Y$93</f>
        <v>0.003989483980698224</v>
      </c>
      <c r="Z75">
        <f>Sheet1!Z75/Sheet1!Z$93</f>
        <v>0.004247413373447534</v>
      </c>
      <c r="AA75">
        <f>Sheet1!AA75/Sheet1!AA$93</f>
        <v>0.0037951708030674273</v>
      </c>
      <c r="AB75">
        <f>Sheet1!AB75/Sheet1!AB$93</f>
        <v>0.003933082571609188</v>
      </c>
      <c r="AC75">
        <f>Sheet1!AC75/Sheet1!AC$93</f>
        <v>0.004032744521396776</v>
      </c>
    </row>
    <row r="76" spans="1:29" ht="12.75">
      <c r="A76">
        <v>74</v>
      </c>
      <c r="B76">
        <f>Sheet1!B76/Sheet1!B$93</f>
        <v>0.0030854179592977337</v>
      </c>
      <c r="C76">
        <f>Sheet1!C76/Sheet1!C$93</f>
        <v>0.0019961180770115446</v>
      </c>
      <c r="D76">
        <f>Sheet1!D76/Sheet1!D$93</f>
        <v>0.0023040938762886563</v>
      </c>
      <c r="E76">
        <f>Sheet1!E76/Sheet1!E$93</f>
        <v>0.002218372253477174</v>
      </c>
      <c r="F76">
        <f>Sheet1!F76/Sheet1!F$93</f>
        <v>0.0026820160095581565</v>
      </c>
      <c r="G76">
        <f>Sheet1!G76/Sheet1!G$93</f>
        <v>0.0024560907483619347</v>
      </c>
      <c r="H76">
        <f>Sheet1!H76/Sheet1!H$93</f>
        <v>0.003612993579080546</v>
      </c>
      <c r="I76">
        <f>Sheet1!I76/Sheet1!I$93</f>
        <v>0.002355328182244934</v>
      </c>
      <c r="J76">
        <f>Sheet1!J76/Sheet1!J$93</f>
        <v>0.0025086766790795483</v>
      </c>
      <c r="K76">
        <f>Sheet1!K76/Sheet1!K$93</f>
        <v>0.0028278160723178</v>
      </c>
      <c r="L76">
        <f>Sheet1!L76/Sheet1!L$93</f>
        <v>0.002766567638162238</v>
      </c>
      <c r="M76">
        <f>Sheet1!M76/Sheet1!M$93</f>
        <v>0.0027915687490419135</v>
      </c>
      <c r="N76">
        <f>Sheet1!N76/Sheet1!N$93</f>
        <v>0.0030336417937861845</v>
      </c>
      <c r="O76">
        <f>Sheet1!O76/Sheet1!O$93</f>
        <v>0.0031092466988114536</v>
      </c>
      <c r="P76">
        <f>Sheet1!P76/Sheet1!P$93</f>
        <v>0.00328836161063081</v>
      </c>
      <c r="Q76">
        <f>Sheet1!Q76/Sheet1!Q$93</f>
        <v>0.0035074646909474755</v>
      </c>
      <c r="R76">
        <f>Sheet1!R76/Sheet1!R$93</f>
        <v>0.0033451290440959587</v>
      </c>
      <c r="S76">
        <f>Sheet1!S76/Sheet1!S$93</f>
        <v>0.003497251463477198</v>
      </c>
      <c r="T76">
        <f>Sheet1!T76/Sheet1!T$93</f>
        <v>0.003497859760154571</v>
      </c>
      <c r="U76">
        <f>Sheet1!U76/Sheet1!U$93</f>
        <v>0.003676396565739706</v>
      </c>
      <c r="V76">
        <f>Sheet1!V76/Sheet1!V$93</f>
        <v>0.0038749127615697308</v>
      </c>
      <c r="W76">
        <f>Sheet1!W76/Sheet1!W$93</f>
        <v>0.003933246806979284</v>
      </c>
      <c r="X76">
        <f>Sheet1!X76/Sheet1!X$93</f>
        <v>0.003606895000755253</v>
      </c>
      <c r="Y76">
        <f>Sheet1!Y76/Sheet1!Y$93</f>
        <v>0.003877485533121132</v>
      </c>
      <c r="Z76">
        <f>Sheet1!Z76/Sheet1!Z$93</f>
        <v>0.004118709257983576</v>
      </c>
      <c r="AA76">
        <f>Sheet1!AA76/Sheet1!AA$93</f>
        <v>0.0036369790031432975</v>
      </c>
      <c r="AB76">
        <f>Sheet1!AB76/Sheet1!AB$93</f>
        <v>0.003928467671875759</v>
      </c>
      <c r="AC76">
        <f>Sheet1!AC76/Sheet1!AC$93</f>
        <v>0.003956446371516418</v>
      </c>
    </row>
    <row r="77" spans="1:29" ht="12.75">
      <c r="A77">
        <v>75</v>
      </c>
      <c r="B77">
        <f>Sheet1!B77/Sheet1!B$93</f>
        <v>0.0026183225328081333</v>
      </c>
      <c r="C77">
        <f>Sheet1!C77/Sheet1!C$93</f>
        <v>0.0015266630941921516</v>
      </c>
      <c r="D77">
        <f>Sheet1!D77/Sheet1!D$93</f>
        <v>0.0018674910639187188</v>
      </c>
      <c r="E77">
        <f>Sheet1!E77/Sheet1!E$93</f>
        <v>0.001734217626870383</v>
      </c>
      <c r="F77">
        <f>Sheet1!F77/Sheet1!F$93</f>
        <v>0.0023115347361553212</v>
      </c>
      <c r="G77">
        <f>Sheet1!G77/Sheet1!G$93</f>
        <v>0.0020210750264912478</v>
      </c>
      <c r="H77">
        <f>Sheet1!H77/Sheet1!H$93</f>
        <v>0.0032249072626728296</v>
      </c>
      <c r="I77">
        <f>Sheet1!I77/Sheet1!I$93</f>
        <v>0.001905556674949958</v>
      </c>
      <c r="J77">
        <f>Sheet1!J77/Sheet1!J$93</f>
        <v>0.0020318965732422506</v>
      </c>
      <c r="K77">
        <f>Sheet1!K77/Sheet1!K$93</f>
        <v>0.0023323532680793236</v>
      </c>
      <c r="L77">
        <f>Sheet1!L77/Sheet1!L$93</f>
        <v>0.0022681684379877855</v>
      </c>
      <c r="M77">
        <f>Sheet1!M77/Sheet1!M$93</f>
        <v>0.0022560710555627897</v>
      </c>
      <c r="N77">
        <f>Sheet1!N77/Sheet1!N$93</f>
        <v>0.002515681253755569</v>
      </c>
      <c r="O77">
        <f>Sheet1!O77/Sheet1!O$93</f>
        <v>0.0025485475925424764</v>
      </c>
      <c r="P77">
        <f>Sheet1!P77/Sheet1!P$93</f>
        <v>0.0027705767294246143</v>
      </c>
      <c r="Q77">
        <f>Sheet1!Q77/Sheet1!Q$93</f>
        <v>0.0030159771055650584</v>
      </c>
      <c r="R77">
        <f>Sheet1!R77/Sheet1!R$93</f>
        <v>0.002967873774419354</v>
      </c>
      <c r="S77">
        <f>Sheet1!S77/Sheet1!S$93</f>
        <v>0.003059757096670918</v>
      </c>
      <c r="T77">
        <f>Sheet1!T77/Sheet1!T$93</f>
        <v>0.003057723505821034</v>
      </c>
      <c r="U77">
        <f>Sheet1!U77/Sheet1!U$93</f>
        <v>0.0033724624667446717</v>
      </c>
      <c r="V77">
        <f>Sheet1!V77/Sheet1!V$93</f>
        <v>0.003579161067909384</v>
      </c>
      <c r="W77">
        <f>Sheet1!W77/Sheet1!W$93</f>
        <v>0.0036386029075008127</v>
      </c>
      <c r="X77">
        <f>Sheet1!X77/Sheet1!X$93</f>
        <v>0.0033831161939670154</v>
      </c>
      <c r="Y77">
        <f>Sheet1!Y77/Sheet1!Y$93</f>
        <v>0.00376939398955565</v>
      </c>
      <c r="Z77">
        <f>Sheet1!Z77/Sheet1!Z$93</f>
        <v>0.0039953507542904955</v>
      </c>
      <c r="AA77">
        <f>Sheet1!AA77/Sheet1!AA$93</f>
        <v>0.003591260177069383</v>
      </c>
      <c r="AB77">
        <f>Sheet1!AB77/Sheet1!AB$93</f>
        <v>0.003955776333872358</v>
      </c>
      <c r="AC77">
        <f>Sheet1!AC77/Sheet1!AC$93</f>
        <v>0.003932846899121906</v>
      </c>
    </row>
    <row r="78" spans="1:29" ht="12.75">
      <c r="A78">
        <v>76</v>
      </c>
      <c r="B78">
        <f>Sheet1!B78/Sheet1!B$93</f>
        <v>0.0022382092053561497</v>
      </c>
      <c r="C78">
        <f>Sheet1!C78/Sheet1!C$93</f>
        <v>0.0012317909194178316</v>
      </c>
      <c r="D78">
        <f>Sheet1!D78/Sheet1!D$93</f>
        <v>0.001483047564892026</v>
      </c>
      <c r="E78">
        <f>Sheet1!E78/Sheet1!E$93</f>
        <v>0.0013828231635581425</v>
      </c>
      <c r="F78">
        <f>Sheet1!F78/Sheet1!F$93</f>
        <v>0.0020119842759344663</v>
      </c>
      <c r="G78">
        <f>Sheet1!G78/Sheet1!G$93</f>
        <v>0.0016808783211094468</v>
      </c>
      <c r="H78">
        <f>Sheet1!H78/Sheet1!H$93</f>
        <v>0.0029504315515399625</v>
      </c>
      <c r="I78">
        <f>Sheet1!I78/Sheet1!I$93</f>
        <v>0.0016066551254528799</v>
      </c>
      <c r="J78">
        <f>Sheet1!J78/Sheet1!J$93</f>
        <v>0.0017002664953295144</v>
      </c>
      <c r="K78">
        <f>Sheet1!K78/Sheet1!K$93</f>
        <v>0.001953348246866939</v>
      </c>
      <c r="L78">
        <f>Sheet1!L78/Sheet1!L$93</f>
        <v>0.0018841915962226712</v>
      </c>
      <c r="M78">
        <f>Sheet1!M78/Sheet1!M$93</f>
        <v>0.001825044417300885</v>
      </c>
      <c r="N78">
        <f>Sheet1!N78/Sheet1!N$93</f>
        <v>0.0021019892958903242</v>
      </c>
      <c r="O78">
        <f>Sheet1!O78/Sheet1!O$93</f>
        <v>0.0020478548175254037</v>
      </c>
      <c r="P78">
        <f>Sheet1!P78/Sheet1!P$93</f>
        <v>0.0023759135762436434</v>
      </c>
      <c r="Q78">
        <f>Sheet1!Q78/Sheet1!Q$93</f>
        <v>0.0026136928436187204</v>
      </c>
      <c r="R78">
        <f>Sheet1!R78/Sheet1!R$93</f>
        <v>0.002637371521128148</v>
      </c>
      <c r="S78">
        <f>Sheet1!S78/Sheet1!S$93</f>
        <v>0.0026846242627698393</v>
      </c>
      <c r="T78">
        <f>Sheet1!T78/Sheet1!T$93</f>
        <v>0.00267438016291815</v>
      </c>
      <c r="U78">
        <f>Sheet1!U78/Sheet1!U$93</f>
        <v>0.0030438777729823933</v>
      </c>
      <c r="V78">
        <f>Sheet1!V78/Sheet1!V$93</f>
        <v>0.0033173746820240567</v>
      </c>
      <c r="W78">
        <f>Sheet1!W78/Sheet1!W$93</f>
        <v>0.0033551013808631575</v>
      </c>
      <c r="X78">
        <f>Sheet1!X78/Sheet1!X$93</f>
        <v>0.0031587176584957095</v>
      </c>
      <c r="Y78">
        <f>Sheet1!Y78/Sheet1!Y$93</f>
        <v>0.003608023298349795</v>
      </c>
      <c r="Z78">
        <f>Sheet1!Z78/Sheet1!Z$93</f>
        <v>0.0038701562643146206</v>
      </c>
      <c r="AA78">
        <f>Sheet1!AA78/Sheet1!AA$93</f>
        <v>0.0035470388946224813</v>
      </c>
      <c r="AB78">
        <f>Sheet1!AB78/Sheet1!AB$93</f>
        <v>0.003960713742148305</v>
      </c>
      <c r="AC78">
        <f>Sheet1!AC78/Sheet1!AC$93</f>
        <v>0.003888474188536939</v>
      </c>
    </row>
    <row r="79" spans="1:29" ht="12.75">
      <c r="A79">
        <v>77</v>
      </c>
      <c r="B79">
        <f>Sheet1!B79/Sheet1!B$93</f>
        <v>0.001974837948902172</v>
      </c>
      <c r="C79">
        <f>Sheet1!C79/Sheet1!C$93</f>
        <v>0.0010211292054671571</v>
      </c>
      <c r="D79">
        <f>Sheet1!D79/Sheet1!D$93</f>
        <v>0.001122414846792435</v>
      </c>
      <c r="E79">
        <f>Sheet1!E79/Sheet1!E$93</f>
        <v>0.0010796612990273044</v>
      </c>
      <c r="F79">
        <f>Sheet1!F79/Sheet1!F$93</f>
        <v>0.001734127709125568</v>
      </c>
      <c r="G79">
        <f>Sheet1!G79/Sheet1!G$93</f>
        <v>0.0013782863752735144</v>
      </c>
      <c r="H79">
        <f>Sheet1!H79/Sheet1!H$93</f>
        <v>0.0027186464580036323</v>
      </c>
      <c r="I79">
        <f>Sheet1!I79/Sheet1!I$93</f>
        <v>0.001381105694965072</v>
      </c>
      <c r="J79">
        <f>Sheet1!J79/Sheet1!J$93</f>
        <v>0.0014755206952814612</v>
      </c>
      <c r="K79">
        <f>Sheet1!K79/Sheet1!K$93</f>
        <v>0.0016646335703905098</v>
      </c>
      <c r="L79">
        <f>Sheet1!L79/Sheet1!L$93</f>
        <v>0.001618474100042006</v>
      </c>
      <c r="M79">
        <f>Sheet1!M79/Sheet1!M$93</f>
        <v>0.0015135748898888349</v>
      </c>
      <c r="N79">
        <f>Sheet1!N79/Sheet1!N$93</f>
        <v>0.0017822658172575135</v>
      </c>
      <c r="O79">
        <f>Sheet1!O79/Sheet1!O$93</f>
        <v>0.0015987255020821541</v>
      </c>
      <c r="P79">
        <f>Sheet1!P79/Sheet1!P$93</f>
        <v>0.002084687410540663</v>
      </c>
      <c r="Q79">
        <f>Sheet1!Q79/Sheet1!Q$93</f>
        <v>0.0022773348298669605</v>
      </c>
      <c r="R79">
        <f>Sheet1!R79/Sheet1!R$93</f>
        <v>0.002345703827546212</v>
      </c>
      <c r="S79">
        <f>Sheet1!S79/Sheet1!S$93</f>
        <v>0.0023456305407074897</v>
      </c>
      <c r="T79">
        <f>Sheet1!T79/Sheet1!T$93</f>
        <v>0.002317191301177703</v>
      </c>
      <c r="U79">
        <f>Sheet1!U79/Sheet1!U$93</f>
        <v>0.002693039140848296</v>
      </c>
      <c r="V79">
        <f>Sheet1!V79/Sheet1!V$93</f>
        <v>0.0030406202775446326</v>
      </c>
      <c r="W79">
        <f>Sheet1!W79/Sheet1!W$93</f>
        <v>0.0030623852005075376</v>
      </c>
      <c r="X79">
        <f>Sheet1!X79/Sheet1!X$93</f>
        <v>0.0029238832690126207</v>
      </c>
      <c r="Y79">
        <f>Sheet1!Y79/Sheet1!Y$93</f>
        <v>0.0033865953657774774</v>
      </c>
      <c r="Z79">
        <f>Sheet1!Z79/Sheet1!Z$93</f>
        <v>0.0037513951115289135</v>
      </c>
      <c r="AA79">
        <f>Sheet1!AA79/Sheet1!AA$93</f>
        <v>0.003426844244992607</v>
      </c>
      <c r="AB79">
        <f>Sheet1!AB79/Sheet1!AB$93</f>
        <v>0.003933877463929176</v>
      </c>
      <c r="AC79">
        <f>Sheet1!AC79/Sheet1!AC$93</f>
        <v>0.0038326508285104308</v>
      </c>
    </row>
    <row r="80" spans="1:29" ht="12.75">
      <c r="A80">
        <v>78</v>
      </c>
      <c r="B80">
        <f>Sheet1!B80/Sheet1!B$93</f>
        <v>0.0018246369106648488</v>
      </c>
      <c r="C80">
        <f>Sheet1!C80/Sheet1!C$93</f>
        <v>0.000768699333916107</v>
      </c>
      <c r="D80">
        <f>Sheet1!D80/Sheet1!D$93</f>
        <v>0.0007658838037000977</v>
      </c>
      <c r="E80">
        <f>Sheet1!E80/Sheet1!E$93</f>
        <v>0.0007881827639199742</v>
      </c>
      <c r="F80">
        <f>Sheet1!F80/Sheet1!F$93</f>
        <v>0.0014642084090785293</v>
      </c>
      <c r="G80">
        <f>Sheet1!G80/Sheet1!G$93</f>
        <v>0.001144534930503673</v>
      </c>
      <c r="H80">
        <f>Sheet1!H80/Sheet1!H$93</f>
        <v>0.0025222620139032474</v>
      </c>
      <c r="I80">
        <f>Sheet1!I80/Sheet1!I$93</f>
        <v>0.0011603556736554295</v>
      </c>
      <c r="J80">
        <f>Sheet1!J80/Sheet1!J$93</f>
        <v>0.0012986196049222633</v>
      </c>
      <c r="K80">
        <f>Sheet1!K80/Sheet1!K$93</f>
        <v>0.0014149019846130895</v>
      </c>
      <c r="L80">
        <f>Sheet1!L80/Sheet1!L$93</f>
        <v>0.001415870191825048</v>
      </c>
      <c r="M80">
        <f>Sheet1!M80/Sheet1!M$93</f>
        <v>0.0013109469879122114</v>
      </c>
      <c r="N80">
        <f>Sheet1!N80/Sheet1!N$93</f>
        <v>0.0015467249493009967</v>
      </c>
      <c r="O80">
        <f>Sheet1!O80/Sheet1!O$93</f>
        <v>0.0012420906704584632</v>
      </c>
      <c r="P80">
        <f>Sheet1!P80/Sheet1!P$93</f>
        <v>0.0019018181774333198</v>
      </c>
      <c r="Q80">
        <f>Sheet1!Q80/Sheet1!Q$93</f>
        <v>0.0019951322158228237</v>
      </c>
      <c r="R80">
        <f>Sheet1!R80/Sheet1!R$93</f>
        <v>0.002085485919134243</v>
      </c>
      <c r="S80">
        <f>Sheet1!S80/Sheet1!S$93</f>
        <v>0.002052944673563704</v>
      </c>
      <c r="T80">
        <f>Sheet1!T80/Sheet1!T$93</f>
        <v>0.0019985616697139894</v>
      </c>
      <c r="U80">
        <f>Sheet1!U80/Sheet1!U$93</f>
        <v>0.002340466256864838</v>
      </c>
      <c r="V80">
        <f>Sheet1!V80/Sheet1!V$93</f>
        <v>0.002771321543821311</v>
      </c>
      <c r="W80">
        <f>Sheet1!W80/Sheet1!W$93</f>
        <v>0.0027711412633868314</v>
      </c>
      <c r="X80">
        <f>Sheet1!X80/Sheet1!X$93</f>
        <v>0.0027131038579248368</v>
      </c>
      <c r="Y80">
        <f>Sheet1!Y80/Sheet1!Y$93</f>
        <v>0.003157640833626422</v>
      </c>
      <c r="Z80">
        <f>Sheet1!Z80/Sheet1!Z$93</f>
        <v>0.0035558947871647396</v>
      </c>
      <c r="AA80">
        <f>Sheet1!AA80/Sheet1!AA$93</f>
        <v>0.003239950800341461</v>
      </c>
      <c r="AB80">
        <f>Sheet1!AB80/Sheet1!AB$93</f>
        <v>0.003877966346925085</v>
      </c>
      <c r="AC80">
        <f>Sheet1!AC80/Sheet1!AC$93</f>
        <v>0.0037877629384677975</v>
      </c>
    </row>
    <row r="81" spans="1:29" ht="12.75">
      <c r="A81">
        <v>79</v>
      </c>
      <c r="B81">
        <f>Sheet1!B81/Sheet1!B$93</f>
        <v>0.0016416344702928811</v>
      </c>
      <c r="C81">
        <f>Sheet1!C81/Sheet1!C$93</f>
        <v>0.0005220476719713741</v>
      </c>
      <c r="D81">
        <f>Sheet1!D81/Sheet1!D$93</f>
        <v>0.000410042743521234</v>
      </c>
      <c r="E81">
        <f>Sheet1!E81/Sheet1!E$93</f>
        <v>0.0004975985760217912</v>
      </c>
      <c r="F81">
        <f>Sheet1!F81/Sheet1!F$93</f>
        <v>0.001195710497860897</v>
      </c>
      <c r="G81">
        <f>Sheet1!G81/Sheet1!G$93</f>
        <v>0.0008822966747237575</v>
      </c>
      <c r="H81">
        <f>Sheet1!H81/Sheet1!H$93</f>
        <v>0.0023065279790261827</v>
      </c>
      <c r="I81">
        <f>Sheet1!I81/Sheet1!I$93</f>
        <v>0.0009423318289068008</v>
      </c>
      <c r="J81">
        <f>Sheet1!J81/Sheet1!J$93</f>
        <v>0.0011765699989758007</v>
      </c>
      <c r="K81">
        <f>Sheet1!K81/Sheet1!K$93</f>
        <v>0.0011809803932237573</v>
      </c>
      <c r="L81">
        <f>Sheet1!L81/Sheet1!L$93</f>
        <v>0.0012372262406615331</v>
      </c>
      <c r="M81">
        <f>Sheet1!M81/Sheet1!M$93</f>
        <v>0.001137171823787423</v>
      </c>
      <c r="N81">
        <f>Sheet1!N81/Sheet1!N$93</f>
        <v>0.0013577545775212228</v>
      </c>
      <c r="O81">
        <f>Sheet1!O81/Sheet1!O$93</f>
        <v>0.0009837662578227725</v>
      </c>
      <c r="P81">
        <f>Sheet1!P81/Sheet1!P$93</f>
        <v>0.0017624562566340902</v>
      </c>
      <c r="Q81">
        <f>Sheet1!Q81/Sheet1!Q$93</f>
        <v>0.0017503617311765882</v>
      </c>
      <c r="R81">
        <f>Sheet1!R81/Sheet1!R$93</f>
        <v>0.001873599633170588</v>
      </c>
      <c r="S81">
        <f>Sheet1!S81/Sheet1!S$93</f>
        <v>0.001789179293180647</v>
      </c>
      <c r="T81">
        <f>Sheet1!T81/Sheet1!T$93</f>
        <v>0.001753145243953532</v>
      </c>
      <c r="U81">
        <f>Sheet1!U81/Sheet1!U$93</f>
        <v>0.001988407451818966</v>
      </c>
      <c r="V81">
        <f>Sheet1!V81/Sheet1!V$93</f>
        <v>0.002521042884035452</v>
      </c>
      <c r="W81">
        <f>Sheet1!W81/Sheet1!W$93</f>
        <v>0.002493853428249347</v>
      </c>
      <c r="X81">
        <f>Sheet1!X81/Sheet1!X$93</f>
        <v>0.0024996532163436775</v>
      </c>
      <c r="Y81">
        <f>Sheet1!Y81/Sheet1!Y$93</f>
        <v>0.0029604351051785638</v>
      </c>
      <c r="Z81">
        <f>Sheet1!Z81/Sheet1!Z$93</f>
        <v>0.003324637932805697</v>
      </c>
      <c r="AA81">
        <f>Sheet1!AA81/Sheet1!AA$93</f>
        <v>0.003054281423160352</v>
      </c>
      <c r="AB81">
        <f>Sheet1!AB81/Sheet1!AB$93</f>
        <v>0.003795863217018736</v>
      </c>
      <c r="AC81">
        <f>Sheet1!AC81/Sheet1!AC$93</f>
        <v>0.0036841214206310346</v>
      </c>
    </row>
    <row r="82" spans="1:29" ht="12.75">
      <c r="A82">
        <v>80</v>
      </c>
      <c r="B82">
        <f>Sheet1!B82/Sheet1!B$93</f>
        <v>0.0013723422898946718</v>
      </c>
      <c r="C82">
        <f>Sheet1!C82/Sheet1!C$93</f>
        <v>0.00027945550490784233</v>
      </c>
      <c r="D82">
        <f>Sheet1!D82/Sheet1!D$93</f>
        <v>5.511408860654405E-05</v>
      </c>
      <c r="E82">
        <f>Sheet1!E82/Sheet1!E$93</f>
        <v>0.0003022703747781959</v>
      </c>
      <c r="F82">
        <f>Sheet1!F82/Sheet1!F$93</f>
        <v>0.0009684640292723921</v>
      </c>
      <c r="G82">
        <f>Sheet1!G82/Sheet1!G$93</f>
        <v>0.0006221791569150012</v>
      </c>
      <c r="H82">
        <f>Sheet1!H82/Sheet1!H$93</f>
        <v>0.0020874947047613483</v>
      </c>
      <c r="I82">
        <f>Sheet1!I82/Sheet1!I$93</f>
        <v>0.0007252257563246334</v>
      </c>
      <c r="J82">
        <f>Sheet1!J82/Sheet1!J$93</f>
        <v>0.0010373172225104843</v>
      </c>
      <c r="K82">
        <f>Sheet1!K82/Sheet1!K$93</f>
        <v>0.0009496149227635942</v>
      </c>
      <c r="L82">
        <f>Sheet1!L82/Sheet1!L$93</f>
        <v>0.0010589328799750172</v>
      </c>
      <c r="M82">
        <f>Sheet1!M82/Sheet1!M$93</f>
        <v>0.0009964926255722627</v>
      </c>
      <c r="N82">
        <f>Sheet1!N82/Sheet1!N$93</f>
        <v>0.0012244939381969068</v>
      </c>
      <c r="O82">
        <f>Sheet1!O82/Sheet1!O$93</f>
        <v>0.0007488014388055167</v>
      </c>
      <c r="P82">
        <f>Sheet1!P82/Sheet1!P$93</f>
        <v>0.001647157584042129</v>
      </c>
      <c r="Q82">
        <f>Sheet1!Q82/Sheet1!Q$93</f>
        <v>0.0015349218952572816</v>
      </c>
      <c r="R82">
        <f>Sheet1!R82/Sheet1!R$93</f>
        <v>0.0016874375862782525</v>
      </c>
      <c r="S82">
        <f>Sheet1!S82/Sheet1!S$93</f>
        <v>0.001553864639252976</v>
      </c>
      <c r="T82">
        <f>Sheet1!T82/Sheet1!T$93</f>
        <v>0.001557624821060953</v>
      </c>
      <c r="U82">
        <f>Sheet1!U82/Sheet1!U$93</f>
        <v>0.0017072396225562118</v>
      </c>
      <c r="V82">
        <f>Sheet1!V82/Sheet1!V$93</f>
        <v>0.002255923159470836</v>
      </c>
      <c r="W82">
        <f>Sheet1!W82/Sheet1!W$93</f>
        <v>0.002250995139170433</v>
      </c>
      <c r="X82">
        <f>Sheet1!X82/Sheet1!X$93</f>
        <v>0.002315735978780683</v>
      </c>
      <c r="Y82">
        <f>Sheet1!Y82/Sheet1!Y$93</f>
        <v>0.0027349225368002183</v>
      </c>
      <c r="Z82">
        <f>Sheet1!Z82/Sheet1!Z$93</f>
        <v>0.0030866839113391576</v>
      </c>
      <c r="AA82">
        <f>Sheet1!AA82/Sheet1!AA$93</f>
        <v>0.002844073599373021</v>
      </c>
      <c r="AB82">
        <f>Sheet1!AB82/Sheet1!AB$93</f>
        <v>0.003696814890974527</v>
      </c>
      <c r="AC82">
        <f>Sheet1!AC82/Sheet1!AC$93</f>
        <v>0.0035712108732806076</v>
      </c>
    </row>
    <row r="83" spans="1:29" ht="12.75">
      <c r="A83">
        <v>81</v>
      </c>
      <c r="B83">
        <f>Sheet1!B83/Sheet1!B$93</f>
        <v>0.0011073791412589374</v>
      </c>
      <c r="C83">
        <f>Sheet1!C83/Sheet1!C$93</f>
        <v>4.0970200737235044E-05</v>
      </c>
      <c r="D83">
        <f>Sheet1!D83/Sheet1!D$93</f>
        <v>0.0003102445376370044</v>
      </c>
      <c r="E83">
        <f>Sheet1!E83/Sheet1!E$93</f>
        <v>8.507724978660739E-05</v>
      </c>
      <c r="F83">
        <f>Sheet1!F83/Sheet1!F$93</f>
        <v>0.0008061433812396703</v>
      </c>
      <c r="G83">
        <f>Sheet1!G83/Sheet1!G$93</f>
        <v>0.0003637989019285848</v>
      </c>
      <c r="H83">
        <f>Sheet1!H83/Sheet1!H$93</f>
        <v>0.0018665870756473769</v>
      </c>
      <c r="I83">
        <f>Sheet1!I83/Sheet1!I$93</f>
        <v>0.0005096312802637512</v>
      </c>
      <c r="J83">
        <f>Sheet1!J83/Sheet1!J$93</f>
        <v>0.0008956079467764263</v>
      </c>
      <c r="K83">
        <f>Sheet1!K83/Sheet1!K$93</f>
        <v>0.0007880297392754894</v>
      </c>
      <c r="L83">
        <f>Sheet1!L83/Sheet1!L$93</f>
        <v>0.0008748553759780319</v>
      </c>
      <c r="M83">
        <f>Sheet1!M83/Sheet1!M$93</f>
        <v>0.000851602372230326</v>
      </c>
      <c r="N83">
        <f>Sheet1!N83/Sheet1!N$93</f>
        <v>0.0010954171539723871</v>
      </c>
      <c r="O83">
        <f>Sheet1!O83/Sheet1!O$93</f>
        <v>0.0005140911115625622</v>
      </c>
      <c r="P83">
        <f>Sheet1!P83/Sheet1!P$93</f>
        <v>0.0015099112486618087</v>
      </c>
      <c r="Q83">
        <f>Sheet1!Q83/Sheet1!Q$93</f>
        <v>0.0013226659526858542</v>
      </c>
      <c r="R83">
        <f>Sheet1!R83/Sheet1!R$93</f>
        <v>0.001516626094398833</v>
      </c>
      <c r="S83">
        <f>Sheet1!S83/Sheet1!S$93</f>
        <v>0.001330482928241899</v>
      </c>
      <c r="T83">
        <f>Sheet1!T83/Sheet1!T$93</f>
        <v>0.001373502175813821</v>
      </c>
      <c r="U83">
        <f>Sheet1!U83/Sheet1!U$93</f>
        <v>0.001471306589305356</v>
      </c>
      <c r="V83">
        <f>Sheet1!V83/Sheet1!V$93</f>
        <v>0.002008997917430965</v>
      </c>
      <c r="W83">
        <f>Sheet1!W83/Sheet1!W$93</f>
        <v>0.002045936387623555</v>
      </c>
      <c r="X83">
        <f>Sheet1!X83/Sheet1!X$93</f>
        <v>0.0021205949741450354</v>
      </c>
      <c r="Y83">
        <f>Sheet1!Y83/Sheet1!Y$93</f>
        <v>0.0025049431549349355</v>
      </c>
      <c r="Z83">
        <f>Sheet1!Z83/Sheet1!Z$93</f>
        <v>0.0028240501418122</v>
      </c>
      <c r="AA83">
        <f>Sheet1!AA83/Sheet1!AA$93</f>
        <v>0.002651318868265237</v>
      </c>
      <c r="AB83">
        <f>Sheet1!AB83/Sheet1!AB$93</f>
        <v>0.003577448253381458</v>
      </c>
      <c r="AC83">
        <f>Sheet1!AC83/Sheet1!AC$93</f>
        <v>0.00343493530646251</v>
      </c>
    </row>
    <row r="84" spans="1:29" ht="12.75">
      <c r="A84">
        <v>82</v>
      </c>
      <c r="B84">
        <f>Sheet1!B84/Sheet1!B$93</f>
        <v>0.0008442795951334933</v>
      </c>
      <c r="C84">
        <f>Sheet1!C84/Sheet1!C$93</f>
        <v>8.700168749854113E-05</v>
      </c>
      <c r="D84">
        <f>Sheet1!D84/Sheet1!D$93</f>
        <v>0.0003102445376370044</v>
      </c>
      <c r="E84">
        <f>Sheet1!E84/Sheet1!E$93</f>
        <v>0.0001773040091235473</v>
      </c>
      <c r="F84">
        <f>Sheet1!F84/Sheet1!F$93</f>
        <v>0.0005681360023108885</v>
      </c>
      <c r="G84">
        <f>Sheet1!G84/Sheet1!G$93</f>
        <v>0.00010764320182613573</v>
      </c>
      <c r="H84">
        <f>Sheet1!H84/Sheet1!H$93</f>
        <v>0.001645389509892316</v>
      </c>
      <c r="I84">
        <f>Sheet1!I84/Sheet1!I$93</f>
        <v>0.00042754275042477066</v>
      </c>
      <c r="J84">
        <f>Sheet1!J84/Sheet1!J$93</f>
        <v>0.0007520199898406139</v>
      </c>
      <c r="K84">
        <f>Sheet1!K84/Sheet1!K$93</f>
        <v>0.0005784364848606399</v>
      </c>
      <c r="L84">
        <f>Sheet1!L84/Sheet1!L$93</f>
        <v>0.0006857340689468308</v>
      </c>
      <c r="M84">
        <f>Sheet1!M84/Sheet1!M$93</f>
        <v>0.0007021851159154868</v>
      </c>
      <c r="N84">
        <f>Sheet1!N84/Sheet1!N$93</f>
        <v>0.0009617631020812993</v>
      </c>
      <c r="O84">
        <f>Sheet1!O84/Sheet1!O$93</f>
        <v>0.0002913400548850504</v>
      </c>
      <c r="P84">
        <f>Sheet1!P84/Sheet1!P$93</f>
        <v>0.0013705175382804334</v>
      </c>
      <c r="Q84">
        <f>Sheet1!Q84/Sheet1!Q$93</f>
        <v>0.0011095307150635354</v>
      </c>
      <c r="R84">
        <f>Sheet1!R84/Sheet1!R$93</f>
        <v>0.0013584541282848815</v>
      </c>
      <c r="S84">
        <f>Sheet1!S84/Sheet1!S$93</f>
        <v>0.0011087053376574586</v>
      </c>
      <c r="T84">
        <f>Sheet1!T84/Sheet1!T$93</f>
        <v>0.0012005949915803852</v>
      </c>
      <c r="U84">
        <f>Sheet1!U84/Sheet1!U$93</f>
        <v>0.0012213864584564888</v>
      </c>
      <c r="V84">
        <f>Sheet1!V84/Sheet1!V$93</f>
        <v>0.0017899998090761913</v>
      </c>
      <c r="W84">
        <f>Sheet1!W84/Sheet1!W$93</f>
        <v>0.001837947761262461</v>
      </c>
      <c r="X84">
        <f>Sheet1!X84/Sheet1!X$93</f>
        <v>0.0019334827013253687</v>
      </c>
      <c r="Y84">
        <f>Sheet1!Y84/Sheet1!Y$93</f>
        <v>0.0022770479196168388</v>
      </c>
      <c r="Z84">
        <f>Sheet1!Z84/Sheet1!Z$93</f>
        <v>0.002547300707721956</v>
      </c>
      <c r="AA84">
        <f>Sheet1!AA84/Sheet1!AA$93</f>
        <v>0.002452855154644959</v>
      </c>
      <c r="AB84">
        <f>Sheet1!AB84/Sheet1!AB$93</f>
        <v>0.003456598035487272</v>
      </c>
      <c r="AC84">
        <f>Sheet1!AC84/Sheet1!AC$93</f>
        <v>0.003286216865988124</v>
      </c>
    </row>
    <row r="85" spans="1:29" ht="12.75">
      <c r="A85">
        <v>83</v>
      </c>
      <c r="B85">
        <f>Sheet1!B85/Sheet1!B$93</f>
        <v>0.000581551884053428</v>
      </c>
      <c r="C85">
        <f>Sheet1!C85/Sheet1!C$93</f>
        <v>0.001503112207665398</v>
      </c>
      <c r="D85">
        <f>Sheet1!D85/Sheet1!D$93</f>
        <v>0.0003102445376370044</v>
      </c>
      <c r="E85">
        <f>Sheet1!E85/Sheet1!E$93</f>
        <v>0.0001773040091235473</v>
      </c>
      <c r="F85">
        <f>Sheet1!F85/Sheet1!F$93</f>
        <v>0.0003323713037547793</v>
      </c>
      <c r="G85">
        <f>Sheet1!G85/Sheet1!G$93</f>
        <v>0.00017314945497566025</v>
      </c>
      <c r="H85">
        <f>Sheet1!H85/Sheet1!H$93</f>
        <v>0.0014254218430799354</v>
      </c>
      <c r="I85">
        <f>Sheet1!I85/Sheet1!I$93</f>
        <v>0.00027463733897081875</v>
      </c>
      <c r="J85">
        <f>Sheet1!J85/Sheet1!J$93</f>
        <v>0.0006087061515749535</v>
      </c>
      <c r="K85">
        <f>Sheet1!K85/Sheet1!K$93</f>
        <v>0.0003668796208549573</v>
      </c>
      <c r="L85">
        <f>Sheet1!L85/Sheet1!L$93</f>
        <v>0.0004939254623744685</v>
      </c>
      <c r="M85">
        <f>Sheet1!M85/Sheet1!M$93</f>
        <v>0.0005500281120964958</v>
      </c>
      <c r="N85">
        <f>Sheet1!N85/Sheet1!N$93</f>
        <v>0.0008234361198050182</v>
      </c>
      <c r="O85">
        <f>Sheet1!O85/Sheet1!O$93</f>
        <v>0.00011654706593667852</v>
      </c>
      <c r="P85">
        <f>Sheet1!P85/Sheet1!P$93</f>
        <v>0.0012369441396571283</v>
      </c>
      <c r="Q85">
        <f>Sheet1!Q85/Sheet1!Q$93</f>
        <v>0.0008954771617274316</v>
      </c>
      <c r="R85">
        <f>Sheet1!R85/Sheet1!R$93</f>
        <v>0.00119995750101343</v>
      </c>
      <c r="S85">
        <f>Sheet1!S85/Sheet1!S$93</f>
        <v>0.00089305375741356</v>
      </c>
      <c r="T85">
        <f>Sheet1!T85/Sheet1!T$93</f>
        <v>0.0010251584260305988</v>
      </c>
      <c r="U85">
        <f>Sheet1!U85/Sheet1!U$93</f>
        <v>0.0010087519049881701</v>
      </c>
      <c r="V85">
        <f>Sheet1!V85/Sheet1!V$93</f>
        <v>0.0015663936973185017</v>
      </c>
      <c r="W85">
        <f>Sheet1!W85/Sheet1!W$93</f>
        <v>0.0016390520021688417</v>
      </c>
      <c r="X85">
        <f>Sheet1!X85/Sheet1!X$93</f>
        <v>0.0017568387027969896</v>
      </c>
      <c r="Y85">
        <f>Sheet1!Y85/Sheet1!Y$93</f>
        <v>0.002059485222185236</v>
      </c>
      <c r="Z85">
        <f>Sheet1!Z85/Sheet1!Z$93</f>
        <v>0.0022887840600805567</v>
      </c>
      <c r="AA85">
        <f>Sheet1!AA85/Sheet1!AA$93</f>
        <v>0.0022177371150203457</v>
      </c>
      <c r="AB85">
        <f>Sheet1!AB85/Sheet1!AB$93</f>
        <v>0.0033033454478849093</v>
      </c>
      <c r="AC85">
        <f>Sheet1!AC85/Sheet1!AC$93</f>
        <v>0.0031403400842524576</v>
      </c>
    </row>
    <row r="86" spans="1:29" ht="12.75">
      <c r="A86">
        <v>84</v>
      </c>
      <c r="B86">
        <f>Sheet1!B86/Sheet1!B$93</f>
        <v>0.0003184654267940297</v>
      </c>
      <c r="C86">
        <f>Sheet1!C86/Sheet1!C$93</f>
        <v>0.001503112207665398</v>
      </c>
      <c r="D86">
        <f>Sheet1!D86/Sheet1!D$93</f>
        <v>0.0003102445376370044</v>
      </c>
      <c r="E86">
        <f>Sheet1!E86/Sheet1!E$93</f>
        <v>0.0001773040091235473</v>
      </c>
      <c r="F86">
        <f>Sheet1!F86/Sheet1!F$93</f>
        <v>9.98439790482357E-05</v>
      </c>
      <c r="G86">
        <f>Sheet1!G86/Sheet1!G$93</f>
        <v>0.00017314945497566025</v>
      </c>
      <c r="H86">
        <f>Sheet1!H86/Sheet1!H$93</f>
        <v>0.0012076223577447334</v>
      </c>
      <c r="I86">
        <f>Sheet1!I86/Sheet1!I$93</f>
        <v>9.307581367414758E-05</v>
      </c>
      <c r="J86">
        <f>Sheet1!J86/Sheet1!J$93</f>
        <v>0.00046787449644251986</v>
      </c>
      <c r="K86">
        <f>Sheet1!K86/Sheet1!K$93</f>
        <v>0.00015612748363285337</v>
      </c>
      <c r="L86">
        <f>Sheet1!L86/Sheet1!L$93</f>
        <v>0.00034036484684728783</v>
      </c>
      <c r="M86">
        <f>Sheet1!M86/Sheet1!M$93</f>
        <v>0.00039759554737326606</v>
      </c>
      <c r="N86">
        <f>Sheet1!N86/Sheet1!N$93</f>
        <v>0.0006822865056162244</v>
      </c>
      <c r="O86">
        <f>Sheet1!O86/Sheet1!O$93</f>
        <v>0.00014743217209270133</v>
      </c>
      <c r="P86">
        <f>Sheet1!P86/Sheet1!P$93</f>
        <v>0.0011134793885130675</v>
      </c>
      <c r="Q86">
        <f>Sheet1!Q86/Sheet1!Q$93</f>
        <v>0.0007167178230751275</v>
      </c>
      <c r="R86">
        <f>Sheet1!R86/Sheet1!R$93</f>
        <v>0.0010411051761360333</v>
      </c>
      <c r="S86">
        <f>Sheet1!S86/Sheet1!S$93</f>
        <v>0.0006808462628099742</v>
      </c>
      <c r="T86">
        <f>Sheet1!T86/Sheet1!T$93</f>
        <v>0.0008489679125196278</v>
      </c>
      <c r="U86">
        <f>Sheet1!U86/Sheet1!U$93</f>
        <v>0.0007972345630126818</v>
      </c>
      <c r="V86">
        <f>Sheet1!V86/Sheet1!V$93</f>
        <v>0.0013387769699934027</v>
      </c>
      <c r="W86">
        <f>Sheet1!W86/Sheet1!W$93</f>
        <v>0.0014365557272490437</v>
      </c>
      <c r="X86">
        <f>Sheet1!X86/Sheet1!X$93</f>
        <v>0.0015959856531492617</v>
      </c>
      <c r="Y86">
        <f>Sheet1!Y86/Sheet1!Y$93</f>
        <v>0.0018653788396928031</v>
      </c>
      <c r="Z86">
        <f>Sheet1!Z86/Sheet1!Z$93</f>
        <v>0.0020425688006621696</v>
      </c>
      <c r="AA86">
        <f>Sheet1!AA86/Sheet1!AA$93</f>
        <v>0.001949305908779299</v>
      </c>
      <c r="AB86">
        <f>Sheet1!AB86/Sheet1!AB$93</f>
        <v>0.0031145545921905126</v>
      </c>
      <c r="AC86">
        <f>Sheet1!AC86/Sheet1!AC$93</f>
        <v>0.003001626062595302</v>
      </c>
    </row>
    <row r="87" spans="1:29" ht="12.75">
      <c r="A87">
        <v>85</v>
      </c>
      <c r="B87">
        <f>Sheet1!B87/Sheet1!B$93</f>
        <v>5.4805867347982906E-05</v>
      </c>
      <c r="C87">
        <f>Sheet1!C87/Sheet1!C$93</f>
        <v>0.001503112207665398</v>
      </c>
      <c r="D87">
        <f>Sheet1!D87/Sheet1!D$93</f>
        <v>0.0003102445376370044</v>
      </c>
      <c r="E87">
        <f>Sheet1!E87/Sheet1!E$93</f>
        <v>0.0001773040091235473</v>
      </c>
      <c r="F87">
        <f>Sheet1!F87/Sheet1!F$93</f>
        <v>0</v>
      </c>
      <c r="G87">
        <f>Sheet1!G87/Sheet1!G$93</f>
        <v>0.00017314945497566025</v>
      </c>
      <c r="H87">
        <f>Sheet1!H87/Sheet1!H$93</f>
        <v>0.0009924897899978697</v>
      </c>
      <c r="I87">
        <f>Sheet1!I87/Sheet1!I$93</f>
        <v>0.00038766324988564994</v>
      </c>
      <c r="J87">
        <f>Sheet1!J87/Sheet1!J$93</f>
        <v>0.0003310786325495115</v>
      </c>
      <c r="K87">
        <f>Sheet1!K87/Sheet1!K$93</f>
        <v>0</v>
      </c>
      <c r="L87">
        <f>Sheet1!L87/Sheet1!L$93</f>
        <v>0.0002213213125681543</v>
      </c>
      <c r="M87">
        <f>Sheet1!M87/Sheet1!M$93</f>
        <v>0.00024721610215826527</v>
      </c>
      <c r="N87">
        <f>Sheet1!N87/Sheet1!N$93</f>
        <v>0.0005653193737949514</v>
      </c>
      <c r="O87">
        <f>Sheet1!O87/Sheet1!O$93</f>
        <v>0.00014743217209270133</v>
      </c>
      <c r="P87">
        <f>Sheet1!P87/Sheet1!P$93</f>
        <v>0.0010014548286970074</v>
      </c>
      <c r="Q87">
        <f>Sheet1!Q87/Sheet1!Q$93</f>
        <v>0.0005464171040449374</v>
      </c>
      <c r="R87">
        <f>Sheet1!R87/Sheet1!R$93</f>
        <v>0.0008820493498809287</v>
      </c>
      <c r="S87">
        <f>Sheet1!S87/Sheet1!S$93</f>
        <v>0.00046654721637069354</v>
      </c>
      <c r="T87">
        <f>Sheet1!T87/Sheet1!T$93</f>
        <v>0.000673563634632169</v>
      </c>
      <c r="U87">
        <f>Sheet1!U87/Sheet1!U$93</f>
        <v>0.0005840322144548993</v>
      </c>
      <c r="V87">
        <f>Sheet1!V87/Sheet1!V$93</f>
        <v>0.0011093003657134453</v>
      </c>
      <c r="W87">
        <f>Sheet1!W87/Sheet1!W$93</f>
        <v>0.0012317692961860464</v>
      </c>
      <c r="X87">
        <f>Sheet1!X87/Sheet1!X$93</f>
        <v>0.001426354796114152</v>
      </c>
      <c r="Y87">
        <f>Sheet1!Y87/Sheet1!Y$93</f>
        <v>0.0016997731340716935</v>
      </c>
      <c r="Z87">
        <f>Sheet1!Z87/Sheet1!Z$93</f>
        <v>0.0018080068144671814</v>
      </c>
      <c r="AA87">
        <f>Sheet1!AA87/Sheet1!AA$93</f>
        <v>0.0016424759931665917</v>
      </c>
      <c r="AB87">
        <f>Sheet1!AB87/Sheet1!AB$93</f>
        <v>0.002883157002409806</v>
      </c>
      <c r="AC87">
        <f>Sheet1!AC87/Sheet1!AC$93</f>
        <v>0.0028683632683961812</v>
      </c>
    </row>
    <row r="88" spans="1:29" ht="12.75">
      <c r="A88" t="s">
        <v>1</v>
      </c>
      <c r="B88">
        <f>SUM(B2:B87)</f>
        <v>1.0000000000000002</v>
      </c>
      <c r="C88">
        <f aca="true" t="shared" si="0" ref="C88:AC88">SUM(C2:C87)</f>
        <v>0.9999999999999996</v>
      </c>
      <c r="D88">
        <f t="shared" si="0"/>
        <v>0.9999999999999993</v>
      </c>
      <c r="E88">
        <f t="shared" si="0"/>
        <v>0.9999999999999997</v>
      </c>
      <c r="F88">
        <f t="shared" si="0"/>
        <v>1.0000000000000007</v>
      </c>
      <c r="G88">
        <f t="shared" si="0"/>
        <v>1.0000000000000002</v>
      </c>
      <c r="H88">
        <f t="shared" si="0"/>
        <v>1.0000000000000002</v>
      </c>
      <c r="I88">
        <f t="shared" si="0"/>
        <v>0.9999999999999997</v>
      </c>
      <c r="J88">
        <f t="shared" si="0"/>
        <v>1</v>
      </c>
      <c r="K88">
        <f t="shared" si="0"/>
        <v>1.0000000000000002</v>
      </c>
      <c r="L88">
        <f t="shared" si="0"/>
        <v>1.0000000000000002</v>
      </c>
      <c r="M88">
        <f t="shared" si="0"/>
        <v>1</v>
      </c>
      <c r="N88">
        <f t="shared" si="0"/>
        <v>1</v>
      </c>
      <c r="O88">
        <f t="shared" si="0"/>
        <v>1</v>
      </c>
      <c r="P88">
        <f t="shared" si="0"/>
        <v>0.9999999999999997</v>
      </c>
      <c r="Q88">
        <f t="shared" si="0"/>
        <v>0.9999999999999999</v>
      </c>
      <c r="R88">
        <f t="shared" si="0"/>
        <v>0.9999999999999998</v>
      </c>
      <c r="S88">
        <f t="shared" si="0"/>
        <v>0.9999999999999991</v>
      </c>
      <c r="T88">
        <f t="shared" si="0"/>
        <v>1.0000000000000002</v>
      </c>
      <c r="U88">
        <f t="shared" si="0"/>
        <v>0.9999999999999997</v>
      </c>
      <c r="V88">
        <f t="shared" si="0"/>
        <v>1.0000000000000002</v>
      </c>
      <c r="W88">
        <f t="shared" si="0"/>
        <v>1.0000000000000002</v>
      </c>
      <c r="X88">
        <f t="shared" si="0"/>
        <v>0.9999999999999994</v>
      </c>
      <c r="Y88">
        <f t="shared" si="0"/>
        <v>1.0000000000000002</v>
      </c>
      <c r="Z88">
        <f t="shared" si="0"/>
        <v>0.9999999999999999</v>
      </c>
      <c r="AA88">
        <f t="shared" si="0"/>
        <v>0.9999999999999999</v>
      </c>
      <c r="AB88">
        <f t="shared" si="0"/>
        <v>0.9999999999999996</v>
      </c>
      <c r="AC88">
        <f t="shared" si="0"/>
        <v>1.0000000000000004</v>
      </c>
    </row>
    <row r="90" spans="1:29" ht="12.75">
      <c r="A90" t="s">
        <v>2</v>
      </c>
      <c r="B90" s="1">
        <f>SUMPRODUCT($A$2:$A$87,B2:B87)+0.5</f>
        <v>44.35560335317471</v>
      </c>
      <c r="C90" s="1">
        <f>SUMPRODUCT($A$2:$A$87,C2:C87)+0.5</f>
        <v>44.07843268057233</v>
      </c>
      <c r="D90" s="1">
        <f aca="true" t="shared" si="1" ref="D90:AC90">SUMPRODUCT($A$2:$A$87,D2:D87)+0.5</f>
        <v>43.890300861674916</v>
      </c>
      <c r="E90" s="1">
        <f t="shared" si="1"/>
        <v>43.376541334246696</v>
      </c>
      <c r="F90" s="1">
        <f t="shared" si="1"/>
        <v>43.736105222625156</v>
      </c>
      <c r="G90" s="1">
        <f t="shared" si="1"/>
        <v>43.8981540105916</v>
      </c>
      <c r="H90" s="1">
        <f t="shared" si="1"/>
        <v>44.437577510581455</v>
      </c>
      <c r="I90" s="1">
        <f t="shared" si="1"/>
        <v>43.67879023343306</v>
      </c>
      <c r="J90" s="1">
        <f t="shared" si="1"/>
        <v>43.62661860104341</v>
      </c>
      <c r="K90" s="1">
        <f t="shared" si="1"/>
        <v>43.920429568125414</v>
      </c>
      <c r="L90" s="1">
        <f t="shared" si="1"/>
        <v>43.73837007168839</v>
      </c>
      <c r="M90" s="1">
        <f t="shared" si="1"/>
        <v>43.59502872620372</v>
      </c>
      <c r="N90" s="1">
        <f t="shared" si="1"/>
        <v>43.8735231709916</v>
      </c>
      <c r="O90" s="1">
        <f t="shared" si="1"/>
        <v>43.319318744719695</v>
      </c>
      <c r="P90" s="1">
        <f t="shared" si="1"/>
        <v>43.825557979639854</v>
      </c>
      <c r="Q90" s="1">
        <f t="shared" si="1"/>
        <v>43.93454225035217</v>
      </c>
      <c r="R90" s="1">
        <f t="shared" si="1"/>
        <v>43.73187603240136</v>
      </c>
      <c r="S90" s="1">
        <f t="shared" si="1"/>
        <v>43.75020881229645</v>
      </c>
      <c r="T90" s="1">
        <f t="shared" si="1"/>
        <v>43.859510063047665</v>
      </c>
      <c r="U90" s="1">
        <f t="shared" si="1"/>
        <v>43.67945461664189</v>
      </c>
      <c r="V90" s="1">
        <f t="shared" si="1"/>
        <v>43.89239820134433</v>
      </c>
      <c r="W90" s="1">
        <f t="shared" si="1"/>
        <v>43.92971948442892</v>
      </c>
      <c r="X90" s="1">
        <f t="shared" si="1"/>
        <v>43.86889704858346</v>
      </c>
      <c r="Y90" s="1">
        <f t="shared" si="1"/>
        <v>44.14604998570819</v>
      </c>
      <c r="Z90" s="1">
        <f t="shared" si="1"/>
        <v>44.074250648676625</v>
      </c>
      <c r="AA90" s="1">
        <f t="shared" si="1"/>
        <v>44.15551928695595</v>
      </c>
      <c r="AB90" s="1">
        <f t="shared" si="1"/>
        <v>44.56558439376338</v>
      </c>
      <c r="AC90" s="1">
        <f t="shared" si="1"/>
        <v>44.70085224348737</v>
      </c>
    </row>
    <row r="91" spans="1:29" ht="12.75">
      <c r="A91" t="s">
        <v>6</v>
      </c>
      <c r="C91" s="2">
        <f>SUM(C17:C21)</f>
        <v>0.021367330319733174</v>
      </c>
      <c r="D91" s="2">
        <f aca="true" t="shared" si="2" ref="D91:AC91">SUM(D17:D21)</f>
        <v>0.021309703220293207</v>
      </c>
      <c r="E91" s="2">
        <f t="shared" si="2"/>
        <v>0.024814114409139575</v>
      </c>
      <c r="F91" s="2">
        <f t="shared" si="2"/>
        <v>0.023261619607835876</v>
      </c>
      <c r="G91" s="2">
        <f t="shared" si="2"/>
        <v>0.02213157659340494</v>
      </c>
      <c r="H91" s="2">
        <f t="shared" si="2"/>
        <v>0.020262348498728322</v>
      </c>
      <c r="I91" s="2">
        <f t="shared" si="2"/>
        <v>0.020502411821191696</v>
      </c>
      <c r="J91" s="2">
        <f t="shared" si="2"/>
        <v>0.019285813192820807</v>
      </c>
      <c r="K91" s="2">
        <f t="shared" si="2"/>
        <v>0.017425097589777394</v>
      </c>
      <c r="L91" s="2">
        <f t="shared" si="2"/>
        <v>0.01795342897202951</v>
      </c>
      <c r="M91" s="2">
        <f t="shared" si="2"/>
        <v>0.017162039598211623</v>
      </c>
      <c r="N91" s="2">
        <f t="shared" si="2"/>
        <v>0.01720130230353592</v>
      </c>
      <c r="O91" s="2">
        <f t="shared" si="2"/>
        <v>0.016393160225631486</v>
      </c>
      <c r="P91" s="2">
        <f t="shared" si="2"/>
        <v>0.015518598985933756</v>
      </c>
      <c r="Q91" s="2">
        <f t="shared" si="2"/>
        <v>0.013891871048674436</v>
      </c>
      <c r="R91" s="2">
        <f t="shared" si="2"/>
        <v>0.01325772767073698</v>
      </c>
      <c r="S91" s="2">
        <f t="shared" si="2"/>
        <v>0.012639865034257305</v>
      </c>
      <c r="T91" s="2">
        <f t="shared" si="2"/>
        <v>0.011948746182677364</v>
      </c>
      <c r="U91" s="2">
        <f t="shared" si="2"/>
        <v>0.011859752966204493</v>
      </c>
      <c r="V91" s="2">
        <f t="shared" si="2"/>
        <v>0.010601828815496029</v>
      </c>
      <c r="W91" s="2">
        <f t="shared" si="2"/>
        <v>0.010478641164288373</v>
      </c>
      <c r="X91" s="2">
        <f t="shared" si="2"/>
        <v>0.008642141799942429</v>
      </c>
      <c r="Y91" s="2">
        <f t="shared" si="2"/>
        <v>0.00819244559482964</v>
      </c>
      <c r="Z91" s="2">
        <f t="shared" si="2"/>
        <v>0.008402754664198936</v>
      </c>
      <c r="AA91" s="2">
        <f t="shared" si="2"/>
        <v>0.0064126337793399355</v>
      </c>
      <c r="AB91" s="2">
        <f t="shared" si="2"/>
        <v>0.005799687180598241</v>
      </c>
      <c r="AC91" s="2">
        <f t="shared" si="2"/>
        <v>0.005525271118547702</v>
      </c>
    </row>
    <row r="92" spans="1:29" ht="12.75">
      <c r="A92" t="s">
        <v>7</v>
      </c>
      <c r="C92" s="2">
        <f>SUM(C22:C26)</f>
        <v>0.053672827740502874</v>
      </c>
      <c r="D92" s="2">
        <f aca="true" t="shared" si="3" ref="D92:AC92">SUM(D22:D26)</f>
        <v>0.05660987090252736</v>
      </c>
      <c r="E92" s="2">
        <f t="shared" si="3"/>
        <v>0.061658021408692074</v>
      </c>
      <c r="F92" s="2">
        <f t="shared" si="3"/>
        <v>0.060428380685231015</v>
      </c>
      <c r="G92" s="2">
        <f t="shared" si="3"/>
        <v>0.05998511629941615</v>
      </c>
      <c r="H92" s="2">
        <f t="shared" si="3"/>
        <v>0.05785514005170665</v>
      </c>
      <c r="I92" s="2">
        <f t="shared" si="3"/>
        <v>0.05968576549381895</v>
      </c>
      <c r="J92" s="2">
        <f t="shared" si="3"/>
        <v>0.0596553588031969</v>
      </c>
      <c r="K92" s="2">
        <f t="shared" si="3"/>
        <v>0.058342538034296496</v>
      </c>
      <c r="L92" s="2">
        <f t="shared" si="3"/>
        <v>0.06043563422075786</v>
      </c>
      <c r="M92" s="2">
        <f t="shared" si="3"/>
        <v>0.062431490664331665</v>
      </c>
      <c r="N92" s="2">
        <f t="shared" si="3"/>
        <v>0.05993636368233484</v>
      </c>
      <c r="O92" s="2">
        <f t="shared" si="3"/>
        <v>0.06359126888800062</v>
      </c>
      <c r="P92" s="2">
        <f t="shared" si="3"/>
        <v>0.062171733524960346</v>
      </c>
      <c r="Q92" s="2">
        <f t="shared" si="3"/>
        <v>0.05971892576828058</v>
      </c>
      <c r="R92" s="2">
        <f t="shared" si="3"/>
        <v>0.059161722455042906</v>
      </c>
      <c r="S92" s="2">
        <f t="shared" si="3"/>
        <v>0.058626433375209286</v>
      </c>
      <c r="T92" s="2">
        <f t="shared" si="3"/>
        <v>0.0568900300800398</v>
      </c>
      <c r="U92" s="2">
        <f t="shared" si="3"/>
        <v>0.05856291926647818</v>
      </c>
      <c r="V92" s="2">
        <f t="shared" si="3"/>
        <v>0.056724165308454144</v>
      </c>
      <c r="W92" s="2">
        <f t="shared" si="3"/>
        <v>0.05568606742804394</v>
      </c>
      <c r="X92" s="2">
        <f t="shared" si="3"/>
        <v>0.05461767067192488</v>
      </c>
      <c r="Y92" s="2">
        <f t="shared" si="3"/>
        <v>0.053206107541984564</v>
      </c>
      <c r="Z92" s="2">
        <f t="shared" si="3"/>
        <v>0.05216100179248467</v>
      </c>
      <c r="AA92" s="2">
        <f t="shared" si="3"/>
        <v>0.04625217073494621</v>
      </c>
      <c r="AB92" s="2">
        <f t="shared" si="3"/>
        <v>0.045002131533667764</v>
      </c>
      <c r="AC92" s="2">
        <f t="shared" si="3"/>
        <v>0.04248681029505633</v>
      </c>
    </row>
    <row r="93" spans="1:29" ht="12.75">
      <c r="A93" t="s">
        <v>3</v>
      </c>
      <c r="C93" s="2">
        <f>SUM(C67:C76)</f>
        <v>0.0566149329443619</v>
      </c>
      <c r="D93" s="2">
        <f aca="true" t="shared" si="4" ref="D93:AC93">SUM(D67:D76)</f>
        <v>0.05849356156872483</v>
      </c>
      <c r="E93" s="2">
        <f t="shared" si="4"/>
        <v>0.05648746493327619</v>
      </c>
      <c r="F93" s="2">
        <f t="shared" si="4"/>
        <v>0.05816855869557615</v>
      </c>
      <c r="G93" s="2">
        <f t="shared" si="4"/>
        <v>0.06170492876520034</v>
      </c>
      <c r="H93" s="2">
        <f t="shared" si="4"/>
        <v>0.06541720462175382</v>
      </c>
      <c r="I93" s="2">
        <f t="shared" si="4"/>
        <v>0.059397597341439186</v>
      </c>
      <c r="J93" s="2">
        <f t="shared" si="4"/>
        <v>0.05937291915138531</v>
      </c>
      <c r="K93" s="2">
        <f t="shared" si="4"/>
        <v>0.06281087521669806</v>
      </c>
      <c r="L93" s="2">
        <f t="shared" si="4"/>
        <v>0.06243632265301449</v>
      </c>
      <c r="M93" s="2">
        <f t="shared" si="4"/>
        <v>0.06121622925553509</v>
      </c>
      <c r="N93" s="2">
        <f t="shared" si="4"/>
        <v>0.0657491037256745</v>
      </c>
      <c r="O93" s="2">
        <f t="shared" si="4"/>
        <v>0.06321225783143294</v>
      </c>
      <c r="P93" s="2">
        <f t="shared" si="4"/>
        <v>0.06524164546903151</v>
      </c>
      <c r="Q93" s="2">
        <f t="shared" si="4"/>
        <v>0.06551567733721285</v>
      </c>
      <c r="R93" s="2">
        <f t="shared" si="4"/>
        <v>0.0583306177613077</v>
      </c>
      <c r="S93" s="2">
        <f t="shared" si="4"/>
        <v>0.06039340661893392</v>
      </c>
      <c r="T93" s="2">
        <f t="shared" si="4"/>
        <v>0.06012218007535885</v>
      </c>
      <c r="U93" s="2">
        <f t="shared" si="4"/>
        <v>0.05721749662837065</v>
      </c>
      <c r="V93" s="2">
        <f t="shared" si="4"/>
        <v>0.056510073185396394</v>
      </c>
      <c r="W93" s="2">
        <f t="shared" si="4"/>
        <v>0.05579085549393012</v>
      </c>
      <c r="X93" s="2">
        <f t="shared" si="4"/>
        <v>0.05026751877121106</v>
      </c>
      <c r="Y93" s="2">
        <f t="shared" si="4"/>
        <v>0.05002386462728797</v>
      </c>
      <c r="Z93" s="2">
        <f t="shared" si="4"/>
        <v>0.04880334443774533</v>
      </c>
      <c r="AA93" s="2">
        <f t="shared" si="4"/>
        <v>0.045761526799406774</v>
      </c>
      <c r="AB93" s="2">
        <f t="shared" si="4"/>
        <v>0.04407377494107028</v>
      </c>
      <c r="AC93" s="2">
        <f t="shared" si="4"/>
        <v>0.04625275604970057</v>
      </c>
    </row>
    <row r="94" spans="1:29" ht="12.75">
      <c r="A94" t="s">
        <v>4</v>
      </c>
      <c r="C94" s="2">
        <f>SUM(C77:C87)</f>
        <v>0.009987094241104435</v>
      </c>
      <c r="D94" s="2">
        <f aca="true" t="shared" si="5" ref="D94:AC94">SUM(D77:D87)</f>
        <v>0.00725521679961608</v>
      </c>
      <c r="E94" s="2">
        <f t="shared" si="5"/>
        <v>0.006579047090456587</v>
      </c>
      <c r="F94" s="2">
        <f t="shared" si="5"/>
        <v>0.011492524323780747</v>
      </c>
      <c r="G94" s="2">
        <f t="shared" si="5"/>
        <v>0.008720140953698342</v>
      </c>
      <c r="H94" s="2">
        <f t="shared" si="5"/>
        <v>0.02294778054626943</v>
      </c>
      <c r="I94" s="2">
        <f t="shared" si="5"/>
        <v>0.009413781187473911</v>
      </c>
      <c r="J94" s="2">
        <f t="shared" si="5"/>
        <v>0.011775477807445795</v>
      </c>
      <c r="K94" s="2">
        <f t="shared" si="5"/>
        <v>0.011385305714561152</v>
      </c>
      <c r="L94" s="2">
        <f t="shared" si="5"/>
        <v>0.012099064513428834</v>
      </c>
      <c r="M94" s="2">
        <f t="shared" si="5"/>
        <v>0.011787929049798248</v>
      </c>
      <c r="N94" s="2">
        <f t="shared" si="5"/>
        <v>0.014657132087192415</v>
      </c>
      <c r="O94" s="2">
        <f t="shared" si="5"/>
        <v>0.01038662885580648</v>
      </c>
      <c r="P94" s="2">
        <f t="shared" si="5"/>
        <v>0.018774916878127906</v>
      </c>
      <c r="Q94" s="2">
        <f t="shared" si="5"/>
        <v>0.01777822937790432</v>
      </c>
      <c r="R94" s="2">
        <f t="shared" si="5"/>
        <v>0.0195956645113909</v>
      </c>
      <c r="S94" s="2">
        <f t="shared" si="5"/>
        <v>0.01796563600863916</v>
      </c>
      <c r="T94" s="2">
        <f t="shared" si="5"/>
        <v>0.018480413845221963</v>
      </c>
      <c r="U94" s="2">
        <f t="shared" si="5"/>
        <v>0.020228204442032972</v>
      </c>
      <c r="V94" s="2">
        <f t="shared" si="5"/>
        <v>0.02529891237433818</v>
      </c>
      <c r="W94" s="2">
        <f t="shared" si="5"/>
        <v>0.025763340494168067</v>
      </c>
      <c r="X94" s="2">
        <f t="shared" si="5"/>
        <v>0.025827467002055352</v>
      </c>
      <c r="Y94" s="2">
        <f t="shared" si="5"/>
        <v>0.030023639399789633</v>
      </c>
      <c r="Z94" s="2">
        <f t="shared" si="5"/>
        <v>0.033094829286187684</v>
      </c>
      <c r="AA94" s="2">
        <f t="shared" si="5"/>
        <v>0.03061714217943574</v>
      </c>
      <c r="AB94" s="2">
        <f t="shared" si="5"/>
        <v>0.03955611532622214</v>
      </c>
      <c r="AC94" s="2">
        <f t="shared" si="5"/>
        <v>0.03842854873624329</v>
      </c>
    </row>
    <row r="95" ht="12.75">
      <c r="A95" t="s">
        <v>6</v>
      </c>
    </row>
    <row r="96" ht="12.75">
      <c r="A96" t="s">
        <v>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93"/>
  <sheetViews>
    <sheetView workbookViewId="0" topLeftCell="O1">
      <selection activeCell="B32" sqref="B32:AC32"/>
    </sheetView>
  </sheetViews>
  <sheetFormatPr defaultColWidth="9.140625" defaultRowHeight="12.75"/>
  <sheetData>
    <row r="1" spans="2:29" ht="12.75">
      <c r="B1">
        <v>1976</v>
      </c>
      <c r="C1">
        <v>1977</v>
      </c>
      <c r="D1">
        <v>1978</v>
      </c>
      <c r="E1">
        <v>1979</v>
      </c>
      <c r="F1">
        <v>1980</v>
      </c>
      <c r="G1">
        <v>1981</v>
      </c>
      <c r="H1">
        <v>1982</v>
      </c>
      <c r="I1">
        <v>1983</v>
      </c>
      <c r="J1">
        <v>1984</v>
      </c>
      <c r="K1">
        <v>1985</v>
      </c>
      <c r="L1">
        <v>1986</v>
      </c>
      <c r="M1">
        <v>1987</v>
      </c>
      <c r="N1">
        <v>1988</v>
      </c>
      <c r="O1">
        <v>1989</v>
      </c>
      <c r="P1">
        <v>1990</v>
      </c>
      <c r="Q1">
        <v>1991</v>
      </c>
      <c r="R1">
        <v>1992</v>
      </c>
      <c r="S1">
        <v>1993</v>
      </c>
      <c r="T1">
        <v>1994</v>
      </c>
      <c r="U1">
        <v>1995</v>
      </c>
      <c r="V1">
        <v>1996</v>
      </c>
      <c r="W1">
        <v>1997</v>
      </c>
      <c r="X1">
        <v>1998</v>
      </c>
      <c r="Y1">
        <v>1999</v>
      </c>
      <c r="Z1">
        <v>2000</v>
      </c>
      <c r="AA1">
        <v>2001</v>
      </c>
      <c r="AB1">
        <v>2002</v>
      </c>
      <c r="AC1">
        <v>2003</v>
      </c>
    </row>
    <row r="2" spans="1:29" ht="12.7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</row>
    <row r="3" spans="1:29" ht="12.75">
      <c r="A3">
        <v>1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</row>
    <row r="4" spans="1:29" ht="12.75">
      <c r="A4">
        <v>2</v>
      </c>
      <c r="B4">
        <v>0</v>
      </c>
      <c r="C4">
        <v>8.648E-10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</row>
    <row r="5" spans="1:29" ht="12.75">
      <c r="A5">
        <v>3</v>
      </c>
      <c r="B5">
        <v>0</v>
      </c>
      <c r="C5">
        <v>40.305477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</row>
    <row r="6" spans="1:29" ht="12.75">
      <c r="A6">
        <v>4</v>
      </c>
      <c r="B6">
        <v>0</v>
      </c>
      <c r="C6">
        <v>60.115439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</row>
    <row r="7" spans="1:29" ht="12.75">
      <c r="A7">
        <v>5</v>
      </c>
      <c r="B7">
        <v>0</v>
      </c>
      <c r="C7">
        <v>40.990965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</row>
    <row r="8" spans="1:29" ht="12.75">
      <c r="A8">
        <v>6</v>
      </c>
      <c r="B8">
        <v>0</v>
      </c>
      <c r="C8">
        <v>8.4016708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</row>
    <row r="9" spans="1:29" ht="12.75">
      <c r="A9">
        <v>7</v>
      </c>
      <c r="B9">
        <v>0</v>
      </c>
      <c r="C9">
        <v>16.215843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1.348E-10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</row>
    <row r="10" spans="1:29" ht="12.75">
      <c r="A10">
        <v>8</v>
      </c>
      <c r="B10">
        <v>0</v>
      </c>
      <c r="C10">
        <v>23.951355</v>
      </c>
      <c r="D10">
        <v>0.02062747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1.0271416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2.3861485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</row>
    <row r="11" spans="1:29" ht="12.75">
      <c r="A11">
        <v>9</v>
      </c>
      <c r="B11">
        <v>0</v>
      </c>
      <c r="C11">
        <v>41.47961</v>
      </c>
      <c r="D11">
        <v>1.681474</v>
      </c>
      <c r="E11">
        <v>0</v>
      </c>
      <c r="F11">
        <v>0</v>
      </c>
      <c r="G11">
        <v>1.996E-11</v>
      </c>
      <c r="H11">
        <v>0</v>
      </c>
      <c r="I11">
        <v>4.539E-11</v>
      </c>
      <c r="J11">
        <v>3.308E-11</v>
      </c>
      <c r="K11">
        <v>8.886E-11</v>
      </c>
      <c r="L11">
        <v>19.697596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13.22521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</row>
    <row r="12" spans="1:29" ht="12.75">
      <c r="A12">
        <v>10</v>
      </c>
      <c r="B12">
        <v>4.548E-10</v>
      </c>
      <c r="C12">
        <v>82.290038</v>
      </c>
      <c r="D12">
        <v>2.7531367</v>
      </c>
      <c r="E12">
        <v>0.70278119</v>
      </c>
      <c r="F12">
        <v>5.39E-12</v>
      </c>
      <c r="G12">
        <v>8.7710309</v>
      </c>
      <c r="H12">
        <v>0.27152321</v>
      </c>
      <c r="I12">
        <v>2.7849013</v>
      </c>
      <c r="J12">
        <v>8.5501222</v>
      </c>
      <c r="K12">
        <v>6.4766125</v>
      </c>
      <c r="L12">
        <v>27.553282</v>
      </c>
      <c r="M12">
        <v>4.686E-11</v>
      </c>
      <c r="N12">
        <v>7.597E-11</v>
      </c>
      <c r="O12">
        <v>1.003E-10</v>
      </c>
      <c r="P12">
        <v>2.4447311</v>
      </c>
      <c r="Q12">
        <v>0</v>
      </c>
      <c r="R12">
        <v>0</v>
      </c>
      <c r="S12">
        <v>0</v>
      </c>
      <c r="T12">
        <v>0</v>
      </c>
      <c r="U12">
        <v>0</v>
      </c>
      <c r="V12">
        <v>26.675405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</row>
    <row r="13" spans="1:29" ht="12.75">
      <c r="A13">
        <v>11</v>
      </c>
      <c r="B13">
        <v>25.025187</v>
      </c>
      <c r="C13">
        <v>100.83268</v>
      </c>
      <c r="D13">
        <v>26.344322</v>
      </c>
      <c r="E13">
        <v>35.05488</v>
      </c>
      <c r="F13">
        <v>9.255452</v>
      </c>
      <c r="G13">
        <v>79.875088</v>
      </c>
      <c r="H13">
        <v>21.869833</v>
      </c>
      <c r="I13">
        <v>26.689376</v>
      </c>
      <c r="J13">
        <v>56.349955</v>
      </c>
      <c r="K13">
        <v>40.030314</v>
      </c>
      <c r="L13">
        <v>40.69429</v>
      </c>
      <c r="M13">
        <v>5.1493369</v>
      </c>
      <c r="N13">
        <v>8.3363709</v>
      </c>
      <c r="O13">
        <v>6.626677</v>
      </c>
      <c r="P13">
        <v>24.236568</v>
      </c>
      <c r="Q13">
        <v>6.7331434</v>
      </c>
      <c r="R13">
        <v>0.8475981</v>
      </c>
      <c r="S13">
        <v>0</v>
      </c>
      <c r="T13">
        <v>5.405E-10</v>
      </c>
      <c r="U13">
        <v>1.143E-10</v>
      </c>
      <c r="V13">
        <v>28.593696</v>
      </c>
      <c r="W13">
        <v>1.061E-09</v>
      </c>
      <c r="X13">
        <v>6.2133114</v>
      </c>
      <c r="Y13">
        <v>8.589E-10</v>
      </c>
      <c r="Z13">
        <v>4.9195473</v>
      </c>
      <c r="AA13">
        <v>3.977E-11</v>
      </c>
      <c r="AB13">
        <v>4.4979647</v>
      </c>
      <c r="AC13">
        <v>0</v>
      </c>
    </row>
    <row r="14" spans="1:29" ht="12.75">
      <c r="A14">
        <v>12</v>
      </c>
      <c r="B14">
        <v>123.26542</v>
      </c>
      <c r="C14">
        <v>89.68558</v>
      </c>
      <c r="D14">
        <v>162.32111</v>
      </c>
      <c r="E14">
        <v>192.51209</v>
      </c>
      <c r="F14">
        <v>242.43475</v>
      </c>
      <c r="G14">
        <v>213.18962</v>
      </c>
      <c r="H14">
        <v>151.86311</v>
      </c>
      <c r="I14">
        <v>114.6044</v>
      </c>
      <c r="J14">
        <v>155.0492</v>
      </c>
      <c r="K14">
        <v>119.64643</v>
      </c>
      <c r="L14">
        <v>89.980252</v>
      </c>
      <c r="M14">
        <v>61.313863</v>
      </c>
      <c r="N14">
        <v>55.427103</v>
      </c>
      <c r="O14">
        <v>59.063661</v>
      </c>
      <c r="P14">
        <v>93.247909</v>
      </c>
      <c r="Q14">
        <v>53.064603</v>
      </c>
      <c r="R14">
        <v>13.315561</v>
      </c>
      <c r="S14">
        <v>10.379943</v>
      </c>
      <c r="T14">
        <v>43.373957</v>
      </c>
      <c r="U14">
        <v>28.066173</v>
      </c>
      <c r="V14">
        <v>76.600447</v>
      </c>
      <c r="W14">
        <v>30.49755</v>
      </c>
      <c r="X14">
        <v>69.796556</v>
      </c>
      <c r="Y14">
        <v>28.483607</v>
      </c>
      <c r="Z14">
        <v>97.839062</v>
      </c>
      <c r="AA14">
        <v>11.97169</v>
      </c>
      <c r="AB14">
        <v>49.432317</v>
      </c>
      <c r="AC14">
        <v>3.997E-09</v>
      </c>
    </row>
    <row r="15" spans="1:29" ht="12.75">
      <c r="A15">
        <v>13</v>
      </c>
      <c r="B15">
        <v>365.78433</v>
      </c>
      <c r="C15">
        <v>89.401837</v>
      </c>
      <c r="D15">
        <v>438.48477</v>
      </c>
      <c r="E15">
        <v>654.03024</v>
      </c>
      <c r="F15">
        <v>725.79689</v>
      </c>
      <c r="G15">
        <v>541.53805</v>
      </c>
      <c r="H15">
        <v>588.17952</v>
      </c>
      <c r="I15">
        <v>471.54171</v>
      </c>
      <c r="J15">
        <v>608.60241</v>
      </c>
      <c r="K15">
        <v>463.63852</v>
      </c>
      <c r="L15">
        <v>665.14487</v>
      </c>
      <c r="M15">
        <v>444.2832</v>
      </c>
      <c r="N15">
        <v>579.51989</v>
      </c>
      <c r="O15">
        <v>625.71479</v>
      </c>
      <c r="P15">
        <v>479.89208</v>
      </c>
      <c r="Q15">
        <v>440.5643</v>
      </c>
      <c r="R15">
        <v>341.52572</v>
      </c>
      <c r="S15">
        <v>359.37388</v>
      </c>
      <c r="T15">
        <v>513.14531</v>
      </c>
      <c r="U15">
        <v>489.75721</v>
      </c>
      <c r="V15">
        <v>434.29915</v>
      </c>
      <c r="W15">
        <v>256.31442</v>
      </c>
      <c r="X15">
        <v>365.14495</v>
      </c>
      <c r="Y15">
        <v>280.76272</v>
      </c>
      <c r="Z15">
        <v>493.20706</v>
      </c>
      <c r="AA15">
        <v>243.91752</v>
      </c>
      <c r="AB15">
        <v>233.70414</v>
      </c>
      <c r="AC15">
        <v>163.5238</v>
      </c>
    </row>
    <row r="16" spans="1:29" ht="12.75">
      <c r="A16">
        <v>14</v>
      </c>
      <c r="B16">
        <v>1201.8839</v>
      </c>
      <c r="C16">
        <v>1215.0817</v>
      </c>
      <c r="D16">
        <v>1554.3997</v>
      </c>
      <c r="E16">
        <v>2329.4109</v>
      </c>
      <c r="F16">
        <v>2328.5063</v>
      </c>
      <c r="G16">
        <v>2359.8279</v>
      </c>
      <c r="H16">
        <v>2527.3496</v>
      </c>
      <c r="I16">
        <v>2407.9991</v>
      </c>
      <c r="J16">
        <v>2409.0576</v>
      </c>
      <c r="K16">
        <v>1836.9052</v>
      </c>
      <c r="L16">
        <v>2710.1006</v>
      </c>
      <c r="M16">
        <v>2262.1269</v>
      </c>
      <c r="N16">
        <v>2675.3192</v>
      </c>
      <c r="O16">
        <v>2779.3525</v>
      </c>
      <c r="P16">
        <v>2525.7397</v>
      </c>
      <c r="Q16">
        <v>2327.3844</v>
      </c>
      <c r="R16">
        <v>2142.6191</v>
      </c>
      <c r="S16">
        <v>2319.9149</v>
      </c>
      <c r="T16">
        <v>2450.4828</v>
      </c>
      <c r="U16">
        <v>2542.3021</v>
      </c>
      <c r="V16">
        <v>1933.5826</v>
      </c>
      <c r="W16">
        <v>1570.0756</v>
      </c>
      <c r="X16">
        <v>1583.6333</v>
      </c>
      <c r="Y16">
        <v>1390.8757</v>
      </c>
      <c r="Z16">
        <v>1887.5728</v>
      </c>
      <c r="AA16">
        <v>1207.6656</v>
      </c>
      <c r="AB16">
        <v>790.07393</v>
      </c>
      <c r="AC16">
        <v>899.36867</v>
      </c>
    </row>
    <row r="17" spans="1:29" ht="12.75">
      <c r="A17">
        <v>15</v>
      </c>
      <c r="B17">
        <v>3011.4662</v>
      </c>
      <c r="C17">
        <v>3543.365</v>
      </c>
      <c r="D17">
        <v>3915.1303</v>
      </c>
      <c r="E17">
        <v>5930.4394</v>
      </c>
      <c r="F17">
        <v>5792.9069</v>
      </c>
      <c r="G17">
        <v>6366.5754</v>
      </c>
      <c r="H17">
        <v>6209.9506</v>
      </c>
      <c r="I17">
        <v>6624.4097</v>
      </c>
      <c r="J17">
        <v>6166.9475</v>
      </c>
      <c r="K17">
        <v>5082.6691</v>
      </c>
      <c r="L17">
        <v>6431.7985</v>
      </c>
      <c r="M17">
        <v>5687.4981</v>
      </c>
      <c r="N17">
        <v>6406.1457</v>
      </c>
      <c r="O17">
        <v>6672.8113</v>
      </c>
      <c r="P17">
        <v>6705.2487</v>
      </c>
      <c r="Q17">
        <v>6239.2227</v>
      </c>
      <c r="R17">
        <v>6379.3901</v>
      </c>
      <c r="S17">
        <v>6586.7636</v>
      </c>
      <c r="T17">
        <v>6653.3829</v>
      </c>
      <c r="U17">
        <v>7484.3791</v>
      </c>
      <c r="V17">
        <v>6338.929</v>
      </c>
      <c r="W17">
        <v>5537.4299</v>
      </c>
      <c r="X17">
        <v>4651.2687</v>
      </c>
      <c r="Y17">
        <v>4461.4963</v>
      </c>
      <c r="Z17">
        <v>4440.4836</v>
      </c>
      <c r="AA17">
        <v>3294.1857</v>
      </c>
      <c r="AB17">
        <v>2251.8304</v>
      </c>
      <c r="AC17">
        <v>2567.0105</v>
      </c>
    </row>
    <row r="18" spans="1:29" ht="12.75">
      <c r="A18">
        <v>16</v>
      </c>
      <c r="B18">
        <v>5262.8763</v>
      </c>
      <c r="C18">
        <v>6163.3404</v>
      </c>
      <c r="D18">
        <v>7005.7466</v>
      </c>
      <c r="E18">
        <v>10157.498</v>
      </c>
      <c r="F18">
        <v>10896.952</v>
      </c>
      <c r="G18">
        <v>11949.993</v>
      </c>
      <c r="H18">
        <v>11220.313</v>
      </c>
      <c r="I18">
        <v>12189.793</v>
      </c>
      <c r="J18">
        <v>11543.124</v>
      </c>
      <c r="K18">
        <v>10119.165</v>
      </c>
      <c r="L18">
        <v>11572.526</v>
      </c>
      <c r="M18">
        <v>10925.468</v>
      </c>
      <c r="N18">
        <v>12448.531</v>
      </c>
      <c r="O18">
        <v>12905.421</v>
      </c>
      <c r="P18">
        <v>13604.138</v>
      </c>
      <c r="Q18">
        <v>13023.449</v>
      </c>
      <c r="R18">
        <v>13996.598</v>
      </c>
      <c r="S18">
        <v>14562.123</v>
      </c>
      <c r="T18">
        <v>14236.165</v>
      </c>
      <c r="U18">
        <v>15596.696</v>
      </c>
      <c r="V18">
        <v>13454.785</v>
      </c>
      <c r="W18">
        <v>13834.804</v>
      </c>
      <c r="X18">
        <v>11136.56</v>
      </c>
      <c r="Y18">
        <v>10309.782</v>
      </c>
      <c r="Z18">
        <v>10367.611</v>
      </c>
      <c r="AA18">
        <v>7208.5763</v>
      </c>
      <c r="AB18">
        <v>5886.1276</v>
      </c>
      <c r="AC18">
        <v>6633.3633</v>
      </c>
    </row>
    <row r="19" spans="1:29" ht="12.75">
      <c r="A19">
        <v>17</v>
      </c>
      <c r="B19">
        <v>7372.2479</v>
      </c>
      <c r="C19">
        <v>8471.8996</v>
      </c>
      <c r="D19">
        <v>10527.349</v>
      </c>
      <c r="E19">
        <v>14670.235</v>
      </c>
      <c r="F19">
        <v>17070.365</v>
      </c>
      <c r="G19">
        <v>18526.953</v>
      </c>
      <c r="H19">
        <v>17408.99</v>
      </c>
      <c r="I19">
        <v>18956.052</v>
      </c>
      <c r="J19">
        <v>18691.477</v>
      </c>
      <c r="K19">
        <v>16944.886</v>
      </c>
      <c r="L19">
        <v>18470.714</v>
      </c>
      <c r="M19">
        <v>18660.69</v>
      </c>
      <c r="N19">
        <v>21698.526</v>
      </c>
      <c r="O19">
        <v>22658.455</v>
      </c>
      <c r="P19">
        <v>24621.037</v>
      </c>
      <c r="Q19">
        <v>24137.449</v>
      </c>
      <c r="R19">
        <v>26406.017</v>
      </c>
      <c r="S19">
        <v>27178.567</v>
      </c>
      <c r="T19">
        <v>27179.764</v>
      </c>
      <c r="U19">
        <v>28266.293</v>
      </c>
      <c r="V19">
        <v>25782.877</v>
      </c>
      <c r="W19">
        <v>27271.643</v>
      </c>
      <c r="X19">
        <v>21651.515</v>
      </c>
      <c r="Y19">
        <v>20659.29</v>
      </c>
      <c r="Z19">
        <v>21301.564</v>
      </c>
      <c r="AA19">
        <v>15317.937</v>
      </c>
      <c r="AB19">
        <v>13340.063</v>
      </c>
      <c r="AC19">
        <v>13876.958</v>
      </c>
    </row>
    <row r="20" spans="1:29" ht="12.75">
      <c r="A20">
        <v>18</v>
      </c>
      <c r="B20">
        <v>9550.9224</v>
      </c>
      <c r="C20">
        <v>11400.35</v>
      </c>
      <c r="D20">
        <v>14577.812</v>
      </c>
      <c r="E20">
        <v>19688.981</v>
      </c>
      <c r="F20">
        <v>23790.481</v>
      </c>
      <c r="G20">
        <v>26164.284</v>
      </c>
      <c r="H20">
        <v>25029.384</v>
      </c>
      <c r="I20">
        <v>26519.78</v>
      </c>
      <c r="J20">
        <v>26794.531</v>
      </c>
      <c r="K20">
        <v>25323.07</v>
      </c>
      <c r="L20">
        <v>27224.171</v>
      </c>
      <c r="M20">
        <v>28525.912</v>
      </c>
      <c r="N20">
        <v>33164.528</v>
      </c>
      <c r="O20">
        <v>35290.73</v>
      </c>
      <c r="P20">
        <v>38657.137</v>
      </c>
      <c r="Q20">
        <v>38858.118</v>
      </c>
      <c r="R20">
        <v>41267.037</v>
      </c>
      <c r="S20">
        <v>42821.529</v>
      </c>
      <c r="T20">
        <v>43554.772</v>
      </c>
      <c r="U20">
        <v>45291.921</v>
      </c>
      <c r="V20">
        <v>42187.414</v>
      </c>
      <c r="W20">
        <v>44080.962</v>
      </c>
      <c r="X20">
        <v>35948.494</v>
      </c>
      <c r="Y20">
        <v>36052.215</v>
      </c>
      <c r="Z20">
        <v>37269.609</v>
      </c>
      <c r="AA20">
        <v>26898.7</v>
      </c>
      <c r="AB20">
        <v>24257.085</v>
      </c>
      <c r="AC20">
        <v>23639.394</v>
      </c>
    </row>
    <row r="21" spans="1:29" ht="12.75">
      <c r="A21">
        <v>19</v>
      </c>
      <c r="B21">
        <v>11472.483</v>
      </c>
      <c r="C21">
        <v>14160.728</v>
      </c>
      <c r="D21">
        <v>17830.166</v>
      </c>
      <c r="E21">
        <v>23974.613</v>
      </c>
      <c r="F21">
        <v>29251.462</v>
      </c>
      <c r="G21">
        <v>32946.155</v>
      </c>
      <c r="H21">
        <v>31807.077</v>
      </c>
      <c r="I21">
        <v>33991.831</v>
      </c>
      <c r="J21">
        <v>34795.351</v>
      </c>
      <c r="K21">
        <v>33862.442</v>
      </c>
      <c r="L21">
        <v>36614.331</v>
      </c>
      <c r="M21">
        <v>39205.963</v>
      </c>
      <c r="N21">
        <v>44562.586</v>
      </c>
      <c r="O21">
        <v>48790.957</v>
      </c>
      <c r="P21">
        <v>54075.303</v>
      </c>
      <c r="Q21">
        <v>56124.092</v>
      </c>
      <c r="R21">
        <v>58469.03</v>
      </c>
      <c r="S21">
        <v>60848.955</v>
      </c>
      <c r="T21">
        <v>62325.693</v>
      </c>
      <c r="U21">
        <v>66234.25</v>
      </c>
      <c r="V21">
        <v>61133.141</v>
      </c>
      <c r="W21">
        <v>63460.827</v>
      </c>
      <c r="X21">
        <v>55896.636</v>
      </c>
      <c r="Y21">
        <v>56705.824</v>
      </c>
      <c r="Z21">
        <v>58603.548</v>
      </c>
      <c r="AA21">
        <v>42857.106</v>
      </c>
      <c r="AB21">
        <v>39126.906</v>
      </c>
      <c r="AC21">
        <v>37463.364</v>
      </c>
    </row>
    <row r="22" spans="1:29" ht="12.75">
      <c r="A22">
        <v>20</v>
      </c>
      <c r="B22">
        <v>13564.441</v>
      </c>
      <c r="C22">
        <v>16801.988</v>
      </c>
      <c r="D22">
        <v>20889.743</v>
      </c>
      <c r="E22">
        <v>27703.16</v>
      </c>
      <c r="F22">
        <v>34148.904</v>
      </c>
      <c r="G22">
        <v>39009.92</v>
      </c>
      <c r="H22">
        <v>38089.273</v>
      </c>
      <c r="I22">
        <v>41301.802</v>
      </c>
      <c r="J22">
        <v>42880.67</v>
      </c>
      <c r="K22">
        <v>42720.931</v>
      </c>
      <c r="L22">
        <v>46210.319</v>
      </c>
      <c r="M22">
        <v>50512.102</v>
      </c>
      <c r="N22">
        <v>56674.932</v>
      </c>
      <c r="O22">
        <v>64194.732</v>
      </c>
      <c r="P22">
        <v>71967.164</v>
      </c>
      <c r="Q22">
        <v>75746.623</v>
      </c>
      <c r="R22">
        <v>80495.611</v>
      </c>
      <c r="S22">
        <v>84895.806</v>
      </c>
      <c r="T22">
        <v>87030.734</v>
      </c>
      <c r="U22">
        <v>93683.638</v>
      </c>
      <c r="V22">
        <v>88100.542</v>
      </c>
      <c r="W22">
        <v>90884.879</v>
      </c>
      <c r="X22">
        <v>85375.288</v>
      </c>
      <c r="Y22">
        <v>85639.049</v>
      </c>
      <c r="Z22">
        <v>87215.819</v>
      </c>
      <c r="AA22">
        <v>66422.889</v>
      </c>
      <c r="AB22">
        <v>61558.452</v>
      </c>
      <c r="AC22">
        <v>58142.585</v>
      </c>
    </row>
    <row r="23" spans="1:29" ht="12.75">
      <c r="A23">
        <v>21</v>
      </c>
      <c r="B23">
        <v>15957.831</v>
      </c>
      <c r="C23">
        <v>19278.49</v>
      </c>
      <c r="D23">
        <v>24013.244</v>
      </c>
      <c r="E23">
        <v>31501.737</v>
      </c>
      <c r="F23">
        <v>38793.677</v>
      </c>
      <c r="G23">
        <v>44857.871</v>
      </c>
      <c r="H23">
        <v>44120.949</v>
      </c>
      <c r="I23">
        <v>48649.301</v>
      </c>
      <c r="J23">
        <v>50914.945</v>
      </c>
      <c r="K23">
        <v>51570.854</v>
      </c>
      <c r="L23">
        <v>56352.649</v>
      </c>
      <c r="M23">
        <v>62275.321</v>
      </c>
      <c r="N23">
        <v>69316.741</v>
      </c>
      <c r="O23">
        <v>80694.105</v>
      </c>
      <c r="P23">
        <v>91268.456</v>
      </c>
      <c r="Q23">
        <v>97378.864</v>
      </c>
      <c r="R23">
        <v>105264.34</v>
      </c>
      <c r="S23">
        <v>112972.55</v>
      </c>
      <c r="T23">
        <v>115048.27</v>
      </c>
      <c r="U23">
        <v>126887.94</v>
      </c>
      <c r="V23">
        <v>121997.05</v>
      </c>
      <c r="W23">
        <v>125537.54</v>
      </c>
      <c r="X23">
        <v>123055.99</v>
      </c>
      <c r="Y23">
        <v>123156.28</v>
      </c>
      <c r="Z23">
        <v>121418.11</v>
      </c>
      <c r="AA23">
        <v>97835.117</v>
      </c>
      <c r="AB23">
        <v>91833.202</v>
      </c>
      <c r="AC23">
        <v>86694.752</v>
      </c>
    </row>
    <row r="24" spans="1:29" ht="12.75">
      <c r="A24">
        <v>22</v>
      </c>
      <c r="B24">
        <v>18448.521</v>
      </c>
      <c r="C24">
        <v>21733.701</v>
      </c>
      <c r="D24">
        <v>27894.628</v>
      </c>
      <c r="E24">
        <v>36129.583</v>
      </c>
      <c r="F24">
        <v>44279.857</v>
      </c>
      <c r="G24">
        <v>51257.652</v>
      </c>
      <c r="H24">
        <v>51405.439</v>
      </c>
      <c r="I24">
        <v>56879.96</v>
      </c>
      <c r="J24">
        <v>59819.702</v>
      </c>
      <c r="K24">
        <v>60915.319</v>
      </c>
      <c r="L24">
        <v>67470.708</v>
      </c>
      <c r="M24">
        <v>75027.48</v>
      </c>
      <c r="N24">
        <v>82435.731</v>
      </c>
      <c r="O24">
        <v>98285.082</v>
      </c>
      <c r="P24">
        <v>110549.52</v>
      </c>
      <c r="Q24">
        <v>119619.82</v>
      </c>
      <c r="R24">
        <v>130900.24</v>
      </c>
      <c r="S24">
        <v>141025.84</v>
      </c>
      <c r="T24">
        <v>145923.51</v>
      </c>
      <c r="U24">
        <v>162148.43</v>
      </c>
      <c r="V24">
        <v>158896.76</v>
      </c>
      <c r="W24">
        <v>163570.8</v>
      </c>
      <c r="X24">
        <v>164176.59</v>
      </c>
      <c r="Y24">
        <v>165594.37</v>
      </c>
      <c r="Z24">
        <v>161138.7</v>
      </c>
      <c r="AA24">
        <v>134582.76</v>
      </c>
      <c r="AB24">
        <v>128008.2</v>
      </c>
      <c r="AC24">
        <v>123805.08</v>
      </c>
    </row>
    <row r="25" spans="1:29" ht="12.75">
      <c r="A25">
        <v>23</v>
      </c>
      <c r="B25">
        <v>21466.805</v>
      </c>
      <c r="C25">
        <v>24486.86</v>
      </c>
      <c r="D25">
        <v>32676.387</v>
      </c>
      <c r="E25">
        <v>41936.422</v>
      </c>
      <c r="F25">
        <v>50792.325</v>
      </c>
      <c r="G25">
        <v>58803.261</v>
      </c>
      <c r="H25">
        <v>59926.07</v>
      </c>
      <c r="I25">
        <v>65426.097</v>
      </c>
      <c r="J25">
        <v>69925.789</v>
      </c>
      <c r="K25">
        <v>70741.81</v>
      </c>
      <c r="L25">
        <v>78755.936</v>
      </c>
      <c r="M25">
        <v>87661.524</v>
      </c>
      <c r="N25">
        <v>95436.285</v>
      </c>
      <c r="O25">
        <v>115538.96</v>
      </c>
      <c r="P25">
        <v>129934.77</v>
      </c>
      <c r="Q25">
        <v>141068.45</v>
      </c>
      <c r="R25">
        <v>156731.48</v>
      </c>
      <c r="S25">
        <v>169379.63</v>
      </c>
      <c r="T25">
        <v>178131.39</v>
      </c>
      <c r="U25">
        <v>195790.26</v>
      </c>
      <c r="V25">
        <v>196223.79</v>
      </c>
      <c r="W25">
        <v>201978.43</v>
      </c>
      <c r="X25">
        <v>203925.8</v>
      </c>
      <c r="Y25">
        <v>209200.72</v>
      </c>
      <c r="Z25">
        <v>203656.98</v>
      </c>
      <c r="AA25">
        <v>175175.97</v>
      </c>
      <c r="AB25">
        <v>169033.3</v>
      </c>
      <c r="AC25">
        <v>167346.2</v>
      </c>
    </row>
    <row r="26" spans="1:29" ht="12.75">
      <c r="A26">
        <v>24</v>
      </c>
      <c r="B26">
        <v>24379.913</v>
      </c>
      <c r="C26">
        <v>27569.143</v>
      </c>
      <c r="D26">
        <v>37596.632</v>
      </c>
      <c r="E26">
        <v>47652.033</v>
      </c>
      <c r="F26">
        <v>57477.463</v>
      </c>
      <c r="G26">
        <v>66143.571</v>
      </c>
      <c r="H26">
        <v>68220.192</v>
      </c>
      <c r="I26">
        <v>73856.905</v>
      </c>
      <c r="J26">
        <v>79568.433</v>
      </c>
      <c r="K26">
        <v>79848.755</v>
      </c>
      <c r="L26">
        <v>88890.307</v>
      </c>
      <c r="M26">
        <v>99233.631</v>
      </c>
      <c r="N26">
        <v>108273.25</v>
      </c>
      <c r="O26">
        <v>131293.05</v>
      </c>
      <c r="P26">
        <v>147795.01</v>
      </c>
      <c r="Q26">
        <v>161069.69</v>
      </c>
      <c r="R26">
        <v>180435.42</v>
      </c>
      <c r="S26">
        <v>196725.55</v>
      </c>
      <c r="T26">
        <v>206847.39</v>
      </c>
      <c r="U26">
        <v>225751.84</v>
      </c>
      <c r="V26">
        <v>231443.12</v>
      </c>
      <c r="W26">
        <v>237408.77</v>
      </c>
      <c r="X26">
        <v>240534.25</v>
      </c>
      <c r="Y26">
        <v>248934.71</v>
      </c>
      <c r="Z26">
        <v>245867.89</v>
      </c>
      <c r="AA26">
        <v>215344.45</v>
      </c>
      <c r="AB26">
        <v>208045.71</v>
      </c>
      <c r="AC26">
        <v>211317.81</v>
      </c>
    </row>
    <row r="27" spans="1:29" ht="12.75">
      <c r="A27">
        <v>25</v>
      </c>
      <c r="B27">
        <v>27132.11</v>
      </c>
      <c r="C27">
        <v>30844.31</v>
      </c>
      <c r="D27">
        <v>42030.823</v>
      </c>
      <c r="E27">
        <v>52281.785</v>
      </c>
      <c r="F27">
        <v>63597.542</v>
      </c>
      <c r="G27">
        <v>73312.862</v>
      </c>
      <c r="H27">
        <v>75370.965</v>
      </c>
      <c r="I27">
        <v>81153.583</v>
      </c>
      <c r="J27">
        <v>88348.459</v>
      </c>
      <c r="K27">
        <v>88051.194</v>
      </c>
      <c r="L27">
        <v>96564.709</v>
      </c>
      <c r="M27">
        <v>108488.21</v>
      </c>
      <c r="N27">
        <v>119478.18</v>
      </c>
      <c r="O27">
        <v>143792.94</v>
      </c>
      <c r="P27">
        <v>162760.9</v>
      </c>
      <c r="Q27">
        <v>178346.08</v>
      </c>
      <c r="R27">
        <v>199486.91</v>
      </c>
      <c r="S27">
        <v>218202.23</v>
      </c>
      <c r="T27">
        <v>228388.5</v>
      </c>
      <c r="U27">
        <v>250278.19</v>
      </c>
      <c r="V27">
        <v>259230.74</v>
      </c>
      <c r="W27">
        <v>264974.2</v>
      </c>
      <c r="X27">
        <v>270496.23</v>
      </c>
      <c r="Y27">
        <v>282073.63</v>
      </c>
      <c r="Z27">
        <v>282176.41</v>
      </c>
      <c r="AA27">
        <v>251393.11</v>
      </c>
      <c r="AB27">
        <v>243083.51</v>
      </c>
      <c r="AC27">
        <v>251956.22</v>
      </c>
    </row>
    <row r="28" spans="1:29" ht="12.75">
      <c r="A28">
        <v>26</v>
      </c>
      <c r="B28">
        <v>29889.352</v>
      </c>
      <c r="C28">
        <v>34515.955</v>
      </c>
      <c r="D28">
        <v>45855.302</v>
      </c>
      <c r="E28">
        <v>55959.461</v>
      </c>
      <c r="F28">
        <v>68565.05</v>
      </c>
      <c r="G28">
        <v>79134.768</v>
      </c>
      <c r="H28">
        <v>80778.096</v>
      </c>
      <c r="I28">
        <v>87351.455</v>
      </c>
      <c r="J28">
        <v>95712.117</v>
      </c>
      <c r="K28">
        <v>95194.032</v>
      </c>
      <c r="L28">
        <v>102486.43</v>
      </c>
      <c r="M28">
        <v>114552.53</v>
      </c>
      <c r="N28">
        <v>128484.56</v>
      </c>
      <c r="O28">
        <v>152173.59</v>
      </c>
      <c r="P28">
        <v>174913.74</v>
      </c>
      <c r="Q28">
        <v>191115.26</v>
      </c>
      <c r="R28">
        <v>214279.96</v>
      </c>
      <c r="S28">
        <v>232765.53</v>
      </c>
      <c r="T28">
        <v>245536.45</v>
      </c>
      <c r="U28">
        <v>267711.26</v>
      </c>
      <c r="V28">
        <v>278437.86</v>
      </c>
      <c r="W28">
        <v>287533.06</v>
      </c>
      <c r="X28">
        <v>292931.16</v>
      </c>
      <c r="Y28">
        <v>309364.66</v>
      </c>
      <c r="Z28">
        <v>312306.05</v>
      </c>
      <c r="AA28">
        <v>282543.91</v>
      </c>
      <c r="AB28">
        <v>272998.66</v>
      </c>
      <c r="AC28">
        <v>285114.83</v>
      </c>
    </row>
    <row r="29" spans="1:29" ht="12.75">
      <c r="A29">
        <v>27</v>
      </c>
      <c r="B29">
        <v>32475.8</v>
      </c>
      <c r="C29">
        <v>38352.455</v>
      </c>
      <c r="D29">
        <v>49145.434</v>
      </c>
      <c r="E29">
        <v>59598.117</v>
      </c>
      <c r="F29">
        <v>73076.609</v>
      </c>
      <c r="G29">
        <v>83919.135</v>
      </c>
      <c r="H29">
        <v>86268.656</v>
      </c>
      <c r="I29">
        <v>93397.245</v>
      </c>
      <c r="J29">
        <v>101492.48</v>
      </c>
      <c r="K29">
        <v>101675.43</v>
      </c>
      <c r="L29">
        <v>109082.67</v>
      </c>
      <c r="M29">
        <v>119637.99</v>
      </c>
      <c r="N29">
        <v>136500.14</v>
      </c>
      <c r="O29">
        <v>158044.03</v>
      </c>
      <c r="P29">
        <v>184083.66</v>
      </c>
      <c r="Q29">
        <v>200639.09</v>
      </c>
      <c r="R29">
        <v>226345.87</v>
      </c>
      <c r="S29">
        <v>245052.09</v>
      </c>
      <c r="T29">
        <v>258271.37</v>
      </c>
      <c r="U29">
        <v>280844.05</v>
      </c>
      <c r="V29">
        <v>293171.65</v>
      </c>
      <c r="W29">
        <v>307714.77</v>
      </c>
      <c r="X29">
        <v>312735.13</v>
      </c>
      <c r="Y29">
        <v>330013.92</v>
      </c>
      <c r="Z29">
        <v>337136.33</v>
      </c>
      <c r="AA29">
        <v>308019.05</v>
      </c>
      <c r="AB29">
        <v>295792.18</v>
      </c>
      <c r="AC29">
        <v>311966.01</v>
      </c>
    </row>
    <row r="30" spans="1:29" ht="12.75">
      <c r="A30">
        <v>28</v>
      </c>
      <c r="B30">
        <v>34790.93</v>
      </c>
      <c r="C30">
        <v>41682.794</v>
      </c>
      <c r="D30">
        <v>51950.364</v>
      </c>
      <c r="E30">
        <v>63289.881</v>
      </c>
      <c r="F30">
        <v>77260.566</v>
      </c>
      <c r="G30">
        <v>89103.816</v>
      </c>
      <c r="H30">
        <v>91185.226</v>
      </c>
      <c r="I30">
        <v>99452.96</v>
      </c>
      <c r="J30">
        <v>107830.2</v>
      </c>
      <c r="K30">
        <v>107347.06</v>
      </c>
      <c r="L30">
        <v>116519.48</v>
      </c>
      <c r="M30">
        <v>125000.49</v>
      </c>
      <c r="N30">
        <v>144019.11</v>
      </c>
      <c r="O30">
        <v>164542.22</v>
      </c>
      <c r="P30">
        <v>190563.11</v>
      </c>
      <c r="Q30">
        <v>209005.12</v>
      </c>
      <c r="R30">
        <v>234344.86</v>
      </c>
      <c r="S30">
        <v>255294.68</v>
      </c>
      <c r="T30">
        <v>269142.91</v>
      </c>
      <c r="U30">
        <v>293754.99</v>
      </c>
      <c r="V30">
        <v>307300.77</v>
      </c>
      <c r="W30">
        <v>323949.89</v>
      </c>
      <c r="X30">
        <v>330887.79</v>
      </c>
      <c r="Y30">
        <v>345612.49</v>
      </c>
      <c r="Z30">
        <v>355699.4</v>
      </c>
      <c r="AA30">
        <v>328525.85</v>
      </c>
      <c r="AB30">
        <v>315121.07</v>
      </c>
      <c r="AC30">
        <v>333823.35</v>
      </c>
    </row>
    <row r="31" spans="1:29" ht="12.75">
      <c r="A31">
        <v>29</v>
      </c>
      <c r="B31">
        <v>36852.49</v>
      </c>
      <c r="C31">
        <v>44116.215</v>
      </c>
      <c r="D31">
        <v>54718.079</v>
      </c>
      <c r="E31">
        <v>66811.915</v>
      </c>
      <c r="F31">
        <v>81286.741</v>
      </c>
      <c r="G31">
        <v>93639.484</v>
      </c>
      <c r="H31">
        <v>96936.32</v>
      </c>
      <c r="I31">
        <v>105408.94</v>
      </c>
      <c r="J31">
        <v>113018.91</v>
      </c>
      <c r="K31">
        <v>112707.39</v>
      </c>
      <c r="L31">
        <v>123717.02</v>
      </c>
      <c r="M31">
        <v>129778.28</v>
      </c>
      <c r="N31">
        <v>150162.46</v>
      </c>
      <c r="O31">
        <v>171830.97</v>
      </c>
      <c r="P31">
        <v>195493.6</v>
      </c>
      <c r="Q31">
        <v>217553.09</v>
      </c>
      <c r="R31">
        <v>240351.9</v>
      </c>
      <c r="S31">
        <v>262839.01</v>
      </c>
      <c r="T31">
        <v>281501.59</v>
      </c>
      <c r="U31">
        <v>305664.24</v>
      </c>
      <c r="V31">
        <v>319235.29</v>
      </c>
      <c r="W31">
        <v>336468.93</v>
      </c>
      <c r="X31">
        <v>341902.62</v>
      </c>
      <c r="Y31">
        <v>358388.37</v>
      </c>
      <c r="Z31">
        <v>369334.19</v>
      </c>
      <c r="AA31">
        <v>346137.36</v>
      </c>
      <c r="AB31">
        <v>332149.85</v>
      </c>
      <c r="AC31">
        <v>351886.4</v>
      </c>
    </row>
    <row r="32" spans="1:29" ht="12.75">
      <c r="A32">
        <v>30</v>
      </c>
      <c r="B32">
        <v>38665.733</v>
      </c>
      <c r="C32">
        <v>45823.001</v>
      </c>
      <c r="D32">
        <v>57635.54</v>
      </c>
      <c r="E32">
        <v>69776.55</v>
      </c>
      <c r="F32">
        <v>84926.4</v>
      </c>
      <c r="G32">
        <v>98377.251</v>
      </c>
      <c r="H32">
        <v>103122.86</v>
      </c>
      <c r="I32">
        <v>110024.34</v>
      </c>
      <c r="J32">
        <v>118291.69</v>
      </c>
      <c r="K32">
        <v>117610.87</v>
      </c>
      <c r="L32">
        <v>128820.24</v>
      </c>
      <c r="M32">
        <v>134813.45</v>
      </c>
      <c r="N32">
        <v>155364.79</v>
      </c>
      <c r="O32">
        <v>178763.15</v>
      </c>
      <c r="P32">
        <v>199315.85</v>
      </c>
      <c r="Q32">
        <v>225049.83</v>
      </c>
      <c r="R32">
        <v>247198.88</v>
      </c>
      <c r="S32">
        <v>272138.64</v>
      </c>
      <c r="T32">
        <v>291991.58</v>
      </c>
      <c r="U32">
        <v>315661.29</v>
      </c>
      <c r="V32">
        <v>329505.92</v>
      </c>
      <c r="W32">
        <v>346477.15</v>
      </c>
      <c r="X32">
        <v>350260.61</v>
      </c>
      <c r="Y32">
        <v>368650.15</v>
      </c>
      <c r="Z32">
        <v>380189.79</v>
      </c>
      <c r="AA32">
        <v>361786.32</v>
      </c>
      <c r="AB32">
        <v>346340.29</v>
      </c>
      <c r="AC32">
        <v>364755.06</v>
      </c>
    </row>
    <row r="33" spans="1:29" ht="12.75">
      <c r="A33">
        <v>31</v>
      </c>
      <c r="B33">
        <v>40093.151</v>
      </c>
      <c r="C33">
        <v>47343.229</v>
      </c>
      <c r="D33">
        <v>60028.818</v>
      </c>
      <c r="E33">
        <v>71149.045</v>
      </c>
      <c r="F33">
        <v>88032.059</v>
      </c>
      <c r="G33">
        <v>102732.06</v>
      </c>
      <c r="H33">
        <v>107185.51</v>
      </c>
      <c r="I33">
        <v>114221.6</v>
      </c>
      <c r="J33">
        <v>122869.39</v>
      </c>
      <c r="K33">
        <v>122737.92</v>
      </c>
      <c r="L33">
        <v>132194.09</v>
      </c>
      <c r="M33">
        <v>140624.14</v>
      </c>
      <c r="N33">
        <v>160129.62</v>
      </c>
      <c r="O33">
        <v>186614.02</v>
      </c>
      <c r="P33">
        <v>203655.52</v>
      </c>
      <c r="Q33">
        <v>231558.54</v>
      </c>
      <c r="R33">
        <v>254557.73</v>
      </c>
      <c r="S33">
        <v>284401.17</v>
      </c>
      <c r="T33">
        <v>300908.05</v>
      </c>
      <c r="U33">
        <v>323663.35</v>
      </c>
      <c r="V33">
        <v>338570.76</v>
      </c>
      <c r="W33">
        <v>353005.9</v>
      </c>
      <c r="X33">
        <v>358973.93</v>
      </c>
      <c r="Y33">
        <v>378171.31</v>
      </c>
      <c r="Z33">
        <v>387938.42</v>
      </c>
      <c r="AA33">
        <v>374381.39</v>
      </c>
      <c r="AB33">
        <v>358988.25</v>
      </c>
      <c r="AC33">
        <v>374922.56</v>
      </c>
    </row>
    <row r="34" spans="1:29" ht="12.75">
      <c r="A34">
        <v>32</v>
      </c>
      <c r="B34">
        <v>41204.758</v>
      </c>
      <c r="C34">
        <v>48742.373</v>
      </c>
      <c r="D34">
        <v>61591.688</v>
      </c>
      <c r="E34">
        <v>71940.376</v>
      </c>
      <c r="F34">
        <v>90271.515</v>
      </c>
      <c r="G34">
        <v>106347.03</v>
      </c>
      <c r="H34">
        <v>109696.74</v>
      </c>
      <c r="I34">
        <v>118292.47</v>
      </c>
      <c r="J34">
        <v>126083.18</v>
      </c>
      <c r="K34">
        <v>128194.36</v>
      </c>
      <c r="L34">
        <v>135848.26</v>
      </c>
      <c r="M34">
        <v>146198.06</v>
      </c>
      <c r="N34">
        <v>165137.71</v>
      </c>
      <c r="O34">
        <v>193110.93</v>
      </c>
      <c r="P34">
        <v>209757.13</v>
      </c>
      <c r="Q34">
        <v>238893.23</v>
      </c>
      <c r="R34">
        <v>263049.08</v>
      </c>
      <c r="S34">
        <v>296489.97</v>
      </c>
      <c r="T34">
        <v>309621.94</v>
      </c>
      <c r="U34">
        <v>330579.05</v>
      </c>
      <c r="V34">
        <v>342703.47</v>
      </c>
      <c r="W34">
        <v>360084.41</v>
      </c>
      <c r="X34">
        <v>364112.83</v>
      </c>
      <c r="Y34">
        <v>388996.76</v>
      </c>
      <c r="Z34">
        <v>392738.71</v>
      </c>
      <c r="AA34">
        <v>384858.36</v>
      </c>
      <c r="AB34">
        <v>372032.03</v>
      </c>
      <c r="AC34">
        <v>383589.54</v>
      </c>
    </row>
    <row r="35" spans="1:29" ht="12.75">
      <c r="A35">
        <v>33</v>
      </c>
      <c r="B35">
        <v>42085.084</v>
      </c>
      <c r="C35">
        <v>50226.158</v>
      </c>
      <c r="D35">
        <v>62402.968</v>
      </c>
      <c r="E35">
        <v>73109.248</v>
      </c>
      <c r="F35">
        <v>92351.714</v>
      </c>
      <c r="G35">
        <v>107687.49</v>
      </c>
      <c r="H35">
        <v>111890.77</v>
      </c>
      <c r="I35">
        <v>122720.64</v>
      </c>
      <c r="J35">
        <v>129385.51</v>
      </c>
      <c r="K35">
        <v>132818.86</v>
      </c>
      <c r="L35">
        <v>140198.68</v>
      </c>
      <c r="M35">
        <v>151418.19</v>
      </c>
      <c r="N35">
        <v>170855.74</v>
      </c>
      <c r="O35">
        <v>197561.37</v>
      </c>
      <c r="P35">
        <v>217009.65</v>
      </c>
      <c r="Q35">
        <v>245583.99</v>
      </c>
      <c r="R35">
        <v>272893.35</v>
      </c>
      <c r="S35">
        <v>304487.19</v>
      </c>
      <c r="T35">
        <v>316943.24</v>
      </c>
      <c r="U35">
        <v>337279.17</v>
      </c>
      <c r="V35">
        <v>345334.85</v>
      </c>
      <c r="W35">
        <v>366955.66</v>
      </c>
      <c r="X35">
        <v>371080.22</v>
      </c>
      <c r="Y35">
        <v>397483.55</v>
      </c>
      <c r="Z35">
        <v>397005.93</v>
      </c>
      <c r="AA35">
        <v>393783.32</v>
      </c>
      <c r="AB35">
        <v>384547.49</v>
      </c>
      <c r="AC35">
        <v>391822.68</v>
      </c>
    </row>
    <row r="36" spans="1:29" ht="12.75">
      <c r="A36">
        <v>34</v>
      </c>
      <c r="B36">
        <v>42639.212</v>
      </c>
      <c r="C36">
        <v>51233.719</v>
      </c>
      <c r="D36">
        <v>62603.53</v>
      </c>
      <c r="E36">
        <v>73894.155</v>
      </c>
      <c r="F36">
        <v>93887.396</v>
      </c>
      <c r="G36">
        <v>108483.99</v>
      </c>
      <c r="H36">
        <v>112930.97</v>
      </c>
      <c r="I36">
        <v>126164.71</v>
      </c>
      <c r="J36">
        <v>132084.95</v>
      </c>
      <c r="K36">
        <v>136296.75</v>
      </c>
      <c r="L36">
        <v>144452.15</v>
      </c>
      <c r="M36">
        <v>155298.7</v>
      </c>
      <c r="N36">
        <v>176868.9</v>
      </c>
      <c r="O36">
        <v>201592.23</v>
      </c>
      <c r="P36">
        <v>223989.56</v>
      </c>
      <c r="Q36">
        <v>252811.99</v>
      </c>
      <c r="R36">
        <v>282952.61</v>
      </c>
      <c r="S36">
        <v>308054.48</v>
      </c>
      <c r="T36">
        <v>326000.38</v>
      </c>
      <c r="U36">
        <v>347402.29</v>
      </c>
      <c r="V36">
        <v>351705.17</v>
      </c>
      <c r="W36">
        <v>373301.44</v>
      </c>
      <c r="X36">
        <v>381094.26</v>
      </c>
      <c r="Y36">
        <v>402251.14</v>
      </c>
      <c r="Z36">
        <v>401477.35</v>
      </c>
      <c r="AA36">
        <v>399010.88</v>
      </c>
      <c r="AB36">
        <v>394546.45</v>
      </c>
      <c r="AC36">
        <v>400989.77</v>
      </c>
    </row>
    <row r="37" spans="1:29" ht="12.75">
      <c r="A37">
        <v>35</v>
      </c>
      <c r="B37">
        <v>43133.734</v>
      </c>
      <c r="C37">
        <v>51732.234</v>
      </c>
      <c r="D37">
        <v>61877.887</v>
      </c>
      <c r="E37">
        <v>74374.808</v>
      </c>
      <c r="F37">
        <v>94945.381</v>
      </c>
      <c r="G37">
        <v>109357.44</v>
      </c>
      <c r="H37">
        <v>114230.89</v>
      </c>
      <c r="I37">
        <v>127319.88</v>
      </c>
      <c r="J37">
        <v>134000.67</v>
      </c>
      <c r="K37">
        <v>138539.21</v>
      </c>
      <c r="L37">
        <v>148352.77</v>
      </c>
      <c r="M37">
        <v>157697.32</v>
      </c>
      <c r="N37">
        <v>182745.06</v>
      </c>
      <c r="O37">
        <v>204144.74</v>
      </c>
      <c r="P37">
        <v>232338.04</v>
      </c>
      <c r="Q37">
        <v>260493.8</v>
      </c>
      <c r="R37">
        <v>292377.42</v>
      </c>
      <c r="S37">
        <v>310697.87</v>
      </c>
      <c r="T37">
        <v>334655.31</v>
      </c>
      <c r="U37">
        <v>358234.85</v>
      </c>
      <c r="V37">
        <v>359926.87</v>
      </c>
      <c r="W37">
        <v>378773.79</v>
      </c>
      <c r="X37">
        <v>389773.47</v>
      </c>
      <c r="Y37">
        <v>401766.98</v>
      </c>
      <c r="Z37">
        <v>407732.66</v>
      </c>
      <c r="AA37">
        <v>400163.75</v>
      </c>
      <c r="AB37">
        <v>400581.23</v>
      </c>
      <c r="AC37">
        <v>406858.29</v>
      </c>
    </row>
    <row r="38" spans="1:29" ht="12.75">
      <c r="A38">
        <v>36</v>
      </c>
      <c r="B38">
        <v>43663.683</v>
      </c>
      <c r="C38">
        <v>51805.023</v>
      </c>
      <c r="D38">
        <v>61018.002</v>
      </c>
      <c r="E38">
        <v>74998.379</v>
      </c>
      <c r="F38">
        <v>95696.019</v>
      </c>
      <c r="G38">
        <v>109530.08</v>
      </c>
      <c r="H38">
        <v>115501.02</v>
      </c>
      <c r="I38">
        <v>127597.32</v>
      </c>
      <c r="J38">
        <v>134758.48</v>
      </c>
      <c r="K38">
        <v>140117.74</v>
      </c>
      <c r="L38">
        <v>150567.36</v>
      </c>
      <c r="M38">
        <v>159122.9</v>
      </c>
      <c r="N38">
        <v>187064.2</v>
      </c>
      <c r="O38">
        <v>206803.2</v>
      </c>
      <c r="P38">
        <v>237392.03</v>
      </c>
      <c r="Q38">
        <v>266260.65</v>
      </c>
      <c r="R38">
        <v>300510.13</v>
      </c>
      <c r="S38">
        <v>312207.07</v>
      </c>
      <c r="T38">
        <v>341594.15</v>
      </c>
      <c r="U38">
        <v>368392.97</v>
      </c>
      <c r="V38">
        <v>367347.24</v>
      </c>
      <c r="W38">
        <v>383123.64</v>
      </c>
      <c r="X38">
        <v>398276.13</v>
      </c>
      <c r="Y38">
        <v>402338.3</v>
      </c>
      <c r="Z38">
        <v>416769.73</v>
      </c>
      <c r="AA38">
        <v>402285.28</v>
      </c>
      <c r="AB38">
        <v>401130.09</v>
      </c>
      <c r="AC38">
        <v>407228.5</v>
      </c>
    </row>
    <row r="39" spans="1:29" ht="12.75">
      <c r="A39">
        <v>37</v>
      </c>
      <c r="B39">
        <v>43615.935</v>
      </c>
      <c r="C39">
        <v>51198.797</v>
      </c>
      <c r="D39">
        <v>60581.213</v>
      </c>
      <c r="E39">
        <v>75156.679</v>
      </c>
      <c r="F39">
        <v>95614.682</v>
      </c>
      <c r="G39">
        <v>108843.95</v>
      </c>
      <c r="H39">
        <v>116218.25</v>
      </c>
      <c r="I39">
        <v>127185.95</v>
      </c>
      <c r="J39">
        <v>134511.91</v>
      </c>
      <c r="K39">
        <v>141193.35</v>
      </c>
      <c r="L39">
        <v>151742.87</v>
      </c>
      <c r="M39">
        <v>160349.47</v>
      </c>
      <c r="N39">
        <v>188638.97</v>
      </c>
      <c r="O39">
        <v>209133.54</v>
      </c>
      <c r="P39">
        <v>239620.01</v>
      </c>
      <c r="Q39">
        <v>272058.25</v>
      </c>
      <c r="R39">
        <v>303629.12</v>
      </c>
      <c r="S39">
        <v>316126.66</v>
      </c>
      <c r="T39">
        <v>346832.86</v>
      </c>
      <c r="U39">
        <v>376024.07</v>
      </c>
      <c r="V39">
        <v>370509.54</v>
      </c>
      <c r="W39">
        <v>389832.22</v>
      </c>
      <c r="X39">
        <v>405930.96</v>
      </c>
      <c r="Y39">
        <v>405839.66</v>
      </c>
      <c r="Z39">
        <v>422733.56</v>
      </c>
      <c r="AA39">
        <v>403972.7</v>
      </c>
      <c r="AB39">
        <v>394756.19</v>
      </c>
      <c r="AC39">
        <v>406716.83</v>
      </c>
    </row>
    <row r="40" spans="1:29" ht="12.75">
      <c r="A40">
        <v>38</v>
      </c>
      <c r="B40">
        <v>43197.402</v>
      </c>
      <c r="C40">
        <v>50225.942</v>
      </c>
      <c r="D40">
        <v>60357.948</v>
      </c>
      <c r="E40">
        <v>74693.619</v>
      </c>
      <c r="F40">
        <v>94409.895</v>
      </c>
      <c r="G40">
        <v>107855.69</v>
      </c>
      <c r="H40">
        <v>115383.89</v>
      </c>
      <c r="I40">
        <v>125982.2</v>
      </c>
      <c r="J40">
        <v>134003.67</v>
      </c>
      <c r="K40">
        <v>140957.2</v>
      </c>
      <c r="L40">
        <v>152107.58</v>
      </c>
      <c r="M40">
        <v>162013.73</v>
      </c>
      <c r="N40">
        <v>188557.95</v>
      </c>
      <c r="O40">
        <v>210862.35</v>
      </c>
      <c r="P40">
        <v>241026.87</v>
      </c>
      <c r="Q40">
        <v>273501.88</v>
      </c>
      <c r="R40">
        <v>305403.38</v>
      </c>
      <c r="S40">
        <v>319268.35</v>
      </c>
      <c r="T40">
        <v>351746.26</v>
      </c>
      <c r="U40">
        <v>380360.21</v>
      </c>
      <c r="V40">
        <v>373526.15</v>
      </c>
      <c r="W40">
        <v>396316.66</v>
      </c>
      <c r="X40">
        <v>412998.38</v>
      </c>
      <c r="Y40">
        <v>410725.93</v>
      </c>
      <c r="Z40">
        <v>425480.63</v>
      </c>
      <c r="AA40">
        <v>404690.84</v>
      </c>
      <c r="AB40">
        <v>390467.1</v>
      </c>
      <c r="AC40">
        <v>406456.28</v>
      </c>
    </row>
    <row r="41" spans="1:29" ht="12.75">
      <c r="A41">
        <v>39</v>
      </c>
      <c r="B41">
        <v>42691.241</v>
      </c>
      <c r="C41">
        <v>49613.512</v>
      </c>
      <c r="D41">
        <v>59901.691</v>
      </c>
      <c r="E41">
        <v>73831.2</v>
      </c>
      <c r="F41">
        <v>92444.723</v>
      </c>
      <c r="G41">
        <v>106562.15</v>
      </c>
      <c r="H41">
        <v>113951.56</v>
      </c>
      <c r="I41">
        <v>124217.93</v>
      </c>
      <c r="J41">
        <v>133346.06</v>
      </c>
      <c r="K41">
        <v>140209.39</v>
      </c>
      <c r="L41">
        <v>151557.9</v>
      </c>
      <c r="M41">
        <v>163203.49</v>
      </c>
      <c r="N41">
        <v>188586.04</v>
      </c>
      <c r="O41">
        <v>210908.85</v>
      </c>
      <c r="P41">
        <v>241755.66</v>
      </c>
      <c r="Q41">
        <v>272377.25</v>
      </c>
      <c r="R41">
        <v>307659.78</v>
      </c>
      <c r="S41">
        <v>324594.33</v>
      </c>
      <c r="T41">
        <v>357447.09</v>
      </c>
      <c r="U41">
        <v>384467.44</v>
      </c>
      <c r="V41">
        <v>377173.24</v>
      </c>
      <c r="W41">
        <v>400762.49</v>
      </c>
      <c r="X41">
        <v>415905.83</v>
      </c>
      <c r="Y41">
        <v>416247.05</v>
      </c>
      <c r="Z41">
        <v>424196.41</v>
      </c>
      <c r="AA41">
        <v>406461.6</v>
      </c>
      <c r="AB41">
        <v>389200.53</v>
      </c>
      <c r="AC41">
        <v>413057.39</v>
      </c>
    </row>
    <row r="42" spans="1:29" ht="12.75">
      <c r="A42">
        <v>40</v>
      </c>
      <c r="B42">
        <v>42287.716</v>
      </c>
      <c r="C42">
        <v>49178.858</v>
      </c>
      <c r="D42">
        <v>59358.37</v>
      </c>
      <c r="E42">
        <v>73113.563</v>
      </c>
      <c r="F42">
        <v>90553.591</v>
      </c>
      <c r="G42">
        <v>104850.53</v>
      </c>
      <c r="H42">
        <v>112504.93</v>
      </c>
      <c r="I42">
        <v>122687.69</v>
      </c>
      <c r="J42">
        <v>132267.39</v>
      </c>
      <c r="K42">
        <v>138357.85</v>
      </c>
      <c r="L42">
        <v>149892.59</v>
      </c>
      <c r="M42">
        <v>163282.87</v>
      </c>
      <c r="N42">
        <v>187167.73</v>
      </c>
      <c r="O42">
        <v>209309.41</v>
      </c>
      <c r="P42">
        <v>241135.04</v>
      </c>
      <c r="Q42">
        <v>271786.12</v>
      </c>
      <c r="R42">
        <v>309307.67</v>
      </c>
      <c r="S42">
        <v>332434.03</v>
      </c>
      <c r="T42">
        <v>359915.86</v>
      </c>
      <c r="U42">
        <v>385027.58</v>
      </c>
      <c r="V42">
        <v>383808.31</v>
      </c>
      <c r="W42">
        <v>405056.34</v>
      </c>
      <c r="X42">
        <v>415527.75</v>
      </c>
      <c r="Y42">
        <v>421823.32</v>
      </c>
      <c r="Z42">
        <v>420835.64</v>
      </c>
      <c r="AA42">
        <v>409660.55</v>
      </c>
      <c r="AB42">
        <v>390058.33</v>
      </c>
      <c r="AC42">
        <v>423495.61</v>
      </c>
    </row>
    <row r="43" spans="1:29" ht="12.75">
      <c r="A43">
        <v>41</v>
      </c>
      <c r="B43">
        <v>42183.396</v>
      </c>
      <c r="C43">
        <v>48618.383</v>
      </c>
      <c r="D43">
        <v>59345.451</v>
      </c>
      <c r="E43">
        <v>72630.396</v>
      </c>
      <c r="F43">
        <v>88723.206</v>
      </c>
      <c r="G43">
        <v>102455.69</v>
      </c>
      <c r="H43">
        <v>110492.26</v>
      </c>
      <c r="I43">
        <v>121247.84</v>
      </c>
      <c r="J43">
        <v>131229.67</v>
      </c>
      <c r="K43">
        <v>135834.69</v>
      </c>
      <c r="L43">
        <v>147472.15</v>
      </c>
      <c r="M43">
        <v>162397.48</v>
      </c>
      <c r="N43">
        <v>183766.28</v>
      </c>
      <c r="O43">
        <v>207826.75</v>
      </c>
      <c r="P43">
        <v>238874.16</v>
      </c>
      <c r="Q43">
        <v>272450.01</v>
      </c>
      <c r="R43">
        <v>310862.69</v>
      </c>
      <c r="S43">
        <v>340449.54</v>
      </c>
      <c r="T43">
        <v>358969.79</v>
      </c>
      <c r="U43">
        <v>385146.51</v>
      </c>
      <c r="V43">
        <v>390424.05</v>
      </c>
      <c r="W43">
        <v>405479.72</v>
      </c>
      <c r="X43">
        <v>414345.45</v>
      </c>
      <c r="Y43">
        <v>428769.51</v>
      </c>
      <c r="Z43">
        <v>423134.85</v>
      </c>
      <c r="AA43">
        <v>415820.2</v>
      </c>
      <c r="AB43">
        <v>397365.25</v>
      </c>
      <c r="AC43">
        <v>428395.33</v>
      </c>
    </row>
    <row r="44" spans="1:29" ht="12.75">
      <c r="A44">
        <v>42</v>
      </c>
      <c r="B44">
        <v>42463.997</v>
      </c>
      <c r="C44">
        <v>48405.301</v>
      </c>
      <c r="D44">
        <v>59711.101</v>
      </c>
      <c r="E44">
        <v>72093.684</v>
      </c>
      <c r="F44">
        <v>86681.172</v>
      </c>
      <c r="G44">
        <v>99994.024</v>
      </c>
      <c r="H44">
        <v>107936.64</v>
      </c>
      <c r="I44">
        <v>118837.71</v>
      </c>
      <c r="J44">
        <v>129924.78</v>
      </c>
      <c r="K44">
        <v>132613.16</v>
      </c>
      <c r="L44">
        <v>144318.48</v>
      </c>
      <c r="M44">
        <v>160216.57</v>
      </c>
      <c r="N44">
        <v>180291.46</v>
      </c>
      <c r="O44">
        <v>206289.99</v>
      </c>
      <c r="P44">
        <v>235552.88</v>
      </c>
      <c r="Q44">
        <v>271741.86</v>
      </c>
      <c r="R44">
        <v>310319.48</v>
      </c>
      <c r="S44">
        <v>344014</v>
      </c>
      <c r="T44">
        <v>355622.26</v>
      </c>
      <c r="U44">
        <v>383152.46</v>
      </c>
      <c r="V44">
        <v>392155.06</v>
      </c>
      <c r="W44">
        <v>406131.66</v>
      </c>
      <c r="X44">
        <v>412893.79</v>
      </c>
      <c r="Y44">
        <v>431059.96</v>
      </c>
      <c r="Z44">
        <v>432961.4</v>
      </c>
      <c r="AA44">
        <v>421141.3</v>
      </c>
      <c r="AB44">
        <v>403180.52</v>
      </c>
      <c r="AC44">
        <v>426671.73</v>
      </c>
    </row>
    <row r="45" spans="1:29" ht="12.75">
      <c r="A45">
        <v>43</v>
      </c>
      <c r="B45">
        <v>42939.66</v>
      </c>
      <c r="C45">
        <v>48679.985</v>
      </c>
      <c r="D45">
        <v>60066.098</v>
      </c>
      <c r="E45">
        <v>71582.087</v>
      </c>
      <c r="F45">
        <v>85006.096</v>
      </c>
      <c r="G45">
        <v>97940.81</v>
      </c>
      <c r="H45">
        <v>105321.03</v>
      </c>
      <c r="I45">
        <v>115533.62</v>
      </c>
      <c r="J45">
        <v>128029.36</v>
      </c>
      <c r="K45">
        <v>129904.73</v>
      </c>
      <c r="L45">
        <v>140519.66</v>
      </c>
      <c r="M45">
        <v>156842.26</v>
      </c>
      <c r="N45">
        <v>176876.63</v>
      </c>
      <c r="O45">
        <v>203531.89</v>
      </c>
      <c r="P45">
        <v>231581.72</v>
      </c>
      <c r="Q45">
        <v>267020.25</v>
      </c>
      <c r="R45">
        <v>306471.82</v>
      </c>
      <c r="S45">
        <v>340485.26</v>
      </c>
      <c r="T45">
        <v>351502.84</v>
      </c>
      <c r="U45">
        <v>379823.76</v>
      </c>
      <c r="V45">
        <v>390232.95</v>
      </c>
      <c r="W45">
        <v>403245.33</v>
      </c>
      <c r="X45">
        <v>413527.98</v>
      </c>
      <c r="Y45">
        <v>430823.09</v>
      </c>
      <c r="Z45">
        <v>441897.98</v>
      </c>
      <c r="AA45">
        <v>423252.71</v>
      </c>
      <c r="AB45">
        <v>406621.39</v>
      </c>
      <c r="AC45">
        <v>420449.69</v>
      </c>
    </row>
    <row r="46" spans="1:29" ht="12.75">
      <c r="A46">
        <v>44</v>
      </c>
      <c r="B46">
        <v>43512.725</v>
      </c>
      <c r="C46">
        <v>49227.652</v>
      </c>
      <c r="D46">
        <v>60478.716</v>
      </c>
      <c r="E46">
        <v>71208.107</v>
      </c>
      <c r="F46">
        <v>84012.371</v>
      </c>
      <c r="G46">
        <v>96549.783</v>
      </c>
      <c r="H46">
        <v>102797.53</v>
      </c>
      <c r="I46">
        <v>112519.87</v>
      </c>
      <c r="J46">
        <v>125628.36</v>
      </c>
      <c r="K46">
        <v>127409.31</v>
      </c>
      <c r="L46">
        <v>136524.52</v>
      </c>
      <c r="M46">
        <v>152394.2</v>
      </c>
      <c r="N46">
        <v>171733.98</v>
      </c>
      <c r="O46">
        <v>200099.68</v>
      </c>
      <c r="P46">
        <v>226635.91</v>
      </c>
      <c r="Q46">
        <v>261022.62</v>
      </c>
      <c r="R46">
        <v>300642.1</v>
      </c>
      <c r="S46">
        <v>334124.47</v>
      </c>
      <c r="T46">
        <v>348325.17</v>
      </c>
      <c r="U46">
        <v>376196.45</v>
      </c>
      <c r="V46">
        <v>386001.66</v>
      </c>
      <c r="W46">
        <v>397968.32</v>
      </c>
      <c r="X46">
        <v>415847.08</v>
      </c>
      <c r="Y46">
        <v>425858.51</v>
      </c>
      <c r="Z46">
        <v>440039.39</v>
      </c>
      <c r="AA46">
        <v>420302.81</v>
      </c>
      <c r="AB46">
        <v>404877.38</v>
      </c>
      <c r="AC46">
        <v>414236.8</v>
      </c>
    </row>
    <row r="47" spans="1:29" ht="12.75">
      <c r="A47">
        <v>45</v>
      </c>
      <c r="B47">
        <v>44334.343</v>
      </c>
      <c r="C47">
        <v>49822.06</v>
      </c>
      <c r="D47">
        <v>61429.85</v>
      </c>
      <c r="E47">
        <v>71206.954</v>
      </c>
      <c r="F47">
        <v>83555.368</v>
      </c>
      <c r="G47">
        <v>95862.945</v>
      </c>
      <c r="H47">
        <v>100601.1</v>
      </c>
      <c r="I47">
        <v>109617.64</v>
      </c>
      <c r="J47">
        <v>122506.12</v>
      </c>
      <c r="K47">
        <v>124484.38</v>
      </c>
      <c r="L47">
        <v>132935.98</v>
      </c>
      <c r="M47">
        <v>147527.49</v>
      </c>
      <c r="N47">
        <v>165238.73</v>
      </c>
      <c r="O47">
        <v>196391.94</v>
      </c>
      <c r="P47">
        <v>221779.15</v>
      </c>
      <c r="Q47">
        <v>253445.05</v>
      </c>
      <c r="R47">
        <v>293085.31</v>
      </c>
      <c r="S47">
        <v>324874.65</v>
      </c>
      <c r="T47">
        <v>344843.31</v>
      </c>
      <c r="U47">
        <v>372141.23</v>
      </c>
      <c r="V47">
        <v>378162.82</v>
      </c>
      <c r="W47">
        <v>393828.14</v>
      </c>
      <c r="X47">
        <v>413057.42</v>
      </c>
      <c r="Y47">
        <v>419738.94</v>
      </c>
      <c r="Z47">
        <v>426209.35</v>
      </c>
      <c r="AA47">
        <v>414508.89</v>
      </c>
      <c r="AB47">
        <v>397778.44</v>
      </c>
      <c r="AC47">
        <v>410215.35</v>
      </c>
    </row>
    <row r="48" spans="1:29" ht="12.75">
      <c r="A48">
        <v>46</v>
      </c>
      <c r="B48">
        <v>44821.473</v>
      </c>
      <c r="C48">
        <v>50559.523</v>
      </c>
      <c r="D48">
        <v>62572.407</v>
      </c>
      <c r="E48">
        <v>71488.071</v>
      </c>
      <c r="F48">
        <v>83627.487</v>
      </c>
      <c r="G48">
        <v>95753.114</v>
      </c>
      <c r="H48">
        <v>98470.909</v>
      </c>
      <c r="I48">
        <v>106595.4</v>
      </c>
      <c r="J48">
        <v>118762.69</v>
      </c>
      <c r="K48">
        <v>121145.69</v>
      </c>
      <c r="L48">
        <v>129340.77</v>
      </c>
      <c r="M48">
        <v>143077.28</v>
      </c>
      <c r="N48">
        <v>159103.94</v>
      </c>
      <c r="O48">
        <v>192049.8</v>
      </c>
      <c r="P48">
        <v>216885.97</v>
      </c>
      <c r="Q48">
        <v>245219.6</v>
      </c>
      <c r="R48">
        <v>284600.41</v>
      </c>
      <c r="S48">
        <v>313698.29</v>
      </c>
      <c r="T48">
        <v>340341.4</v>
      </c>
      <c r="U48">
        <v>365338.79</v>
      </c>
      <c r="V48">
        <v>372769.43</v>
      </c>
      <c r="W48">
        <v>390939.09</v>
      </c>
      <c r="X48">
        <v>403831.47</v>
      </c>
      <c r="Y48">
        <v>413984.69</v>
      </c>
      <c r="Z48">
        <v>406899.64</v>
      </c>
      <c r="AA48">
        <v>406840.42</v>
      </c>
      <c r="AB48">
        <v>388236.9</v>
      </c>
      <c r="AC48">
        <v>408598.9</v>
      </c>
    </row>
    <row r="49" spans="1:29" ht="12.75">
      <c r="A49">
        <v>47</v>
      </c>
      <c r="B49">
        <v>44859.075</v>
      </c>
      <c r="C49">
        <v>51419.69</v>
      </c>
      <c r="D49">
        <v>63145.661</v>
      </c>
      <c r="E49">
        <v>71728.12</v>
      </c>
      <c r="F49">
        <v>84033.654</v>
      </c>
      <c r="G49">
        <v>95996.06</v>
      </c>
      <c r="H49">
        <v>96568.679</v>
      </c>
      <c r="I49">
        <v>103783.22</v>
      </c>
      <c r="J49">
        <v>114851.38</v>
      </c>
      <c r="K49">
        <v>117999.48</v>
      </c>
      <c r="L49">
        <v>125188.57</v>
      </c>
      <c r="M49">
        <v>138360.5</v>
      </c>
      <c r="N49">
        <v>153940.53</v>
      </c>
      <c r="O49">
        <v>185906.1</v>
      </c>
      <c r="P49">
        <v>210919.8</v>
      </c>
      <c r="Q49">
        <v>235234.85</v>
      </c>
      <c r="R49">
        <v>274423.93</v>
      </c>
      <c r="S49">
        <v>302209.3</v>
      </c>
      <c r="T49">
        <v>334080.59</v>
      </c>
      <c r="U49">
        <v>356105.9</v>
      </c>
      <c r="V49">
        <v>366629.72</v>
      </c>
      <c r="W49">
        <v>387645.18</v>
      </c>
      <c r="X49">
        <v>391646.89</v>
      </c>
      <c r="Y49">
        <v>405050.21</v>
      </c>
      <c r="Z49">
        <v>395471.15</v>
      </c>
      <c r="AA49">
        <v>396640.41</v>
      </c>
      <c r="AB49">
        <v>381922.54</v>
      </c>
      <c r="AC49">
        <v>402314.55</v>
      </c>
    </row>
    <row r="50" spans="1:29" ht="12.75">
      <c r="A50">
        <v>48</v>
      </c>
      <c r="B50">
        <v>44485.316</v>
      </c>
      <c r="C50">
        <v>51769.624</v>
      </c>
      <c r="D50">
        <v>62990.407</v>
      </c>
      <c r="E50">
        <v>71823.825</v>
      </c>
      <c r="F50">
        <v>84796.962</v>
      </c>
      <c r="G50">
        <v>96542.209</v>
      </c>
      <c r="H50">
        <v>95833.53</v>
      </c>
      <c r="I50">
        <v>101777.11</v>
      </c>
      <c r="J50">
        <v>110916.81</v>
      </c>
      <c r="K50">
        <v>114913.63</v>
      </c>
      <c r="L50">
        <v>120440.43</v>
      </c>
      <c r="M50">
        <v>133116.4</v>
      </c>
      <c r="N50">
        <v>148806.58</v>
      </c>
      <c r="O50">
        <v>177486.97</v>
      </c>
      <c r="P50">
        <v>203249.48</v>
      </c>
      <c r="Q50">
        <v>224886.88</v>
      </c>
      <c r="R50">
        <v>263469.05</v>
      </c>
      <c r="S50">
        <v>291539.75</v>
      </c>
      <c r="T50">
        <v>325318.86</v>
      </c>
      <c r="U50">
        <v>344771.32</v>
      </c>
      <c r="V50">
        <v>357122.11</v>
      </c>
      <c r="W50">
        <v>377583.94</v>
      </c>
      <c r="X50">
        <v>378761.25</v>
      </c>
      <c r="Y50">
        <v>394323.57</v>
      </c>
      <c r="Z50">
        <v>388585.1</v>
      </c>
      <c r="AA50">
        <v>386776.71</v>
      </c>
      <c r="AB50">
        <v>377817.48</v>
      </c>
      <c r="AC50">
        <v>393340.23</v>
      </c>
    </row>
    <row r="51" spans="1:29" ht="12.75">
      <c r="A51">
        <v>49</v>
      </c>
      <c r="B51">
        <v>43888.44</v>
      </c>
      <c r="C51">
        <v>51564.423</v>
      </c>
      <c r="D51">
        <v>62502.753</v>
      </c>
      <c r="E51">
        <v>71766.275</v>
      </c>
      <c r="F51">
        <v>85922.299</v>
      </c>
      <c r="G51">
        <v>97365.786</v>
      </c>
      <c r="H51">
        <v>96195.552</v>
      </c>
      <c r="I51">
        <v>101079.27</v>
      </c>
      <c r="J51">
        <v>107281.94</v>
      </c>
      <c r="K51">
        <v>111559.35</v>
      </c>
      <c r="L51">
        <v>115868.39</v>
      </c>
      <c r="M51">
        <v>127814.42</v>
      </c>
      <c r="N51">
        <v>142923.5</v>
      </c>
      <c r="O51">
        <v>168163.92</v>
      </c>
      <c r="P51">
        <v>194594.41</v>
      </c>
      <c r="Q51">
        <v>215627.3</v>
      </c>
      <c r="R51">
        <v>251767.3</v>
      </c>
      <c r="S51">
        <v>280512</v>
      </c>
      <c r="T51">
        <v>316034.68</v>
      </c>
      <c r="U51">
        <v>330881.56</v>
      </c>
      <c r="V51">
        <v>344228.71</v>
      </c>
      <c r="W51">
        <v>363409.51</v>
      </c>
      <c r="X51">
        <v>365533.49</v>
      </c>
      <c r="Y51">
        <v>382915.31</v>
      </c>
      <c r="Z51">
        <v>378451.88</v>
      </c>
      <c r="AA51">
        <v>375182.06</v>
      </c>
      <c r="AB51">
        <v>369915.51</v>
      </c>
      <c r="AC51">
        <v>380173.5</v>
      </c>
    </row>
    <row r="52" spans="1:29" ht="12.75">
      <c r="A52">
        <v>50</v>
      </c>
      <c r="B52">
        <v>43233.426</v>
      </c>
      <c r="C52">
        <v>50863.9</v>
      </c>
      <c r="D52">
        <v>61994.62</v>
      </c>
      <c r="E52">
        <v>71354.937</v>
      </c>
      <c r="F52">
        <v>86977.959</v>
      </c>
      <c r="G52">
        <v>98095.393</v>
      </c>
      <c r="H52">
        <v>96571.397</v>
      </c>
      <c r="I52">
        <v>101158.4</v>
      </c>
      <c r="J52">
        <v>104216.8</v>
      </c>
      <c r="K52">
        <v>108345.77</v>
      </c>
      <c r="L52">
        <v>112080.06</v>
      </c>
      <c r="M52">
        <v>122857.06</v>
      </c>
      <c r="N52">
        <v>136990.24</v>
      </c>
      <c r="O52">
        <v>159400.91</v>
      </c>
      <c r="P52">
        <v>185261.62</v>
      </c>
      <c r="Q52">
        <v>206926.02</v>
      </c>
      <c r="R52">
        <v>240176.24</v>
      </c>
      <c r="S52">
        <v>267940.4</v>
      </c>
      <c r="T52">
        <v>303654.66</v>
      </c>
      <c r="U52">
        <v>316109.8</v>
      </c>
      <c r="V52">
        <v>330698.87</v>
      </c>
      <c r="W52">
        <v>345652.29</v>
      </c>
      <c r="X52">
        <v>353314.97</v>
      </c>
      <c r="Y52">
        <v>369045.65</v>
      </c>
      <c r="Z52">
        <v>370991.07</v>
      </c>
      <c r="AA52">
        <v>358407.63</v>
      </c>
      <c r="AB52">
        <v>360591.06</v>
      </c>
      <c r="AC52">
        <v>360479.01</v>
      </c>
    </row>
    <row r="53" spans="1:29" ht="12.75">
      <c r="A53">
        <v>51</v>
      </c>
      <c r="B53">
        <v>42616.551</v>
      </c>
      <c r="C53">
        <v>49868.914</v>
      </c>
      <c r="D53">
        <v>61144.582</v>
      </c>
      <c r="E53">
        <v>70361.047</v>
      </c>
      <c r="F53">
        <v>87081.872</v>
      </c>
      <c r="G53">
        <v>98426.497</v>
      </c>
      <c r="H53">
        <v>96678.022</v>
      </c>
      <c r="I53">
        <v>101079.28</v>
      </c>
      <c r="J53">
        <v>101765.44</v>
      </c>
      <c r="K53">
        <v>105452.89</v>
      </c>
      <c r="L53">
        <v>109065.34</v>
      </c>
      <c r="M53">
        <v>117983.35</v>
      </c>
      <c r="N53">
        <v>132040.08</v>
      </c>
      <c r="O53">
        <v>150993.34</v>
      </c>
      <c r="P53">
        <v>175212.24</v>
      </c>
      <c r="Q53">
        <v>198185.29</v>
      </c>
      <c r="R53">
        <v>228398.23</v>
      </c>
      <c r="S53">
        <v>253703.67</v>
      </c>
      <c r="T53">
        <v>287033.08</v>
      </c>
      <c r="U53">
        <v>298406.92</v>
      </c>
      <c r="V53">
        <v>314647.55</v>
      </c>
      <c r="W53">
        <v>327334.69</v>
      </c>
      <c r="X53">
        <v>340236.47</v>
      </c>
      <c r="Y53">
        <v>352894.52</v>
      </c>
      <c r="Z53">
        <v>359505.18</v>
      </c>
      <c r="AA53">
        <v>341221.01</v>
      </c>
      <c r="AB53">
        <v>350237.01</v>
      </c>
      <c r="AC53">
        <v>343953.56</v>
      </c>
    </row>
    <row r="54" spans="1:29" ht="12.75">
      <c r="A54">
        <v>52</v>
      </c>
      <c r="B54">
        <v>41340.772</v>
      </c>
      <c r="C54">
        <v>48630.642</v>
      </c>
      <c r="D54">
        <v>59556.015</v>
      </c>
      <c r="E54">
        <v>68724.129</v>
      </c>
      <c r="F54">
        <v>86361.715</v>
      </c>
      <c r="G54">
        <v>97887.148</v>
      </c>
      <c r="H54">
        <v>96736.488</v>
      </c>
      <c r="I54">
        <v>100634.02</v>
      </c>
      <c r="J54">
        <v>99856.455</v>
      </c>
      <c r="K54">
        <v>103687.93</v>
      </c>
      <c r="L54">
        <v>106653.4</v>
      </c>
      <c r="M54">
        <v>113558.45</v>
      </c>
      <c r="N54">
        <v>128075.64</v>
      </c>
      <c r="O54">
        <v>142745.24</v>
      </c>
      <c r="P54">
        <v>165408.34</v>
      </c>
      <c r="Q54">
        <v>190035.84</v>
      </c>
      <c r="R54">
        <v>216826.97</v>
      </c>
      <c r="S54">
        <v>239207.72</v>
      </c>
      <c r="T54">
        <v>269596.73</v>
      </c>
      <c r="U54">
        <v>279321.73</v>
      </c>
      <c r="V54">
        <v>295759.29</v>
      </c>
      <c r="W54">
        <v>308093.26</v>
      </c>
      <c r="X54">
        <v>325553.5</v>
      </c>
      <c r="Y54">
        <v>335817.82</v>
      </c>
      <c r="Z54">
        <v>341177.72</v>
      </c>
      <c r="AA54">
        <v>324357.89</v>
      </c>
      <c r="AB54">
        <v>335348.05</v>
      </c>
      <c r="AC54">
        <v>328261.22</v>
      </c>
    </row>
    <row r="55" spans="1:29" ht="12.75">
      <c r="A55">
        <v>53</v>
      </c>
      <c r="B55">
        <v>39719.835</v>
      </c>
      <c r="C55">
        <v>47050.609</v>
      </c>
      <c r="D55">
        <v>57440.692</v>
      </c>
      <c r="E55">
        <v>66372.588</v>
      </c>
      <c r="F55">
        <v>84546.178</v>
      </c>
      <c r="G55">
        <v>96536.74</v>
      </c>
      <c r="H55">
        <v>96030.156</v>
      </c>
      <c r="I55">
        <v>100151.56</v>
      </c>
      <c r="J55">
        <v>98771.494</v>
      </c>
      <c r="K55">
        <v>102841.83</v>
      </c>
      <c r="L55">
        <v>104869.89</v>
      </c>
      <c r="M55">
        <v>109856.92</v>
      </c>
      <c r="N55">
        <v>124799.67</v>
      </c>
      <c r="O55">
        <v>135080.66</v>
      </c>
      <c r="P55">
        <v>156345.4</v>
      </c>
      <c r="Q55">
        <v>182155.42</v>
      </c>
      <c r="R55">
        <v>205870</v>
      </c>
      <c r="S55">
        <v>224823.38</v>
      </c>
      <c r="T55">
        <v>252180.41</v>
      </c>
      <c r="U55">
        <v>261314.15</v>
      </c>
      <c r="V55">
        <v>274323.92</v>
      </c>
      <c r="W55">
        <v>287617.37</v>
      </c>
      <c r="X55">
        <v>309712.61</v>
      </c>
      <c r="Y55">
        <v>319893.95</v>
      </c>
      <c r="Z55">
        <v>321099.39</v>
      </c>
      <c r="AA55">
        <v>305720.91</v>
      </c>
      <c r="AB55">
        <v>317203.16</v>
      </c>
      <c r="AC55">
        <v>313828.14</v>
      </c>
    </row>
    <row r="56" spans="1:29" ht="12.75">
      <c r="A56">
        <v>54</v>
      </c>
      <c r="B56">
        <v>37883.575</v>
      </c>
      <c r="C56">
        <v>45090.567</v>
      </c>
      <c r="D56">
        <v>55067.03</v>
      </c>
      <c r="E56">
        <v>63323.612</v>
      </c>
      <c r="F56">
        <v>81547.604</v>
      </c>
      <c r="G56">
        <v>94129.886</v>
      </c>
      <c r="H56">
        <v>94329.423</v>
      </c>
      <c r="I56">
        <v>99274.369</v>
      </c>
      <c r="J56">
        <v>98071.027</v>
      </c>
      <c r="K56">
        <v>102174.93</v>
      </c>
      <c r="L56">
        <v>103908.41</v>
      </c>
      <c r="M56">
        <v>107397.27</v>
      </c>
      <c r="N56">
        <v>121673.84</v>
      </c>
      <c r="O56">
        <v>128940.25</v>
      </c>
      <c r="P56">
        <v>148568.71</v>
      </c>
      <c r="Q56">
        <v>174414.17</v>
      </c>
      <c r="R56">
        <v>195488.66</v>
      </c>
      <c r="S56">
        <v>210688.01</v>
      </c>
      <c r="T56">
        <v>234332.92</v>
      </c>
      <c r="U56">
        <v>244063.83</v>
      </c>
      <c r="V56">
        <v>253337.03</v>
      </c>
      <c r="W56">
        <v>269064.11</v>
      </c>
      <c r="X56">
        <v>291308.92</v>
      </c>
      <c r="Y56">
        <v>302225.17</v>
      </c>
      <c r="Z56">
        <v>302620.32</v>
      </c>
      <c r="AA56">
        <v>286961.67</v>
      </c>
      <c r="AB56">
        <v>296706.32</v>
      </c>
      <c r="AC56">
        <v>295866.93</v>
      </c>
    </row>
    <row r="57" spans="1:29" ht="12.75">
      <c r="A57">
        <v>55</v>
      </c>
      <c r="B57">
        <v>35831.971</v>
      </c>
      <c r="C57">
        <v>43171.561</v>
      </c>
      <c r="D57">
        <v>52422.579</v>
      </c>
      <c r="E57">
        <v>60180.491</v>
      </c>
      <c r="F57">
        <v>77560.608</v>
      </c>
      <c r="G57">
        <v>91505.145</v>
      </c>
      <c r="H57">
        <v>91448.796</v>
      </c>
      <c r="I57">
        <v>97436.025</v>
      </c>
      <c r="J57">
        <v>97118.618</v>
      </c>
      <c r="K57">
        <v>101242.28</v>
      </c>
      <c r="L57">
        <v>103383.91</v>
      </c>
      <c r="M57">
        <v>106054.11</v>
      </c>
      <c r="N57">
        <v>119013.27</v>
      </c>
      <c r="O57">
        <v>124792.22</v>
      </c>
      <c r="P57">
        <v>142681.48</v>
      </c>
      <c r="Q57">
        <v>167507.37</v>
      </c>
      <c r="R57">
        <v>185638.53</v>
      </c>
      <c r="S57">
        <v>197127.18</v>
      </c>
      <c r="T57">
        <v>217108.76</v>
      </c>
      <c r="U57">
        <v>227579.03</v>
      </c>
      <c r="V57">
        <v>234111.43</v>
      </c>
      <c r="W57">
        <v>251015.54</v>
      </c>
      <c r="X57">
        <v>270061.07</v>
      </c>
      <c r="Y57">
        <v>283085.73</v>
      </c>
      <c r="Z57">
        <v>284105.46</v>
      </c>
      <c r="AA57">
        <v>267683.79</v>
      </c>
      <c r="AB57">
        <v>274574.55</v>
      </c>
      <c r="AC57">
        <v>280434.11</v>
      </c>
    </row>
    <row r="58" spans="1:29" ht="12.75">
      <c r="A58">
        <v>56</v>
      </c>
      <c r="B58">
        <v>33704.114</v>
      </c>
      <c r="C58">
        <v>41046.344</v>
      </c>
      <c r="D58">
        <v>49691.544</v>
      </c>
      <c r="E58">
        <v>56997.681</v>
      </c>
      <c r="F58">
        <v>73513.161</v>
      </c>
      <c r="G58">
        <v>88063.296</v>
      </c>
      <c r="H58">
        <v>87740.779</v>
      </c>
      <c r="I58">
        <v>94680.126</v>
      </c>
      <c r="J58">
        <v>94806.549</v>
      </c>
      <c r="K58">
        <v>99671.078</v>
      </c>
      <c r="L58">
        <v>102448.65</v>
      </c>
      <c r="M58">
        <v>105234.81</v>
      </c>
      <c r="N58">
        <v>117126.88</v>
      </c>
      <c r="O58">
        <v>121744.84</v>
      </c>
      <c r="P58">
        <v>138111.94</v>
      </c>
      <c r="Q58">
        <v>160893.37</v>
      </c>
      <c r="R58">
        <v>176011.76</v>
      </c>
      <c r="S58">
        <v>185273.97</v>
      </c>
      <c r="T58">
        <v>200687.42</v>
      </c>
      <c r="U58">
        <v>212165.87</v>
      </c>
      <c r="V58">
        <v>217434.14</v>
      </c>
      <c r="W58">
        <v>234162.94</v>
      </c>
      <c r="X58">
        <v>248749.74</v>
      </c>
      <c r="Y58">
        <v>265244.01</v>
      </c>
      <c r="Z58">
        <v>263165.58</v>
      </c>
      <c r="AA58">
        <v>249577.45</v>
      </c>
      <c r="AB58">
        <v>251557</v>
      </c>
      <c r="AC58">
        <v>266184.89</v>
      </c>
    </row>
    <row r="59" spans="1:29" ht="12.75">
      <c r="A59">
        <v>57</v>
      </c>
      <c r="B59">
        <v>31507.443</v>
      </c>
      <c r="C59">
        <v>38678.788</v>
      </c>
      <c r="D59">
        <v>47103.004</v>
      </c>
      <c r="E59">
        <v>53910.999</v>
      </c>
      <c r="F59">
        <v>69396.7</v>
      </c>
      <c r="G59">
        <v>84210.39</v>
      </c>
      <c r="H59">
        <v>83146.894</v>
      </c>
      <c r="I59">
        <v>90630.395</v>
      </c>
      <c r="J59">
        <v>91420.213</v>
      </c>
      <c r="K59">
        <v>97029.391</v>
      </c>
      <c r="L59">
        <v>100319.77</v>
      </c>
      <c r="M59">
        <v>103398.1</v>
      </c>
      <c r="N59">
        <v>115531.65</v>
      </c>
      <c r="O59">
        <v>118603.5</v>
      </c>
      <c r="P59">
        <v>134488.78</v>
      </c>
      <c r="Q59">
        <v>154626.63</v>
      </c>
      <c r="R59">
        <v>166893.88</v>
      </c>
      <c r="S59">
        <v>175358.05</v>
      </c>
      <c r="T59">
        <v>186636.12</v>
      </c>
      <c r="U59">
        <v>197831.23</v>
      </c>
      <c r="V59">
        <v>201874.11</v>
      </c>
      <c r="W59">
        <v>216744.26</v>
      </c>
      <c r="X59">
        <v>226653.06</v>
      </c>
      <c r="Y59">
        <v>247399.88</v>
      </c>
      <c r="Z59">
        <v>240630.45</v>
      </c>
      <c r="AA59">
        <v>231442.05</v>
      </c>
      <c r="AB59">
        <v>228453.41</v>
      </c>
      <c r="AC59">
        <v>248925.24</v>
      </c>
    </row>
    <row r="60" spans="1:29" ht="12.75">
      <c r="A60">
        <v>58</v>
      </c>
      <c r="B60">
        <v>29428.097</v>
      </c>
      <c r="C60">
        <v>35807.59</v>
      </c>
      <c r="D60">
        <v>44432.892</v>
      </c>
      <c r="E60">
        <v>50704.726</v>
      </c>
      <c r="F60">
        <v>65038.041</v>
      </c>
      <c r="G60">
        <v>79746.776</v>
      </c>
      <c r="H60">
        <v>78176.081</v>
      </c>
      <c r="I60">
        <v>85757.405</v>
      </c>
      <c r="J60">
        <v>87315.109</v>
      </c>
      <c r="K60">
        <v>92950.938</v>
      </c>
      <c r="L60">
        <v>96771.896</v>
      </c>
      <c r="M60">
        <v>99841.786</v>
      </c>
      <c r="N60">
        <v>113179.24</v>
      </c>
      <c r="O60">
        <v>115028.76</v>
      </c>
      <c r="P60">
        <v>130908.61</v>
      </c>
      <c r="Q60">
        <v>148917.98</v>
      </c>
      <c r="R60">
        <v>157977.92</v>
      </c>
      <c r="S60">
        <v>166929.55</v>
      </c>
      <c r="T60">
        <v>174736.86</v>
      </c>
      <c r="U60">
        <v>184367.32</v>
      </c>
      <c r="V60">
        <v>186114.31</v>
      </c>
      <c r="W60">
        <v>199465.26</v>
      </c>
      <c r="X60">
        <v>205005.96</v>
      </c>
      <c r="Y60">
        <v>228868.95</v>
      </c>
      <c r="Z60">
        <v>217976.87</v>
      </c>
      <c r="AA60">
        <v>212332.62</v>
      </c>
      <c r="AB60">
        <v>205981.45</v>
      </c>
      <c r="AC60">
        <v>229167.99</v>
      </c>
    </row>
    <row r="61" spans="1:29" ht="12.75">
      <c r="A61">
        <v>59</v>
      </c>
      <c r="B61">
        <v>27669.106</v>
      </c>
      <c r="C61">
        <v>33164.259</v>
      </c>
      <c r="D61">
        <v>41535.16</v>
      </c>
      <c r="E61">
        <v>47251.812</v>
      </c>
      <c r="F61">
        <v>60337.733</v>
      </c>
      <c r="G61">
        <v>74436.292</v>
      </c>
      <c r="H61">
        <v>73301.427</v>
      </c>
      <c r="I61">
        <v>80486.392</v>
      </c>
      <c r="J61">
        <v>82369.951</v>
      </c>
      <c r="K61">
        <v>87925.262</v>
      </c>
      <c r="L61">
        <v>92139.949</v>
      </c>
      <c r="M61">
        <v>95042.401</v>
      </c>
      <c r="N61">
        <v>109740.9</v>
      </c>
      <c r="O61">
        <v>111124.53</v>
      </c>
      <c r="P61">
        <v>127425.22</v>
      </c>
      <c r="Q61">
        <v>143602.89</v>
      </c>
      <c r="R61">
        <v>149800.28</v>
      </c>
      <c r="S61">
        <v>159124.97</v>
      </c>
      <c r="T61">
        <v>164650.28</v>
      </c>
      <c r="U61">
        <v>173004.89</v>
      </c>
      <c r="V61">
        <v>171544.26</v>
      </c>
      <c r="W61">
        <v>183368.39</v>
      </c>
      <c r="X61">
        <v>184862.67</v>
      </c>
      <c r="Y61">
        <v>209115.34</v>
      </c>
      <c r="Z61">
        <v>196914.42</v>
      </c>
      <c r="AA61">
        <v>192486.8</v>
      </c>
      <c r="AB61">
        <v>184589.84</v>
      </c>
      <c r="AC61">
        <v>207277.6</v>
      </c>
    </row>
    <row r="62" spans="1:29" ht="12.75">
      <c r="A62">
        <v>60</v>
      </c>
      <c r="B62">
        <v>26428.989</v>
      </c>
      <c r="C62">
        <v>31368.942</v>
      </c>
      <c r="D62">
        <v>39269.051</v>
      </c>
      <c r="E62">
        <v>43798.984</v>
      </c>
      <c r="F62">
        <v>56003.679</v>
      </c>
      <c r="G62">
        <v>69209.849</v>
      </c>
      <c r="H62">
        <v>68287.173</v>
      </c>
      <c r="I62">
        <v>74782.902</v>
      </c>
      <c r="J62">
        <v>77252.954</v>
      </c>
      <c r="K62">
        <v>82065.287</v>
      </c>
      <c r="L62">
        <v>86672.574</v>
      </c>
      <c r="M62">
        <v>89863.377</v>
      </c>
      <c r="N62">
        <v>105550.43</v>
      </c>
      <c r="O62">
        <v>106560.25</v>
      </c>
      <c r="P62">
        <v>123917.3</v>
      </c>
      <c r="Q62">
        <v>138506.16</v>
      </c>
      <c r="R62">
        <v>141753.9</v>
      </c>
      <c r="S62">
        <v>151838.53</v>
      </c>
      <c r="T62">
        <v>155842.27</v>
      </c>
      <c r="U62">
        <v>162430.95</v>
      </c>
      <c r="V62">
        <v>159095.57</v>
      </c>
      <c r="W62">
        <v>168324.6</v>
      </c>
      <c r="X62">
        <v>167585.29</v>
      </c>
      <c r="Y62">
        <v>189247.92</v>
      </c>
      <c r="Z62">
        <v>176947.13</v>
      </c>
      <c r="AA62">
        <v>172637.37</v>
      </c>
      <c r="AB62">
        <v>164136.99</v>
      </c>
      <c r="AC62">
        <v>186566.95</v>
      </c>
    </row>
    <row r="63" spans="1:29" ht="12.75">
      <c r="A63">
        <v>61</v>
      </c>
      <c r="B63">
        <v>24743.717</v>
      </c>
      <c r="C63">
        <v>29295.726</v>
      </c>
      <c r="D63">
        <v>36752.258</v>
      </c>
      <c r="E63">
        <v>40854.562</v>
      </c>
      <c r="F63">
        <v>52114.769</v>
      </c>
      <c r="G63">
        <v>64500.919</v>
      </c>
      <c r="H63">
        <v>63402.219</v>
      </c>
      <c r="I63">
        <v>68819.843</v>
      </c>
      <c r="J63">
        <v>71554.05</v>
      </c>
      <c r="K63">
        <v>76376.884</v>
      </c>
      <c r="L63">
        <v>80647.8</v>
      </c>
      <c r="M63">
        <v>84088.976</v>
      </c>
      <c r="N63">
        <v>99395.148</v>
      </c>
      <c r="O63">
        <v>101424.27</v>
      </c>
      <c r="P63">
        <v>118950.4</v>
      </c>
      <c r="Q63">
        <v>132118.7</v>
      </c>
      <c r="R63">
        <v>132981.63</v>
      </c>
      <c r="S63">
        <v>144674.24</v>
      </c>
      <c r="T63">
        <v>147671.48</v>
      </c>
      <c r="U63">
        <v>152311.9</v>
      </c>
      <c r="V63">
        <v>148673.43</v>
      </c>
      <c r="W63">
        <v>154837.46</v>
      </c>
      <c r="X63">
        <v>152093.27</v>
      </c>
      <c r="Y63">
        <v>170724.26</v>
      </c>
      <c r="Z63">
        <v>156933.13</v>
      </c>
      <c r="AA63">
        <v>154126.97</v>
      </c>
      <c r="AB63">
        <v>146061.28</v>
      </c>
      <c r="AC63">
        <v>167225.92</v>
      </c>
    </row>
    <row r="64" spans="1:29" ht="12.75">
      <c r="A64">
        <v>62</v>
      </c>
      <c r="B64">
        <v>22885.882</v>
      </c>
      <c r="C64">
        <v>27199.793</v>
      </c>
      <c r="D64">
        <v>33773.675</v>
      </c>
      <c r="E64">
        <v>37975.402</v>
      </c>
      <c r="F64">
        <v>48226.711</v>
      </c>
      <c r="G64">
        <v>60195.308</v>
      </c>
      <c r="H64">
        <v>58807.249</v>
      </c>
      <c r="I64">
        <v>63611.697</v>
      </c>
      <c r="J64">
        <v>65985.747</v>
      </c>
      <c r="K64">
        <v>70613.187</v>
      </c>
      <c r="L64">
        <v>73882.192</v>
      </c>
      <c r="M64">
        <v>77972.847</v>
      </c>
      <c r="N64">
        <v>91979.383</v>
      </c>
      <c r="O64">
        <v>95283.221</v>
      </c>
      <c r="P64">
        <v>111835.83</v>
      </c>
      <c r="Q64">
        <v>123452.69</v>
      </c>
      <c r="R64">
        <v>123073.62</v>
      </c>
      <c r="S64">
        <v>136142.99</v>
      </c>
      <c r="T64">
        <v>139434.09</v>
      </c>
      <c r="U64">
        <v>141506.38</v>
      </c>
      <c r="V64">
        <v>138713.63</v>
      </c>
      <c r="W64">
        <v>142262.9</v>
      </c>
      <c r="X64">
        <v>137644.13</v>
      </c>
      <c r="Y64">
        <v>153056.71</v>
      </c>
      <c r="Z64">
        <v>138362.54</v>
      </c>
      <c r="AA64">
        <v>137091.76</v>
      </c>
      <c r="AB64">
        <v>129183.3</v>
      </c>
      <c r="AC64">
        <v>147957.6</v>
      </c>
    </row>
    <row r="65" spans="1:29" ht="12.75">
      <c r="A65">
        <v>63</v>
      </c>
      <c r="B65">
        <v>21090.288</v>
      </c>
      <c r="C65">
        <v>24796.77</v>
      </c>
      <c r="D65">
        <v>30736.943</v>
      </c>
      <c r="E65">
        <v>34655.689</v>
      </c>
      <c r="F65">
        <v>44074.435</v>
      </c>
      <c r="G65">
        <v>55483.999</v>
      </c>
      <c r="H65">
        <v>55393.361</v>
      </c>
      <c r="I65">
        <v>59341.795</v>
      </c>
      <c r="J65">
        <v>60886.942</v>
      </c>
      <c r="K65">
        <v>64872.703</v>
      </c>
      <c r="L65">
        <v>67765.494</v>
      </c>
      <c r="M65">
        <v>71546.801</v>
      </c>
      <c r="N65">
        <v>84441.717</v>
      </c>
      <c r="O65">
        <v>88428.965</v>
      </c>
      <c r="P65">
        <v>103645.67</v>
      </c>
      <c r="Q65">
        <v>114754.35</v>
      </c>
      <c r="R65">
        <v>113024.03</v>
      </c>
      <c r="S65">
        <v>126749.77</v>
      </c>
      <c r="T65">
        <v>130620.04</v>
      </c>
      <c r="U65">
        <v>130377.96</v>
      </c>
      <c r="V65">
        <v>128099.08</v>
      </c>
      <c r="W65">
        <v>130320.94</v>
      </c>
      <c r="X65">
        <v>124704.24</v>
      </c>
      <c r="Y65">
        <v>135064.64</v>
      </c>
      <c r="Z65">
        <v>121784.37</v>
      </c>
      <c r="AA65">
        <v>121237.72</v>
      </c>
      <c r="AB65">
        <v>112707.72</v>
      </c>
      <c r="AC65">
        <v>127567.86</v>
      </c>
    </row>
    <row r="66" spans="1:29" ht="12.75">
      <c r="A66">
        <v>64</v>
      </c>
      <c r="B66">
        <v>19448.569</v>
      </c>
      <c r="C66">
        <v>22544.517</v>
      </c>
      <c r="D66">
        <v>27808.495</v>
      </c>
      <c r="E66">
        <v>31494.151</v>
      </c>
      <c r="F66">
        <v>39956.945</v>
      </c>
      <c r="G66">
        <v>50422.317</v>
      </c>
      <c r="H66">
        <v>50484.463</v>
      </c>
      <c r="I66">
        <v>54379.751</v>
      </c>
      <c r="J66">
        <v>56639.182</v>
      </c>
      <c r="K66">
        <v>59805.452</v>
      </c>
      <c r="L66">
        <v>62098.663</v>
      </c>
      <c r="M66">
        <v>65362.236</v>
      </c>
      <c r="N66">
        <v>77632.493</v>
      </c>
      <c r="O66">
        <v>81552.809</v>
      </c>
      <c r="P66">
        <v>95585.229</v>
      </c>
      <c r="Q66">
        <v>105792.95</v>
      </c>
      <c r="R66">
        <v>103568.33</v>
      </c>
      <c r="S66">
        <v>116762.16</v>
      </c>
      <c r="T66">
        <v>121788.88</v>
      </c>
      <c r="U66">
        <v>119823.75</v>
      </c>
      <c r="V66">
        <v>117798.29</v>
      </c>
      <c r="W66">
        <v>120020.81</v>
      </c>
      <c r="X66">
        <v>113213.46</v>
      </c>
      <c r="Y66">
        <v>118285.74</v>
      </c>
      <c r="Z66">
        <v>107327.69</v>
      </c>
      <c r="AA66">
        <v>106201.74</v>
      </c>
      <c r="AB66">
        <v>97225.354</v>
      </c>
      <c r="AC66">
        <v>110026.61</v>
      </c>
    </row>
    <row r="67" spans="1:29" ht="12.75">
      <c r="A67">
        <v>65</v>
      </c>
      <c r="B67">
        <v>17488.293</v>
      </c>
      <c r="C67">
        <v>20269.964</v>
      </c>
      <c r="D67">
        <v>25227.966</v>
      </c>
      <c r="E67">
        <v>28577.597</v>
      </c>
      <c r="F67">
        <v>36122.517</v>
      </c>
      <c r="G67">
        <v>45538.688</v>
      </c>
      <c r="H67">
        <v>45622.637</v>
      </c>
      <c r="I67">
        <v>49188.489</v>
      </c>
      <c r="J67">
        <v>51485.537</v>
      </c>
      <c r="K67">
        <v>54637.204</v>
      </c>
      <c r="L67">
        <v>57718.514</v>
      </c>
      <c r="M67">
        <v>59925.122</v>
      </c>
      <c r="N67">
        <v>71569.238</v>
      </c>
      <c r="O67">
        <v>75229.135</v>
      </c>
      <c r="P67">
        <v>88059.869</v>
      </c>
      <c r="Q67">
        <v>97556.293</v>
      </c>
      <c r="R67">
        <v>94635.198</v>
      </c>
      <c r="S67">
        <v>106786.13</v>
      </c>
      <c r="T67">
        <v>112634.93</v>
      </c>
      <c r="U67">
        <v>110314.81</v>
      </c>
      <c r="V67">
        <v>108717.8</v>
      </c>
      <c r="W67">
        <v>110985.55</v>
      </c>
      <c r="X67">
        <v>103168.43</v>
      </c>
      <c r="Y67">
        <v>104557.59</v>
      </c>
      <c r="Z67">
        <v>95722.984</v>
      </c>
      <c r="AA67">
        <v>92733.662</v>
      </c>
      <c r="AB67">
        <v>84376.136</v>
      </c>
      <c r="AC67">
        <v>96442.533</v>
      </c>
    </row>
    <row r="68" spans="1:29" ht="12.75">
      <c r="A68">
        <v>66</v>
      </c>
      <c r="B68">
        <v>15687.879</v>
      </c>
      <c r="C68">
        <v>18223.207</v>
      </c>
      <c r="D68">
        <v>22687.724</v>
      </c>
      <c r="E68">
        <v>25808.111</v>
      </c>
      <c r="F68">
        <v>32328.836</v>
      </c>
      <c r="G68">
        <v>41145.993</v>
      </c>
      <c r="H68">
        <v>41456.461</v>
      </c>
      <c r="I68">
        <v>44087.975</v>
      </c>
      <c r="J68">
        <v>46051.248</v>
      </c>
      <c r="K68">
        <v>49251.188</v>
      </c>
      <c r="L68">
        <v>52403.217</v>
      </c>
      <c r="M68">
        <v>54809.775</v>
      </c>
      <c r="N68">
        <v>66734.751</v>
      </c>
      <c r="O68">
        <v>69641.963</v>
      </c>
      <c r="P68">
        <v>81515.017</v>
      </c>
      <c r="Q68">
        <v>89285.801</v>
      </c>
      <c r="R68">
        <v>87184.917</v>
      </c>
      <c r="S68">
        <v>98001.208</v>
      </c>
      <c r="T68">
        <v>103294.24</v>
      </c>
      <c r="U68">
        <v>101378.23</v>
      </c>
      <c r="V68">
        <v>100359.28</v>
      </c>
      <c r="W68">
        <v>103112.72</v>
      </c>
      <c r="X68">
        <v>94640.384</v>
      </c>
      <c r="Y68">
        <v>94468.345</v>
      </c>
      <c r="Z68">
        <v>87091.294</v>
      </c>
      <c r="AA68">
        <v>82422.986</v>
      </c>
      <c r="AB68">
        <v>74537.631</v>
      </c>
      <c r="AC68">
        <v>85470.554</v>
      </c>
    </row>
    <row r="69" spans="1:29" ht="12.75">
      <c r="A69">
        <v>67</v>
      </c>
      <c r="B69">
        <v>14031.147</v>
      </c>
      <c r="C69">
        <v>16219.96</v>
      </c>
      <c r="D69">
        <v>20188.465</v>
      </c>
      <c r="E69">
        <v>23143.558</v>
      </c>
      <c r="F69">
        <v>28909.415</v>
      </c>
      <c r="G69">
        <v>36546.438</v>
      </c>
      <c r="H69">
        <v>37532.275</v>
      </c>
      <c r="I69">
        <v>38959.6</v>
      </c>
      <c r="J69">
        <v>40761.043</v>
      </c>
      <c r="K69">
        <v>43929.513</v>
      </c>
      <c r="L69">
        <v>46668.929</v>
      </c>
      <c r="M69">
        <v>49029.32</v>
      </c>
      <c r="N69">
        <v>60266.326</v>
      </c>
      <c r="O69">
        <v>63537.461</v>
      </c>
      <c r="P69">
        <v>75695.293</v>
      </c>
      <c r="Q69">
        <v>83245.744</v>
      </c>
      <c r="R69">
        <v>80938.031</v>
      </c>
      <c r="S69">
        <v>89211.46</v>
      </c>
      <c r="T69">
        <v>95013.309</v>
      </c>
      <c r="U69">
        <v>93776.289</v>
      </c>
      <c r="V69">
        <v>92621.643</v>
      </c>
      <c r="W69">
        <v>96405.552</v>
      </c>
      <c r="X69">
        <v>87289.415</v>
      </c>
      <c r="Y69">
        <v>87800.687</v>
      </c>
      <c r="Z69">
        <v>81530.017</v>
      </c>
      <c r="AA69">
        <v>75128.981</v>
      </c>
      <c r="AB69">
        <v>68695.013</v>
      </c>
      <c r="AC69">
        <v>76541.178</v>
      </c>
    </row>
    <row r="70" spans="1:29" ht="12.75">
      <c r="A70">
        <v>68</v>
      </c>
      <c r="B70">
        <v>12556.123</v>
      </c>
      <c r="C70">
        <v>14171.687</v>
      </c>
      <c r="D70">
        <v>17772.579</v>
      </c>
      <c r="E70">
        <v>20425.864</v>
      </c>
      <c r="F70">
        <v>25486.422</v>
      </c>
      <c r="G70">
        <v>32308.303</v>
      </c>
      <c r="H70">
        <v>34031.223</v>
      </c>
      <c r="I70">
        <v>34107.395</v>
      </c>
      <c r="J70">
        <v>35708.122</v>
      </c>
      <c r="K70">
        <v>38883.616</v>
      </c>
      <c r="L70">
        <v>41074.828</v>
      </c>
      <c r="M70">
        <v>43583.384</v>
      </c>
      <c r="N70">
        <v>53456.737</v>
      </c>
      <c r="O70">
        <v>57103.092</v>
      </c>
      <c r="P70">
        <v>67758.555</v>
      </c>
      <c r="Q70">
        <v>76315.72</v>
      </c>
      <c r="R70">
        <v>74178.543</v>
      </c>
      <c r="S70">
        <v>82148.164</v>
      </c>
      <c r="T70">
        <v>87846.979</v>
      </c>
      <c r="U70">
        <v>87990.802</v>
      </c>
      <c r="V70">
        <v>86029.577</v>
      </c>
      <c r="W70">
        <v>89648.778</v>
      </c>
      <c r="X70">
        <v>81418.21</v>
      </c>
      <c r="Y70">
        <v>82763.593</v>
      </c>
      <c r="Z70">
        <v>78153.022</v>
      </c>
      <c r="AA70">
        <v>70380.36</v>
      </c>
      <c r="AB70">
        <v>63676.11</v>
      </c>
      <c r="AC70">
        <v>70071.586</v>
      </c>
    </row>
    <row r="71" spans="1:29" ht="12.75">
      <c r="A71">
        <v>69</v>
      </c>
      <c r="B71">
        <v>11129.564</v>
      </c>
      <c r="C71">
        <v>12166.174</v>
      </c>
      <c r="D71">
        <v>15421.026</v>
      </c>
      <c r="E71">
        <v>17703.697</v>
      </c>
      <c r="F71">
        <v>22329.886</v>
      </c>
      <c r="G71">
        <v>27974.687</v>
      </c>
      <c r="H71">
        <v>30429.712</v>
      </c>
      <c r="I71">
        <v>29510.724</v>
      </c>
      <c r="J71">
        <v>30881.417</v>
      </c>
      <c r="K71">
        <v>33928.37</v>
      </c>
      <c r="L71">
        <v>36036.955</v>
      </c>
      <c r="M71">
        <v>37534.071</v>
      </c>
      <c r="N71">
        <v>47237.606</v>
      </c>
      <c r="O71">
        <v>51009.392</v>
      </c>
      <c r="P71">
        <v>60595.66</v>
      </c>
      <c r="Q71">
        <v>68826.442</v>
      </c>
      <c r="R71">
        <v>67020.704</v>
      </c>
      <c r="S71">
        <v>75317.391</v>
      </c>
      <c r="T71">
        <v>81972.577</v>
      </c>
      <c r="U71">
        <v>82027.021</v>
      </c>
      <c r="V71">
        <v>80684.064</v>
      </c>
      <c r="W71">
        <v>83716.916</v>
      </c>
      <c r="X71">
        <v>75987.75</v>
      </c>
      <c r="Y71">
        <v>78620.677</v>
      </c>
      <c r="Z71">
        <v>75837.025</v>
      </c>
      <c r="AA71">
        <v>65863.863</v>
      </c>
      <c r="AB71">
        <v>60894.528</v>
      </c>
      <c r="AC71">
        <v>66197.252</v>
      </c>
    </row>
    <row r="72" spans="1:29" ht="12.75">
      <c r="A72">
        <v>70</v>
      </c>
      <c r="B72">
        <v>9798.6624</v>
      </c>
      <c r="C72">
        <v>10220.891</v>
      </c>
      <c r="D72">
        <v>13193.268</v>
      </c>
      <c r="E72">
        <v>15177.528</v>
      </c>
      <c r="F72">
        <v>19361.957</v>
      </c>
      <c r="G72">
        <v>23834.61</v>
      </c>
      <c r="H72">
        <v>26991.926</v>
      </c>
      <c r="I72">
        <v>25116.113</v>
      </c>
      <c r="J72">
        <v>26596.086</v>
      </c>
      <c r="K72">
        <v>29343.588</v>
      </c>
      <c r="L72">
        <v>31324.332</v>
      </c>
      <c r="M72">
        <v>32807.319</v>
      </c>
      <c r="N72">
        <v>41143.398</v>
      </c>
      <c r="O72">
        <v>44933.447</v>
      </c>
      <c r="P72">
        <v>53566.131</v>
      </c>
      <c r="Q72">
        <v>61184.543</v>
      </c>
      <c r="R72">
        <v>60930.637</v>
      </c>
      <c r="S72">
        <v>68558.127</v>
      </c>
      <c r="T72">
        <v>73194.724</v>
      </c>
      <c r="U72">
        <v>74305.843</v>
      </c>
      <c r="V72">
        <v>76447.463</v>
      </c>
      <c r="W72">
        <v>78167.461</v>
      </c>
      <c r="X72">
        <v>71044.158</v>
      </c>
      <c r="Y72">
        <v>74486.454</v>
      </c>
      <c r="Z72">
        <v>74397.465</v>
      </c>
      <c r="AA72">
        <v>63280.661</v>
      </c>
      <c r="AB72">
        <v>59616.505</v>
      </c>
      <c r="AC72">
        <v>63776.193</v>
      </c>
    </row>
    <row r="73" spans="1:29" ht="12.75">
      <c r="A73">
        <v>71</v>
      </c>
      <c r="B73">
        <v>8562.6037</v>
      </c>
      <c r="C73">
        <v>8409.8122</v>
      </c>
      <c r="D73">
        <v>11080.654</v>
      </c>
      <c r="E73">
        <v>12826.827</v>
      </c>
      <c r="F73">
        <v>16592.928</v>
      </c>
      <c r="G73">
        <v>19932.312</v>
      </c>
      <c r="H73">
        <v>23910.305</v>
      </c>
      <c r="I73">
        <v>21057.955</v>
      </c>
      <c r="J73">
        <v>22702.424</v>
      </c>
      <c r="K73">
        <v>25126.577</v>
      </c>
      <c r="L73">
        <v>26802.042</v>
      </c>
      <c r="M73">
        <v>28401.947</v>
      </c>
      <c r="N73">
        <v>35498.699</v>
      </c>
      <c r="O73">
        <v>39272.357</v>
      </c>
      <c r="P73">
        <v>46993.671</v>
      </c>
      <c r="Q73">
        <v>53897.902</v>
      </c>
      <c r="R73">
        <v>53820.751</v>
      </c>
      <c r="S73">
        <v>61456.533</v>
      </c>
      <c r="T73">
        <v>65875.628</v>
      </c>
      <c r="U73">
        <v>68556.233</v>
      </c>
      <c r="V73">
        <v>70750.53</v>
      </c>
      <c r="W73">
        <v>72697.171</v>
      </c>
      <c r="X73">
        <v>65842.924</v>
      </c>
      <c r="Y73">
        <v>70892.634</v>
      </c>
      <c r="Z73">
        <v>72389.768</v>
      </c>
      <c r="AA73">
        <v>61916.878</v>
      </c>
      <c r="AB73">
        <v>59430.748</v>
      </c>
      <c r="AC73">
        <v>62511.383</v>
      </c>
    </row>
    <row r="74" spans="1:29" ht="12.75">
      <c r="A74">
        <v>72</v>
      </c>
      <c r="B74">
        <v>7417.8943</v>
      </c>
      <c r="C74">
        <v>6783.5427</v>
      </c>
      <c r="D74">
        <v>9110.7355</v>
      </c>
      <c r="E74">
        <v>10603.159</v>
      </c>
      <c r="F74">
        <v>14076.446</v>
      </c>
      <c r="G74">
        <v>16370.37</v>
      </c>
      <c r="H74">
        <v>21106.881</v>
      </c>
      <c r="I74">
        <v>17331.734</v>
      </c>
      <c r="J74">
        <v>19020.11</v>
      </c>
      <c r="K74">
        <v>21359.917</v>
      </c>
      <c r="L74">
        <v>22616.043</v>
      </c>
      <c r="M74">
        <v>24239.846</v>
      </c>
      <c r="N74">
        <v>30133.074</v>
      </c>
      <c r="O74">
        <v>33761.387</v>
      </c>
      <c r="P74">
        <v>40708.026</v>
      </c>
      <c r="Q74">
        <v>46962.815</v>
      </c>
      <c r="R74">
        <v>47167.395</v>
      </c>
      <c r="S74">
        <v>54506.812</v>
      </c>
      <c r="T74">
        <v>58398.423</v>
      </c>
      <c r="U74">
        <v>61866.528</v>
      </c>
      <c r="V74">
        <v>64553.499</v>
      </c>
      <c r="W74">
        <v>66570.914</v>
      </c>
      <c r="X74">
        <v>61282.085</v>
      </c>
      <c r="Y74">
        <v>66046.219</v>
      </c>
      <c r="Z74">
        <v>70029.468</v>
      </c>
      <c r="AA74">
        <v>59549.251</v>
      </c>
      <c r="AB74">
        <v>58636.777</v>
      </c>
      <c r="AC74">
        <v>61952.633</v>
      </c>
    </row>
    <row r="75" spans="1:29" ht="12.75">
      <c r="A75">
        <v>73</v>
      </c>
      <c r="B75">
        <v>6371.258</v>
      </c>
      <c r="C75">
        <v>5341.4133</v>
      </c>
      <c r="D75">
        <v>7325.7277</v>
      </c>
      <c r="E75">
        <v>8495.935</v>
      </c>
      <c r="F75">
        <v>11843.046</v>
      </c>
      <c r="G75">
        <v>13228.656</v>
      </c>
      <c r="H75">
        <v>18547.825</v>
      </c>
      <c r="I75">
        <v>14082.022</v>
      </c>
      <c r="J75">
        <v>15721.859</v>
      </c>
      <c r="K75">
        <v>17936.354</v>
      </c>
      <c r="L75">
        <v>18755.762</v>
      </c>
      <c r="M75">
        <v>20330.52</v>
      </c>
      <c r="N75">
        <v>25206.862</v>
      </c>
      <c r="O75">
        <v>28638.738</v>
      </c>
      <c r="P75">
        <v>34684.868</v>
      </c>
      <c r="Q75">
        <v>40412.664</v>
      </c>
      <c r="R75">
        <v>41797.175</v>
      </c>
      <c r="S75">
        <v>48206.468</v>
      </c>
      <c r="T75">
        <v>51327.032</v>
      </c>
      <c r="U75">
        <v>55080.205</v>
      </c>
      <c r="V75">
        <v>59069.469</v>
      </c>
      <c r="W75">
        <v>61742.341</v>
      </c>
      <c r="X75">
        <v>57358.952</v>
      </c>
      <c r="Y75">
        <v>62424.143</v>
      </c>
      <c r="Z75">
        <v>66714.5</v>
      </c>
      <c r="AA75">
        <v>56564.771</v>
      </c>
      <c r="AB75">
        <v>57549.535</v>
      </c>
      <c r="AC75">
        <v>61440.749</v>
      </c>
    </row>
    <row r="76" spans="1:29" ht="12.75">
      <c r="A76">
        <v>74</v>
      </c>
      <c r="B76">
        <v>5435.8978</v>
      </c>
      <c r="C76">
        <v>4086.1245</v>
      </c>
      <c r="D76">
        <v>5823.1571</v>
      </c>
      <c r="E76">
        <v>6653.2772</v>
      </c>
      <c r="F76">
        <v>10008.108</v>
      </c>
      <c r="G76">
        <v>10648.66</v>
      </c>
      <c r="H76">
        <v>16346.761</v>
      </c>
      <c r="I76">
        <v>11290.674</v>
      </c>
      <c r="J76">
        <v>12746.614</v>
      </c>
      <c r="K76">
        <v>14821.768</v>
      </c>
      <c r="L76">
        <v>15458.005</v>
      </c>
      <c r="M76">
        <v>16754.828</v>
      </c>
      <c r="N76">
        <v>20860.055</v>
      </c>
      <c r="O76">
        <v>23958.467</v>
      </c>
      <c r="P76">
        <v>29170.499</v>
      </c>
      <c r="Q76">
        <v>34939.22</v>
      </c>
      <c r="R76">
        <v>36968.768</v>
      </c>
      <c r="S76">
        <v>42055.434</v>
      </c>
      <c r="T76">
        <v>45067.049</v>
      </c>
      <c r="U76">
        <v>50489.055</v>
      </c>
      <c r="V76">
        <v>54421.125</v>
      </c>
      <c r="W76">
        <v>57874.897</v>
      </c>
      <c r="X76">
        <v>53958.328</v>
      </c>
      <c r="Y76">
        <v>60671.684</v>
      </c>
      <c r="Z76">
        <v>64692.933</v>
      </c>
      <c r="AA76">
        <v>54207.016</v>
      </c>
      <c r="AB76">
        <v>57482.009</v>
      </c>
      <c r="AC76">
        <v>60278.311</v>
      </c>
    </row>
    <row r="77" spans="1:29" ht="12.75">
      <c r="A77">
        <v>75</v>
      </c>
      <c r="B77">
        <v>4612.9678</v>
      </c>
      <c r="C77">
        <v>3125.1335</v>
      </c>
      <c r="D77">
        <v>4719.7269</v>
      </c>
      <c r="E77">
        <v>5201.2148</v>
      </c>
      <c r="F77">
        <v>8625.6343</v>
      </c>
      <c r="G77">
        <v>8762.6</v>
      </c>
      <c r="H77">
        <v>14590.889</v>
      </c>
      <c r="I77">
        <v>9134.6163</v>
      </c>
      <c r="J77">
        <v>10324.089</v>
      </c>
      <c r="K77">
        <v>12224.84</v>
      </c>
      <c r="L77">
        <v>12673.234</v>
      </c>
      <c r="M77">
        <v>13540.803</v>
      </c>
      <c r="N77">
        <v>17298.433</v>
      </c>
      <c r="O77">
        <v>19637.97</v>
      </c>
      <c r="P77">
        <v>24577.317</v>
      </c>
      <c r="Q77">
        <v>30043.321</v>
      </c>
      <c r="R77">
        <v>32799.523</v>
      </c>
      <c r="S77">
        <v>36794.441</v>
      </c>
      <c r="T77">
        <v>39396.255</v>
      </c>
      <c r="U77">
        <v>46315.037</v>
      </c>
      <c r="V77">
        <v>50267.447</v>
      </c>
      <c r="W77">
        <v>53539.424</v>
      </c>
      <c r="X77">
        <v>50610.648</v>
      </c>
      <c r="Y77">
        <v>58980.357</v>
      </c>
      <c r="Z77">
        <v>62755.33</v>
      </c>
      <c r="AA77">
        <v>53525.604</v>
      </c>
      <c r="AB77">
        <v>57881.594</v>
      </c>
      <c r="AC77">
        <v>59918.762</v>
      </c>
    </row>
    <row r="78" spans="1:29" ht="12.75">
      <c r="A78">
        <v>76</v>
      </c>
      <c r="B78">
        <v>3943.2831</v>
      </c>
      <c r="C78">
        <v>2521.5197</v>
      </c>
      <c r="D78">
        <v>3748.1194</v>
      </c>
      <c r="E78">
        <v>4147.3228</v>
      </c>
      <c r="F78">
        <v>7507.8433</v>
      </c>
      <c r="G78">
        <v>7287.6386</v>
      </c>
      <c r="H78">
        <v>13349.041</v>
      </c>
      <c r="I78">
        <v>7701.7799</v>
      </c>
      <c r="J78">
        <v>8639.0729</v>
      </c>
      <c r="K78">
        <v>10238.316</v>
      </c>
      <c r="L78">
        <v>10527.79</v>
      </c>
      <c r="M78">
        <v>10953.807</v>
      </c>
      <c r="N78">
        <v>14453.787</v>
      </c>
      <c r="O78">
        <v>15779.855</v>
      </c>
      <c r="P78">
        <v>21076.327</v>
      </c>
      <c r="Q78">
        <v>26036.011</v>
      </c>
      <c r="R78">
        <v>29146.97</v>
      </c>
      <c r="S78">
        <v>32283.363</v>
      </c>
      <c r="T78">
        <v>34457.191</v>
      </c>
      <c r="U78">
        <v>41802.485</v>
      </c>
      <c r="V78">
        <v>46590.794</v>
      </c>
      <c r="W78">
        <v>49367.903</v>
      </c>
      <c r="X78">
        <v>47253.697</v>
      </c>
      <c r="Y78">
        <v>56455.362</v>
      </c>
      <c r="Z78">
        <v>60788.889</v>
      </c>
      <c r="AA78">
        <v>52866.512</v>
      </c>
      <c r="AB78">
        <v>57953.839</v>
      </c>
      <c r="AC78">
        <v>59242.723</v>
      </c>
    </row>
    <row r="79" spans="1:29" ht="12.75">
      <c r="A79">
        <v>77</v>
      </c>
      <c r="B79">
        <v>3479.2749</v>
      </c>
      <c r="C79">
        <v>2090.2877</v>
      </c>
      <c r="D79">
        <v>2836.6891</v>
      </c>
      <c r="E79">
        <v>3238.0886</v>
      </c>
      <c r="F79">
        <v>6471.0044</v>
      </c>
      <c r="G79">
        <v>5975.7169</v>
      </c>
      <c r="H79">
        <v>12300.344</v>
      </c>
      <c r="I79">
        <v>6620.5696</v>
      </c>
      <c r="J79">
        <v>7497.137</v>
      </c>
      <c r="K79">
        <v>8725.0415</v>
      </c>
      <c r="L79">
        <v>9043.1119</v>
      </c>
      <c r="M79">
        <v>9084.3856</v>
      </c>
      <c r="N79">
        <v>12255.291</v>
      </c>
      <c r="O79">
        <v>12319.065</v>
      </c>
      <c r="P79">
        <v>18492.909</v>
      </c>
      <c r="Q79">
        <v>22685.418</v>
      </c>
      <c r="R79">
        <v>25923.598</v>
      </c>
      <c r="S79">
        <v>28206.868</v>
      </c>
      <c r="T79">
        <v>29855.106</v>
      </c>
      <c r="U79">
        <v>36984.313</v>
      </c>
      <c r="V79">
        <v>42703.923</v>
      </c>
      <c r="W79">
        <v>45060.795</v>
      </c>
      <c r="X79">
        <v>43740.628</v>
      </c>
      <c r="Y79">
        <v>52990.641</v>
      </c>
      <c r="Z79">
        <v>58923.497</v>
      </c>
      <c r="AA79">
        <v>51075.082</v>
      </c>
      <c r="AB79">
        <v>57561.166</v>
      </c>
      <c r="AC79">
        <v>58392.228</v>
      </c>
    </row>
    <row r="80" spans="1:29" ht="12.75">
      <c r="A80">
        <v>78</v>
      </c>
      <c r="B80">
        <v>3214.6503</v>
      </c>
      <c r="C80">
        <v>1573.5548</v>
      </c>
      <c r="D80">
        <v>1935.625</v>
      </c>
      <c r="E80">
        <v>2363.8947</v>
      </c>
      <c r="F80">
        <v>5463.7839</v>
      </c>
      <c r="G80">
        <v>4962.261</v>
      </c>
      <c r="H80">
        <v>11411.815</v>
      </c>
      <c r="I80">
        <v>5562.3661</v>
      </c>
      <c r="J80">
        <v>6598.3006</v>
      </c>
      <c r="K80">
        <v>7416.0937</v>
      </c>
      <c r="L80">
        <v>7911.0766</v>
      </c>
      <c r="M80">
        <v>7868.2251</v>
      </c>
      <c r="N80">
        <v>10635.655</v>
      </c>
      <c r="O80">
        <v>9570.9962</v>
      </c>
      <c r="P80">
        <v>16870.707</v>
      </c>
      <c r="Q80">
        <v>19874.288</v>
      </c>
      <c r="R80">
        <v>23047.794</v>
      </c>
      <c r="S80">
        <v>24687.238</v>
      </c>
      <c r="T80">
        <v>25749.825</v>
      </c>
      <c r="U80">
        <v>32142.324</v>
      </c>
      <c r="V80">
        <v>38921.763</v>
      </c>
      <c r="W80">
        <v>40775.35</v>
      </c>
      <c r="X80">
        <v>40587.416</v>
      </c>
      <c r="Y80">
        <v>49408.15</v>
      </c>
      <c r="Z80">
        <v>55852.756</v>
      </c>
      <c r="AA80">
        <v>48289.546</v>
      </c>
      <c r="AB80">
        <v>56743.065</v>
      </c>
      <c r="AC80">
        <v>57708.34</v>
      </c>
    </row>
    <row r="81" spans="1:29" ht="12.75">
      <c r="A81">
        <v>79</v>
      </c>
      <c r="B81">
        <v>2892.2361</v>
      </c>
      <c r="C81">
        <v>1068.6501</v>
      </c>
      <c r="D81">
        <v>1036.3047</v>
      </c>
      <c r="E81">
        <v>1492.3831</v>
      </c>
      <c r="F81">
        <v>4461.8674</v>
      </c>
      <c r="G81">
        <v>3825.2973</v>
      </c>
      <c r="H81">
        <v>10435.74</v>
      </c>
      <c r="I81">
        <v>4517.231</v>
      </c>
      <c r="J81">
        <v>5978.1652</v>
      </c>
      <c r="K81">
        <v>6190.0127</v>
      </c>
      <c r="L81">
        <v>6912.9159</v>
      </c>
      <c r="M81">
        <v>6825.237</v>
      </c>
      <c r="N81">
        <v>9336.249</v>
      </c>
      <c r="O81">
        <v>7580.4636</v>
      </c>
      <c r="P81">
        <v>15634.451</v>
      </c>
      <c r="Q81">
        <v>17436.034</v>
      </c>
      <c r="R81">
        <v>20706.128</v>
      </c>
      <c r="S81">
        <v>21515.385</v>
      </c>
      <c r="T81">
        <v>22587.836</v>
      </c>
      <c r="U81">
        <v>27307.395</v>
      </c>
      <c r="V81">
        <v>35406.73</v>
      </c>
      <c r="W81">
        <v>36695.259</v>
      </c>
      <c r="X81">
        <v>37394.243</v>
      </c>
      <c r="Y81">
        <v>46322.438</v>
      </c>
      <c r="Z81">
        <v>52220.384</v>
      </c>
      <c r="AA81">
        <v>45522.254</v>
      </c>
      <c r="AB81">
        <v>55541.718</v>
      </c>
      <c r="AC81">
        <v>56129.313</v>
      </c>
    </row>
    <row r="82" spans="1:29" ht="12.75">
      <c r="A82">
        <v>80</v>
      </c>
      <c r="B82">
        <v>2417.7964</v>
      </c>
      <c r="C82">
        <v>572.05533</v>
      </c>
      <c r="D82">
        <v>139.29033</v>
      </c>
      <c r="E82">
        <v>906.56047</v>
      </c>
      <c r="F82">
        <v>3613.8832</v>
      </c>
      <c r="G82">
        <v>2697.5283</v>
      </c>
      <c r="H82">
        <v>9444.7378</v>
      </c>
      <c r="I82">
        <v>3476.4954</v>
      </c>
      <c r="J82">
        <v>5270.6203</v>
      </c>
      <c r="K82">
        <v>4977.3294</v>
      </c>
      <c r="L82">
        <v>5916.7141</v>
      </c>
      <c r="M82">
        <v>5980.8889</v>
      </c>
      <c r="N82">
        <v>8419.9166</v>
      </c>
      <c r="O82">
        <v>5769.9296</v>
      </c>
      <c r="P82">
        <v>14611.656</v>
      </c>
      <c r="Q82">
        <v>15289.954</v>
      </c>
      <c r="R82">
        <v>18648.754</v>
      </c>
      <c r="S82">
        <v>18685.66</v>
      </c>
      <c r="T82">
        <v>20068.716</v>
      </c>
      <c r="U82">
        <v>23446.033</v>
      </c>
      <c r="V82">
        <v>31683.262</v>
      </c>
      <c r="W82">
        <v>33121.774</v>
      </c>
      <c r="X82">
        <v>34642.883</v>
      </c>
      <c r="Y82">
        <v>42793.804</v>
      </c>
      <c r="Z82">
        <v>48482.819</v>
      </c>
      <c r="AA82">
        <v>42389.231</v>
      </c>
      <c r="AB82">
        <v>54092.426</v>
      </c>
      <c r="AC82">
        <v>54409.068</v>
      </c>
    </row>
    <row r="83" spans="1:29" ht="12.75">
      <c r="A83">
        <v>81</v>
      </c>
      <c r="B83">
        <v>1950.9836</v>
      </c>
      <c r="C83">
        <v>83.867454</v>
      </c>
      <c r="D83">
        <v>784.0838</v>
      </c>
      <c r="E83">
        <v>255.1612</v>
      </c>
      <c r="F83">
        <v>3008.1737</v>
      </c>
      <c r="G83">
        <v>1577.2914</v>
      </c>
      <c r="H83">
        <v>8445.2552</v>
      </c>
      <c r="I83">
        <v>2443.0059</v>
      </c>
      <c r="J83">
        <v>4550.5939</v>
      </c>
      <c r="K83">
        <v>4130.3938</v>
      </c>
      <c r="L83">
        <v>4888.1938</v>
      </c>
      <c r="M83">
        <v>5111.2663</v>
      </c>
      <c r="N83">
        <v>7532.3534</v>
      </c>
      <c r="O83">
        <v>3961.3566</v>
      </c>
      <c r="P83">
        <v>13394.167</v>
      </c>
      <c r="Q83">
        <v>13175.59</v>
      </c>
      <c r="R83">
        <v>16761.027</v>
      </c>
      <c r="S83">
        <v>15999.432</v>
      </c>
      <c r="T83">
        <v>17696.447</v>
      </c>
      <c r="U83">
        <v>20205.894</v>
      </c>
      <c r="V83">
        <v>28215.326</v>
      </c>
      <c r="W83">
        <v>30104.482</v>
      </c>
      <c r="X83">
        <v>31723.618</v>
      </c>
      <c r="Y83">
        <v>39195.277</v>
      </c>
      <c r="Z83">
        <v>44357.607</v>
      </c>
      <c r="AA83">
        <v>39516.336</v>
      </c>
      <c r="AB83">
        <v>52345.833</v>
      </c>
      <c r="AC83">
        <v>52332.846</v>
      </c>
    </row>
    <row r="84" spans="1:29" ht="12.75">
      <c r="A84">
        <v>82</v>
      </c>
      <c r="B84">
        <v>1487.4541</v>
      </c>
      <c r="C84">
        <v>178.09554</v>
      </c>
      <c r="D84">
        <v>784.0838</v>
      </c>
      <c r="E84">
        <v>531.765</v>
      </c>
      <c r="F84">
        <v>2120.0345</v>
      </c>
      <c r="G84">
        <v>466.69931</v>
      </c>
      <c r="H84">
        <v>7444.4608</v>
      </c>
      <c r="I84">
        <v>2049.5003</v>
      </c>
      <c r="J84">
        <v>3821.0219</v>
      </c>
      <c r="K84">
        <v>3031.8278</v>
      </c>
      <c r="L84">
        <v>3831.4916</v>
      </c>
      <c r="M84">
        <v>4214.4729</v>
      </c>
      <c r="N84">
        <v>6613.3158</v>
      </c>
      <c r="O84">
        <v>2244.9364</v>
      </c>
      <c r="P84">
        <v>12157.629</v>
      </c>
      <c r="Q84">
        <v>11052.467</v>
      </c>
      <c r="R84">
        <v>15012.986</v>
      </c>
      <c r="S84">
        <v>13332.494</v>
      </c>
      <c r="T84">
        <v>15468.68</v>
      </c>
      <c r="U84">
        <v>16773.666</v>
      </c>
      <c r="V84">
        <v>25139.612</v>
      </c>
      <c r="W84">
        <v>27044.079</v>
      </c>
      <c r="X84">
        <v>28924.461</v>
      </c>
      <c r="Y84">
        <v>35629.361</v>
      </c>
      <c r="Z84">
        <v>40010.679</v>
      </c>
      <c r="AA84">
        <v>36558.352</v>
      </c>
      <c r="AB84">
        <v>50577.532</v>
      </c>
      <c r="AC84">
        <v>50067.051</v>
      </c>
    </row>
    <row r="85" spans="1:29" ht="12.75">
      <c r="A85">
        <v>83</v>
      </c>
      <c r="B85">
        <v>1024.5797</v>
      </c>
      <c r="C85">
        <v>3076.924</v>
      </c>
      <c r="D85">
        <v>784.0838</v>
      </c>
      <c r="E85">
        <v>531.765</v>
      </c>
      <c r="F85">
        <v>1240.264</v>
      </c>
      <c r="G85">
        <v>750.7090999999999</v>
      </c>
      <c r="H85">
        <v>6449.231</v>
      </c>
      <c r="I85">
        <v>1316.5217</v>
      </c>
      <c r="J85">
        <v>3092.8427</v>
      </c>
      <c r="K85">
        <v>1922.9697</v>
      </c>
      <c r="L85">
        <v>2759.7743</v>
      </c>
      <c r="M85">
        <v>3301.2357</v>
      </c>
      <c r="N85">
        <v>5662.146</v>
      </c>
      <c r="O85">
        <v>898.05966</v>
      </c>
      <c r="P85">
        <v>10972.722</v>
      </c>
      <c r="Q85">
        <v>8920.1963</v>
      </c>
      <c r="R85">
        <v>13261.357</v>
      </c>
      <c r="S85">
        <v>10739.223</v>
      </c>
      <c r="T85">
        <v>13208.324</v>
      </c>
      <c r="U85">
        <v>13853.492</v>
      </c>
      <c r="V85">
        <v>21999.181</v>
      </c>
      <c r="W85">
        <v>24117.471</v>
      </c>
      <c r="X85">
        <v>26281.907</v>
      </c>
      <c r="Y85">
        <v>32225.12</v>
      </c>
      <c r="Z85">
        <v>35950.135</v>
      </c>
      <c r="AA85">
        <v>33054.057</v>
      </c>
      <c r="AB85">
        <v>48335.114</v>
      </c>
      <c r="AC85">
        <v>47844.55</v>
      </c>
    </row>
    <row r="86" spans="1:29" ht="12.75">
      <c r="A86">
        <v>84</v>
      </c>
      <c r="B86">
        <v>561.07326</v>
      </c>
      <c r="C86">
        <v>3076.924</v>
      </c>
      <c r="D86">
        <v>784.0838</v>
      </c>
      <c r="E86">
        <v>531.765</v>
      </c>
      <c r="F86">
        <v>372.57396</v>
      </c>
      <c r="G86">
        <v>750.7090999999999</v>
      </c>
      <c r="H86">
        <v>5463.811</v>
      </c>
      <c r="I86">
        <v>446.17505</v>
      </c>
      <c r="J86">
        <v>2377.2755</v>
      </c>
      <c r="K86">
        <v>818.32951</v>
      </c>
      <c r="L86">
        <v>1901.765</v>
      </c>
      <c r="M86">
        <v>2386.3446</v>
      </c>
      <c r="N86">
        <v>4691.5671</v>
      </c>
      <c r="O86">
        <v>1136.0465</v>
      </c>
      <c r="P86">
        <v>9877.4871</v>
      </c>
      <c r="Q86">
        <v>7139.505</v>
      </c>
      <c r="R86">
        <v>11505.797</v>
      </c>
      <c r="S86">
        <v>8187.3681</v>
      </c>
      <c r="T86">
        <v>10938.254</v>
      </c>
      <c r="U86">
        <v>10948.661</v>
      </c>
      <c r="V86">
        <v>18802.423</v>
      </c>
      <c r="W86">
        <v>21137.884</v>
      </c>
      <c r="X86">
        <v>23875.582</v>
      </c>
      <c r="Y86">
        <v>29187.904</v>
      </c>
      <c r="Z86">
        <v>32082.81</v>
      </c>
      <c r="AA86">
        <v>29053.249</v>
      </c>
      <c r="AB86">
        <v>45572.694</v>
      </c>
      <c r="AC86">
        <v>45731.177</v>
      </c>
    </row>
    <row r="87" spans="1:29" ht="12.75">
      <c r="A87">
        <v>85</v>
      </c>
      <c r="B87">
        <v>96.557127</v>
      </c>
      <c r="C87">
        <v>3076.924</v>
      </c>
      <c r="D87">
        <v>784.0838</v>
      </c>
      <c r="E87">
        <v>531.765</v>
      </c>
      <c r="F87">
        <v>0</v>
      </c>
      <c r="G87">
        <v>750.7090999999999</v>
      </c>
      <c r="H87">
        <v>4490.4573</v>
      </c>
      <c r="I87">
        <v>1858.3310000000001</v>
      </c>
      <c r="J87">
        <v>1682.2142</v>
      </c>
      <c r="K87">
        <v>0</v>
      </c>
      <c r="L87">
        <v>1236.6175</v>
      </c>
      <c r="M87">
        <v>1483.7762</v>
      </c>
      <c r="N87">
        <v>3887.2728</v>
      </c>
      <c r="O87">
        <v>1136.0465</v>
      </c>
      <c r="P87">
        <v>8883.7362</v>
      </c>
      <c r="Q87">
        <v>5443.0733</v>
      </c>
      <c r="R87">
        <v>9747.988</v>
      </c>
      <c r="S87">
        <v>5610.3617</v>
      </c>
      <c r="T87">
        <v>8678.314</v>
      </c>
      <c r="U87">
        <v>8020.6893</v>
      </c>
      <c r="V87">
        <v>15579.544</v>
      </c>
      <c r="W87">
        <v>18124.599</v>
      </c>
      <c r="X87">
        <v>21337.943</v>
      </c>
      <c r="Y87">
        <v>26596.643</v>
      </c>
      <c r="Z87">
        <v>28398.524</v>
      </c>
      <c r="AA87">
        <v>24480.131</v>
      </c>
      <c r="AB87">
        <v>42186.845</v>
      </c>
      <c r="AC87">
        <v>43700.856</v>
      </c>
    </row>
    <row r="88" spans="1:29" ht="12.75">
      <c r="A88">
        <v>86</v>
      </c>
      <c r="B88" s="3">
        <v>203.1555</v>
      </c>
      <c r="C88">
        <v>3076.924</v>
      </c>
      <c r="D88">
        <v>784.0838</v>
      </c>
      <c r="E88">
        <v>531.765</v>
      </c>
      <c r="F88">
        <v>0</v>
      </c>
      <c r="G88">
        <v>750.7090999999999</v>
      </c>
      <c r="H88">
        <v>4176.8039</v>
      </c>
      <c r="I88">
        <v>1858.3310000000001</v>
      </c>
      <c r="J88">
        <v>1011.3134</v>
      </c>
      <c r="K88">
        <v>0</v>
      </c>
      <c r="L88">
        <v>272.86935</v>
      </c>
      <c r="M88">
        <v>605.23691</v>
      </c>
      <c r="N88">
        <v>3737.3061</v>
      </c>
      <c r="O88">
        <v>1136.0465</v>
      </c>
      <c r="P88">
        <v>7970.6433</v>
      </c>
      <c r="Q88">
        <v>3466.5196</v>
      </c>
      <c r="R88">
        <v>7994.5164</v>
      </c>
      <c r="S88">
        <v>3040.3776</v>
      </c>
      <c r="T88">
        <v>6446.5763</v>
      </c>
      <c r="U88">
        <v>5110.4786</v>
      </c>
      <c r="V88">
        <v>12248.56</v>
      </c>
      <c r="W88">
        <v>15111.094</v>
      </c>
      <c r="X88">
        <v>18784.185</v>
      </c>
      <c r="Y88">
        <v>24634.924</v>
      </c>
      <c r="Z88">
        <v>24571.864</v>
      </c>
      <c r="AA88">
        <v>20853.731</v>
      </c>
      <c r="AB88">
        <v>38158.07</v>
      </c>
      <c r="AC88">
        <v>42011.629</v>
      </c>
    </row>
    <row r="89" spans="1:29" ht="12.75">
      <c r="A89">
        <v>87</v>
      </c>
      <c r="B89" s="3">
        <v>203.1555</v>
      </c>
      <c r="C89">
        <v>3076.924</v>
      </c>
      <c r="D89">
        <v>784.0838</v>
      </c>
      <c r="E89">
        <v>531.765</v>
      </c>
      <c r="F89">
        <v>0</v>
      </c>
      <c r="G89">
        <v>750.7090999999999</v>
      </c>
      <c r="H89">
        <v>3378.6309</v>
      </c>
      <c r="I89">
        <v>1858.3310000000001</v>
      </c>
      <c r="J89">
        <v>367.07628</v>
      </c>
      <c r="K89">
        <v>0</v>
      </c>
      <c r="L89">
        <v>1428.2997</v>
      </c>
      <c r="M89">
        <v>783.49575</v>
      </c>
      <c r="N89">
        <v>2942.6662</v>
      </c>
      <c r="O89">
        <v>1136.0465</v>
      </c>
      <c r="P89">
        <v>7114.572</v>
      </c>
      <c r="Q89">
        <v>1506.4112</v>
      </c>
      <c r="R89">
        <v>6254.0638</v>
      </c>
      <c r="S89">
        <v>485.97813</v>
      </c>
      <c r="T89">
        <v>4795.5427</v>
      </c>
      <c r="U89">
        <v>2255.9094</v>
      </c>
      <c r="V89">
        <v>8848.0934</v>
      </c>
      <c r="W89">
        <v>12118.141</v>
      </c>
      <c r="X89">
        <v>16187.209</v>
      </c>
      <c r="Y89">
        <v>22969.627</v>
      </c>
      <c r="Z89">
        <v>20774.864</v>
      </c>
      <c r="AA89">
        <v>18271.136</v>
      </c>
      <c r="AB89">
        <v>34396.633</v>
      </c>
      <c r="AC89">
        <v>40243.745</v>
      </c>
    </row>
    <row r="90" spans="1:29" ht="12.75">
      <c r="A90">
        <v>88</v>
      </c>
      <c r="B90" s="3">
        <v>203.1555</v>
      </c>
      <c r="C90">
        <v>3076.924</v>
      </c>
      <c r="D90">
        <v>784.0838</v>
      </c>
      <c r="E90">
        <v>531.765</v>
      </c>
      <c r="F90">
        <v>0</v>
      </c>
      <c r="G90">
        <v>750.7090999999999</v>
      </c>
      <c r="H90">
        <v>2506.7353</v>
      </c>
      <c r="I90">
        <v>1858.3310000000001</v>
      </c>
      <c r="J90">
        <v>5774.9169999999995</v>
      </c>
      <c r="K90">
        <v>0</v>
      </c>
      <c r="L90">
        <v>1428.2997</v>
      </c>
      <c r="M90">
        <v>783.49575</v>
      </c>
      <c r="N90">
        <v>2181.5848</v>
      </c>
      <c r="O90">
        <v>1136.0465</v>
      </c>
      <c r="P90">
        <v>6296.2587</v>
      </c>
      <c r="Q90">
        <v>10018.426666666666</v>
      </c>
      <c r="R90">
        <v>4532.7325</v>
      </c>
      <c r="S90">
        <v>0</v>
      </c>
      <c r="T90">
        <v>3299.6598</v>
      </c>
      <c r="U90">
        <v>0</v>
      </c>
      <c r="V90">
        <v>5416.2657</v>
      </c>
      <c r="W90">
        <v>9163.9594</v>
      </c>
      <c r="X90">
        <v>13540.567</v>
      </c>
      <c r="Y90">
        <v>22362.107</v>
      </c>
      <c r="Z90">
        <v>16980.591</v>
      </c>
      <c r="AA90">
        <v>15709.702</v>
      </c>
      <c r="AB90">
        <v>30199.805</v>
      </c>
      <c r="AC90">
        <v>38438.595</v>
      </c>
    </row>
    <row r="91" spans="1:29" ht="12.75">
      <c r="A91">
        <v>89</v>
      </c>
      <c r="B91" s="3">
        <v>203.1555</v>
      </c>
      <c r="C91">
        <v>3076.924</v>
      </c>
      <c r="D91">
        <v>784.0838</v>
      </c>
      <c r="E91">
        <v>531.765</v>
      </c>
      <c r="F91">
        <v>0</v>
      </c>
      <c r="G91">
        <v>750.7090999999999</v>
      </c>
      <c r="H91">
        <v>1643.5828</v>
      </c>
      <c r="I91">
        <v>1858.3310000000001</v>
      </c>
      <c r="J91">
        <v>5774.9169999999995</v>
      </c>
      <c r="K91">
        <v>0</v>
      </c>
      <c r="L91">
        <v>1428.2997</v>
      </c>
      <c r="M91">
        <v>783.49575</v>
      </c>
      <c r="N91">
        <v>1465.9775</v>
      </c>
      <c r="O91">
        <v>1136.0465</v>
      </c>
      <c r="P91">
        <v>5822.03</v>
      </c>
      <c r="Q91">
        <v>10018.426666666666</v>
      </c>
      <c r="R91">
        <v>2836.462</v>
      </c>
      <c r="S91">
        <v>0</v>
      </c>
      <c r="T91">
        <v>1372.0719</v>
      </c>
      <c r="U91">
        <v>0</v>
      </c>
      <c r="V91">
        <v>1988.5864</v>
      </c>
      <c r="W91">
        <v>6515.0197</v>
      </c>
      <c r="X91">
        <v>10848.593</v>
      </c>
      <c r="Y91">
        <v>21726.479</v>
      </c>
      <c r="Z91">
        <v>13168.593</v>
      </c>
      <c r="AA91">
        <v>13118.986</v>
      </c>
      <c r="AB91">
        <v>26332.885</v>
      </c>
      <c r="AC91">
        <v>36811.947</v>
      </c>
    </row>
    <row r="92" spans="1:29" ht="12.75">
      <c r="A92">
        <v>90</v>
      </c>
      <c r="B92" s="3">
        <v>203.1555</v>
      </c>
      <c r="C92">
        <v>3076.924</v>
      </c>
      <c r="D92">
        <v>784.0838</v>
      </c>
      <c r="E92">
        <v>531.765</v>
      </c>
      <c r="F92">
        <v>0</v>
      </c>
      <c r="G92">
        <v>750.7090999999999</v>
      </c>
      <c r="H92">
        <v>787.20518</v>
      </c>
      <c r="I92">
        <v>1858.3310000000001</v>
      </c>
      <c r="J92">
        <v>5774.9169999999995</v>
      </c>
      <c r="K92">
        <v>0</v>
      </c>
      <c r="L92">
        <v>1428.2997</v>
      </c>
      <c r="M92">
        <v>783.49575</v>
      </c>
      <c r="N92">
        <v>803.52629</v>
      </c>
      <c r="O92">
        <v>1136.0465</v>
      </c>
      <c r="P92">
        <v>6696.6854</v>
      </c>
      <c r="Q92">
        <v>10018.426666666666</v>
      </c>
      <c r="R92">
        <v>1169.1761</v>
      </c>
      <c r="S92">
        <v>0</v>
      </c>
      <c r="T92">
        <v>0</v>
      </c>
      <c r="U92">
        <v>0</v>
      </c>
      <c r="V92">
        <v>0</v>
      </c>
      <c r="W92">
        <v>4017.6095</v>
      </c>
      <c r="X92">
        <v>8085.3136</v>
      </c>
      <c r="Y92">
        <v>18905.311</v>
      </c>
      <c r="Z92">
        <v>2412.0505</v>
      </c>
      <c r="AA92">
        <v>4971.0339</v>
      </c>
      <c r="AB92">
        <v>14342.803</v>
      </c>
      <c r="AC92">
        <v>32508.481</v>
      </c>
    </row>
    <row r="93" spans="1:29" ht="12.75">
      <c r="A93" t="s">
        <v>1</v>
      </c>
      <c r="B93">
        <f>SUM(B2:B87)</f>
        <v>1761802.735224</v>
      </c>
      <c r="C93">
        <f aca="true" t="shared" si="0" ref="C93:AC93">SUM(C2:C87)</f>
        <v>2047035.4670188017</v>
      </c>
      <c r="D93">
        <f t="shared" si="0"/>
        <v>2527308.9607701716</v>
      </c>
      <c r="E93">
        <f t="shared" si="0"/>
        <v>2999170.7611611905</v>
      </c>
      <c r="F93">
        <f t="shared" si="0"/>
        <v>3731561.617952</v>
      </c>
      <c r="G93">
        <f t="shared" si="0"/>
        <v>4335613.4161989</v>
      </c>
      <c r="H93">
        <f t="shared" si="0"/>
        <v>4524436.77028621</v>
      </c>
      <c r="I93">
        <f t="shared" si="0"/>
        <v>4793673.3764373</v>
      </c>
      <c r="J93">
        <f t="shared" si="0"/>
        <v>5081011.078987199</v>
      </c>
      <c r="K93">
        <f t="shared" si="0"/>
        <v>5241418.6852865005</v>
      </c>
      <c r="L93">
        <f t="shared" si="0"/>
        <v>5587430.716231599</v>
      </c>
      <c r="M93">
        <f t="shared" si="0"/>
        <v>6001939.950699899</v>
      </c>
      <c r="N93">
        <f t="shared" si="0"/>
        <v>6876241.9619639</v>
      </c>
      <c r="O93">
        <f t="shared" si="0"/>
        <v>7705553.569988</v>
      </c>
      <c r="P93">
        <f t="shared" si="0"/>
        <v>8870830.6609881</v>
      </c>
      <c r="Q93">
        <f t="shared" si="0"/>
        <v>9961388.945746401</v>
      </c>
      <c r="R93">
        <f t="shared" si="0"/>
        <v>11051522.2320791</v>
      </c>
      <c r="S93">
        <f t="shared" si="0"/>
        <v>12025281.693123009</v>
      </c>
      <c r="T93">
        <f t="shared" si="0"/>
        <v>12884178.351966998</v>
      </c>
      <c r="U93">
        <f t="shared" si="0"/>
        <v>13733299.467883002</v>
      </c>
      <c r="V93">
        <f t="shared" si="0"/>
        <v>14044477.475656498</v>
      </c>
      <c r="W93">
        <f t="shared" si="0"/>
        <v>14714280.552469999</v>
      </c>
      <c r="X93">
        <f t="shared" si="0"/>
        <v>14959772.321817406</v>
      </c>
      <c r="Y93">
        <f t="shared" si="0"/>
        <v>15647172.241327</v>
      </c>
      <c r="Z93">
        <f t="shared" si="0"/>
        <v>15707089.0290693</v>
      </c>
      <c r="AA93">
        <f t="shared" si="0"/>
        <v>14904407.188810004</v>
      </c>
      <c r="AB93">
        <f t="shared" si="0"/>
        <v>14632170.556351703</v>
      </c>
      <c r="AC93">
        <f t="shared" si="0"/>
        <v>15235467.725270003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93"/>
  <sheetViews>
    <sheetView workbookViewId="0" topLeftCell="A70">
      <selection activeCell="A94" sqref="A94"/>
    </sheetView>
  </sheetViews>
  <sheetFormatPr defaultColWidth="9.140625" defaultRowHeight="12.75"/>
  <sheetData>
    <row r="1" spans="2:29" ht="12.75">
      <c r="B1">
        <v>1976</v>
      </c>
      <c r="C1">
        <v>1977</v>
      </c>
      <c r="D1">
        <v>1978</v>
      </c>
      <c r="E1">
        <v>1979</v>
      </c>
      <c r="F1">
        <v>1980</v>
      </c>
      <c r="G1">
        <v>1981</v>
      </c>
      <c r="H1">
        <v>1982</v>
      </c>
      <c r="I1">
        <v>1983</v>
      </c>
      <c r="J1">
        <v>1984</v>
      </c>
      <c r="K1">
        <v>1985</v>
      </c>
      <c r="L1">
        <v>1986</v>
      </c>
      <c r="M1">
        <v>1987</v>
      </c>
      <c r="N1">
        <v>1988</v>
      </c>
      <c r="O1">
        <v>1989</v>
      </c>
      <c r="P1">
        <v>1990</v>
      </c>
      <c r="Q1">
        <v>1991</v>
      </c>
      <c r="R1">
        <v>1992</v>
      </c>
      <c r="S1">
        <v>1993</v>
      </c>
      <c r="T1">
        <v>1994</v>
      </c>
      <c r="U1">
        <v>1995</v>
      </c>
      <c r="V1">
        <v>1996</v>
      </c>
      <c r="W1">
        <v>1997</v>
      </c>
      <c r="X1">
        <v>1998</v>
      </c>
      <c r="Y1">
        <v>1999</v>
      </c>
      <c r="Z1">
        <v>2000</v>
      </c>
      <c r="AA1">
        <v>2001</v>
      </c>
      <c r="AB1">
        <v>2002</v>
      </c>
      <c r="AC1">
        <v>2003</v>
      </c>
    </row>
    <row r="2" spans="1:29" ht="12.7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</row>
    <row r="3" spans="1:29" ht="12.75">
      <c r="A3">
        <v>1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</row>
    <row r="4" spans="1:29" ht="12.75">
      <c r="A4">
        <v>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</row>
    <row r="5" spans="1:29" ht="12.75">
      <c r="A5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</row>
    <row r="6" spans="1:29" ht="12.75">
      <c r="A6">
        <v>4</v>
      </c>
      <c r="B6">
        <v>0</v>
      </c>
      <c r="C6">
        <v>142.5637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</row>
    <row r="7" spans="1:29" ht="12.75">
      <c r="A7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</row>
    <row r="8" spans="1:29" ht="12.75">
      <c r="A8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</row>
    <row r="9" spans="1:29" ht="12.75">
      <c r="A9">
        <v>7</v>
      </c>
      <c r="B9">
        <v>0</v>
      </c>
      <c r="C9">
        <v>29.75207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</row>
    <row r="10" spans="1:29" ht="12.75">
      <c r="A10">
        <v>8</v>
      </c>
      <c r="B10">
        <v>0</v>
      </c>
      <c r="C10">
        <v>13.76147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</row>
    <row r="11" spans="1:29" ht="12.75">
      <c r="A11">
        <v>9</v>
      </c>
      <c r="B11">
        <v>0</v>
      </c>
      <c r="C11">
        <v>34.09992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</row>
    <row r="12" spans="1:29" ht="12.75">
      <c r="A12">
        <v>10</v>
      </c>
      <c r="B12">
        <v>0</v>
      </c>
      <c r="C12">
        <v>79.65705</v>
      </c>
      <c r="D12">
        <v>5.97636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67.64784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</row>
    <row r="13" spans="1:29" ht="12.75">
      <c r="A13">
        <v>11</v>
      </c>
      <c r="B13">
        <v>0</v>
      </c>
      <c r="C13">
        <v>134.2255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134.1961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</row>
    <row r="14" spans="1:29" ht="12.75">
      <c r="A14">
        <v>12</v>
      </c>
      <c r="B14">
        <v>87.99707</v>
      </c>
      <c r="C14">
        <v>73.24519</v>
      </c>
      <c r="D14">
        <v>86.30381</v>
      </c>
      <c r="E14">
        <v>114.9661</v>
      </c>
      <c r="F14">
        <v>0</v>
      </c>
      <c r="G14">
        <v>244.7563</v>
      </c>
      <c r="H14">
        <v>10.74637</v>
      </c>
      <c r="I14">
        <v>47.78892</v>
      </c>
      <c r="J14">
        <v>132.3453</v>
      </c>
      <c r="K14">
        <v>102.8404</v>
      </c>
      <c r="L14">
        <v>55.05627</v>
      </c>
      <c r="M14">
        <v>0</v>
      </c>
      <c r="N14">
        <v>0</v>
      </c>
      <c r="O14">
        <v>0</v>
      </c>
      <c r="P14">
        <v>68.97057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</row>
    <row r="15" spans="1:29" ht="12.75">
      <c r="A15">
        <v>13</v>
      </c>
      <c r="B15">
        <v>301.3333</v>
      </c>
      <c r="C15">
        <v>69.2053</v>
      </c>
      <c r="D15">
        <v>460.6904</v>
      </c>
      <c r="E15">
        <v>483.8288</v>
      </c>
      <c r="F15">
        <v>827.4724</v>
      </c>
      <c r="G15">
        <v>353.664</v>
      </c>
      <c r="H15">
        <v>444.4461</v>
      </c>
      <c r="I15">
        <v>252.7668</v>
      </c>
      <c r="J15">
        <v>238.0579</v>
      </c>
      <c r="K15">
        <v>199.0405</v>
      </c>
      <c r="L15">
        <v>91.11842</v>
      </c>
      <c r="M15">
        <v>129.7345</v>
      </c>
      <c r="N15">
        <v>160.2547</v>
      </c>
      <c r="O15">
        <v>115.7223</v>
      </c>
      <c r="P15">
        <v>172.8755</v>
      </c>
      <c r="Q15">
        <v>174.9392</v>
      </c>
      <c r="R15">
        <v>41.01149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</row>
    <row r="16" spans="1:29" ht="12.75">
      <c r="A16">
        <v>14</v>
      </c>
      <c r="B16">
        <v>739.7626</v>
      </c>
      <c r="C16">
        <v>135.3056</v>
      </c>
      <c r="D16">
        <v>816.3885</v>
      </c>
      <c r="E16">
        <v>1328.214</v>
      </c>
      <c r="F16">
        <v>1248.522</v>
      </c>
      <c r="G16">
        <v>765.1419</v>
      </c>
      <c r="H16">
        <v>812.7105</v>
      </c>
      <c r="I16">
        <v>485.1336</v>
      </c>
      <c r="J16">
        <v>613.4132</v>
      </c>
      <c r="K16">
        <v>517.4628</v>
      </c>
      <c r="L16">
        <v>674.8422</v>
      </c>
      <c r="M16">
        <v>371.8011</v>
      </c>
      <c r="N16">
        <v>236.5474</v>
      </c>
      <c r="O16">
        <v>516.54</v>
      </c>
      <c r="P16">
        <v>498.6434</v>
      </c>
      <c r="Q16">
        <v>288.7545</v>
      </c>
      <c r="R16">
        <v>204.693</v>
      </c>
      <c r="S16">
        <v>147.7353</v>
      </c>
      <c r="T16">
        <v>493.6775</v>
      </c>
      <c r="U16">
        <v>356.385</v>
      </c>
      <c r="V16">
        <v>451.6301</v>
      </c>
      <c r="W16">
        <v>431.7898</v>
      </c>
      <c r="X16">
        <v>471.7061</v>
      </c>
      <c r="Y16">
        <v>0</v>
      </c>
      <c r="Z16">
        <v>366.4579</v>
      </c>
      <c r="AA16">
        <v>0</v>
      </c>
      <c r="AB16">
        <v>158.2435</v>
      </c>
      <c r="AC16">
        <v>0</v>
      </c>
    </row>
    <row r="17" spans="1:29" ht="12.75">
      <c r="A17">
        <v>15</v>
      </c>
      <c r="B17">
        <v>2787.701</v>
      </c>
      <c r="C17">
        <v>3924.963</v>
      </c>
      <c r="D17">
        <v>3716.058</v>
      </c>
      <c r="E17">
        <v>5316.603</v>
      </c>
      <c r="F17">
        <v>4997.826</v>
      </c>
      <c r="G17">
        <v>5987.875</v>
      </c>
      <c r="H17">
        <v>6253.96</v>
      </c>
      <c r="I17">
        <v>5599.947</v>
      </c>
      <c r="J17">
        <v>5397.296</v>
      </c>
      <c r="K17">
        <v>3668.796</v>
      </c>
      <c r="L17">
        <v>5597.953</v>
      </c>
      <c r="M17">
        <v>3850.638</v>
      </c>
      <c r="N17">
        <v>5466.081</v>
      </c>
      <c r="O17">
        <v>6062.75</v>
      </c>
      <c r="P17">
        <v>5123.485</v>
      </c>
      <c r="Q17">
        <v>4666.926</v>
      </c>
      <c r="R17">
        <v>4858.918</v>
      </c>
      <c r="S17">
        <v>5333.045</v>
      </c>
      <c r="T17">
        <v>4521.247</v>
      </c>
      <c r="U17">
        <v>4497.432</v>
      </c>
      <c r="V17">
        <v>2997.855</v>
      </c>
      <c r="W17">
        <v>1568.026</v>
      </c>
      <c r="X17">
        <v>1984.549</v>
      </c>
      <c r="Y17">
        <v>2081.971</v>
      </c>
      <c r="Z17">
        <v>2523.762</v>
      </c>
      <c r="AA17">
        <v>751.727</v>
      </c>
      <c r="AB17">
        <v>1008.257</v>
      </c>
      <c r="AC17">
        <v>0</v>
      </c>
    </row>
    <row r="18" spans="1:29" ht="12.75">
      <c r="A18">
        <v>16</v>
      </c>
      <c r="B18">
        <v>5636.992</v>
      </c>
      <c r="C18">
        <v>6389.138</v>
      </c>
      <c r="D18">
        <v>7163.517</v>
      </c>
      <c r="E18">
        <v>11450.43</v>
      </c>
      <c r="F18">
        <v>11036.65</v>
      </c>
      <c r="G18">
        <v>12037.63</v>
      </c>
      <c r="H18">
        <v>11110.59</v>
      </c>
      <c r="I18">
        <v>13405.51</v>
      </c>
      <c r="J18">
        <v>11590.57</v>
      </c>
      <c r="K18">
        <v>9861.857</v>
      </c>
      <c r="L18">
        <v>12474.35</v>
      </c>
      <c r="M18">
        <v>11350.9</v>
      </c>
      <c r="N18">
        <v>11979.5</v>
      </c>
      <c r="O18">
        <v>11537.04</v>
      </c>
      <c r="P18">
        <v>12987.9</v>
      </c>
      <c r="Q18">
        <v>11855.33</v>
      </c>
      <c r="R18">
        <v>11429.31</v>
      </c>
      <c r="S18">
        <v>11732.65</v>
      </c>
      <c r="T18">
        <v>12755.31</v>
      </c>
      <c r="U18">
        <v>14831.4</v>
      </c>
      <c r="V18">
        <v>13758.77</v>
      </c>
      <c r="W18">
        <v>10261.82</v>
      </c>
      <c r="X18">
        <v>8957.419</v>
      </c>
      <c r="Y18">
        <v>8442.404</v>
      </c>
      <c r="Z18">
        <v>8930.753</v>
      </c>
      <c r="AA18">
        <v>7012.555</v>
      </c>
      <c r="AB18">
        <v>3797.868</v>
      </c>
      <c r="AC18">
        <v>5831.258</v>
      </c>
    </row>
    <row r="19" spans="1:29" ht="12.75">
      <c r="A19">
        <v>17</v>
      </c>
      <c r="B19">
        <v>7268.052</v>
      </c>
      <c r="C19">
        <v>8105.041</v>
      </c>
      <c r="D19">
        <v>9967.313</v>
      </c>
      <c r="E19">
        <v>13273.96</v>
      </c>
      <c r="F19">
        <v>16454.37</v>
      </c>
      <c r="G19">
        <v>17416.79</v>
      </c>
      <c r="H19">
        <v>15992.8</v>
      </c>
      <c r="I19">
        <v>16850.95</v>
      </c>
      <c r="J19">
        <v>16453.38</v>
      </c>
      <c r="K19">
        <v>16007.66</v>
      </c>
      <c r="L19">
        <v>15898.25</v>
      </c>
      <c r="M19">
        <v>15437.98</v>
      </c>
      <c r="N19">
        <v>17523.25</v>
      </c>
      <c r="O19">
        <v>18921.67</v>
      </c>
      <c r="P19">
        <v>19375.69</v>
      </c>
      <c r="Q19">
        <v>19462.65</v>
      </c>
      <c r="R19">
        <v>21522.66</v>
      </c>
      <c r="S19">
        <v>23515.31</v>
      </c>
      <c r="T19">
        <v>21325.69</v>
      </c>
      <c r="U19">
        <v>25370.49</v>
      </c>
      <c r="V19">
        <v>22266.5</v>
      </c>
      <c r="W19">
        <v>26958.66</v>
      </c>
      <c r="X19">
        <v>18927.73</v>
      </c>
      <c r="Y19">
        <v>18990.37</v>
      </c>
      <c r="Z19">
        <v>12947.27</v>
      </c>
      <c r="AA19">
        <v>9283.166</v>
      </c>
      <c r="AB19">
        <v>6113.203</v>
      </c>
      <c r="AC19">
        <v>3938.405</v>
      </c>
    </row>
    <row r="20" spans="1:29" ht="12.75">
      <c r="A20">
        <v>18</v>
      </c>
      <c r="B20">
        <v>9150.923</v>
      </c>
      <c r="C20">
        <v>10651.73</v>
      </c>
      <c r="D20">
        <v>14273.78</v>
      </c>
      <c r="E20">
        <v>19373.45</v>
      </c>
      <c r="F20">
        <v>23801.17</v>
      </c>
      <c r="G20">
        <v>25649.14</v>
      </c>
      <c r="H20">
        <v>24589.52</v>
      </c>
      <c r="I20">
        <v>26116.97</v>
      </c>
      <c r="J20">
        <v>26036.25</v>
      </c>
      <c r="K20">
        <v>22651.22</v>
      </c>
      <c r="L20">
        <v>25226.2</v>
      </c>
      <c r="M20">
        <v>27090.75</v>
      </c>
      <c r="N20">
        <v>32288.15</v>
      </c>
      <c r="O20">
        <v>31971.07</v>
      </c>
      <c r="P20">
        <v>36109.02</v>
      </c>
      <c r="Q20">
        <v>33974.09</v>
      </c>
      <c r="R20">
        <v>40624.45</v>
      </c>
      <c r="S20">
        <v>39700.39</v>
      </c>
      <c r="T20">
        <v>41176.23</v>
      </c>
      <c r="U20">
        <v>41522.86</v>
      </c>
      <c r="V20">
        <v>37082.38</v>
      </c>
      <c r="W20">
        <v>43005.08</v>
      </c>
      <c r="X20">
        <v>39125.45</v>
      </c>
      <c r="Y20">
        <v>32962.2</v>
      </c>
      <c r="Z20">
        <v>36816.68</v>
      </c>
      <c r="AA20">
        <v>22930.35</v>
      </c>
      <c r="AB20">
        <v>21521.08</v>
      </c>
      <c r="AC20">
        <v>24055.64</v>
      </c>
    </row>
    <row r="21" spans="1:29" ht="12.75">
      <c r="A21">
        <v>19</v>
      </c>
      <c r="B21">
        <v>12289.91</v>
      </c>
      <c r="C21">
        <v>15478.23</v>
      </c>
      <c r="D21">
        <v>20470.13</v>
      </c>
      <c r="E21">
        <v>26498.96</v>
      </c>
      <c r="F21">
        <v>32310.56</v>
      </c>
      <c r="G21">
        <v>35533.07</v>
      </c>
      <c r="H21">
        <v>35153.53</v>
      </c>
      <c r="I21">
        <v>36307.98</v>
      </c>
      <c r="J21">
        <v>37347.45</v>
      </c>
      <c r="K21">
        <v>36805.23</v>
      </c>
      <c r="L21">
        <v>37848.23</v>
      </c>
      <c r="M21">
        <v>40429.07</v>
      </c>
      <c r="N21">
        <v>49416.68</v>
      </c>
      <c r="O21">
        <v>54877.26</v>
      </c>
      <c r="P21">
        <v>58010.21</v>
      </c>
      <c r="Q21">
        <v>57682.3</v>
      </c>
      <c r="R21">
        <v>61050.45</v>
      </c>
      <c r="S21">
        <v>68341.33</v>
      </c>
      <c r="T21">
        <v>72171.7</v>
      </c>
      <c r="U21">
        <v>67542.19</v>
      </c>
      <c r="V21">
        <v>71802.52</v>
      </c>
      <c r="W21">
        <v>68324.21</v>
      </c>
      <c r="X21">
        <v>50748.07</v>
      </c>
      <c r="Y21">
        <v>58856.81</v>
      </c>
      <c r="Z21">
        <v>62337.48</v>
      </c>
      <c r="AA21">
        <v>46301.4</v>
      </c>
      <c r="AB21">
        <v>45223.84</v>
      </c>
      <c r="AC21">
        <v>37215.89</v>
      </c>
    </row>
    <row r="22" spans="1:29" ht="12.75">
      <c r="A22">
        <v>20</v>
      </c>
      <c r="B22">
        <v>13651.04</v>
      </c>
      <c r="C22">
        <v>16933.57</v>
      </c>
      <c r="D22">
        <v>20203.9</v>
      </c>
      <c r="E22">
        <v>27874.3</v>
      </c>
      <c r="F22">
        <v>33056.58</v>
      </c>
      <c r="G22">
        <v>39524.17</v>
      </c>
      <c r="H22">
        <v>37316</v>
      </c>
      <c r="I22">
        <v>40698.48</v>
      </c>
      <c r="J22">
        <v>42173.87</v>
      </c>
      <c r="K22">
        <v>41840.13</v>
      </c>
      <c r="L22">
        <v>49542.45</v>
      </c>
      <c r="M22">
        <v>52908.91</v>
      </c>
      <c r="N22">
        <v>56308.5</v>
      </c>
      <c r="O22">
        <v>60399.21</v>
      </c>
      <c r="P22">
        <v>68911.7</v>
      </c>
      <c r="Q22">
        <v>73265.24</v>
      </c>
      <c r="R22">
        <v>69421.2</v>
      </c>
      <c r="S22">
        <v>67261.22</v>
      </c>
      <c r="T22">
        <v>68272.85</v>
      </c>
      <c r="U22">
        <v>86615.83</v>
      </c>
      <c r="V22">
        <v>74068.02</v>
      </c>
      <c r="W22">
        <v>78428.19</v>
      </c>
      <c r="X22">
        <v>75892.13</v>
      </c>
      <c r="Y22">
        <v>73907.71</v>
      </c>
      <c r="Z22">
        <v>77510.52</v>
      </c>
      <c r="AA22">
        <v>57828.33</v>
      </c>
      <c r="AB22">
        <v>49346.26</v>
      </c>
      <c r="AC22">
        <v>45785.4</v>
      </c>
    </row>
    <row r="23" spans="1:29" ht="12.75">
      <c r="A23">
        <v>21</v>
      </c>
      <c r="B23">
        <v>13580.3</v>
      </c>
      <c r="C23">
        <v>18975.65</v>
      </c>
      <c r="D23">
        <v>21965.01</v>
      </c>
      <c r="E23">
        <v>29126.57</v>
      </c>
      <c r="F23">
        <v>37394.6</v>
      </c>
      <c r="G23">
        <v>41412.96</v>
      </c>
      <c r="H23">
        <v>41163.73</v>
      </c>
      <c r="I23">
        <v>47347.28</v>
      </c>
      <c r="J23">
        <v>48581.84</v>
      </c>
      <c r="K23">
        <v>50203.68</v>
      </c>
      <c r="L23">
        <v>51214.63</v>
      </c>
      <c r="M23">
        <v>56871.9</v>
      </c>
      <c r="N23">
        <v>62735.83</v>
      </c>
      <c r="O23">
        <v>75035.02</v>
      </c>
      <c r="P23">
        <v>84044.76</v>
      </c>
      <c r="Q23">
        <v>94755.82</v>
      </c>
      <c r="R23">
        <v>93441.04</v>
      </c>
      <c r="S23">
        <v>99420.09</v>
      </c>
      <c r="T23">
        <v>107328.5</v>
      </c>
      <c r="U23">
        <v>116685.8</v>
      </c>
      <c r="V23">
        <v>105520.9</v>
      </c>
      <c r="W23">
        <v>99756.86</v>
      </c>
      <c r="X23">
        <v>109620.5</v>
      </c>
      <c r="Y23">
        <v>112323.2</v>
      </c>
      <c r="Z23">
        <v>119406.1</v>
      </c>
      <c r="AA23">
        <v>88033.82</v>
      </c>
      <c r="AB23">
        <v>74862.83</v>
      </c>
      <c r="AC23">
        <v>74804.42</v>
      </c>
    </row>
    <row r="24" spans="1:29" ht="12.75">
      <c r="A24">
        <v>22</v>
      </c>
      <c r="B24">
        <v>20059.04</v>
      </c>
      <c r="C24">
        <v>20569.84</v>
      </c>
      <c r="D24">
        <v>26489.67</v>
      </c>
      <c r="E24">
        <v>33917.97</v>
      </c>
      <c r="F24">
        <v>42404.4</v>
      </c>
      <c r="G24">
        <v>50213.86</v>
      </c>
      <c r="H24">
        <v>50557.27</v>
      </c>
      <c r="I24">
        <v>53931.99</v>
      </c>
      <c r="J24">
        <v>58878.08</v>
      </c>
      <c r="K24">
        <v>59676.11</v>
      </c>
      <c r="L24">
        <v>63838.26</v>
      </c>
      <c r="M24">
        <v>74075.84</v>
      </c>
      <c r="N24">
        <v>79520.03</v>
      </c>
      <c r="O24">
        <v>98297.47</v>
      </c>
      <c r="P24">
        <v>111179.2</v>
      </c>
      <c r="Q24">
        <v>115313.3</v>
      </c>
      <c r="R24">
        <v>134485.5</v>
      </c>
      <c r="S24">
        <v>144031.7</v>
      </c>
      <c r="T24">
        <v>144749.8</v>
      </c>
      <c r="U24">
        <v>152462</v>
      </c>
      <c r="V24">
        <v>161102.2</v>
      </c>
      <c r="W24">
        <v>175345.3</v>
      </c>
      <c r="X24">
        <v>171960</v>
      </c>
      <c r="Y24">
        <v>164988.9</v>
      </c>
      <c r="Z24">
        <v>161459.6</v>
      </c>
      <c r="AA24">
        <v>129465.9</v>
      </c>
      <c r="AB24">
        <v>133985.2</v>
      </c>
      <c r="AC24">
        <v>110985.1</v>
      </c>
    </row>
    <row r="25" spans="1:29" ht="12.75">
      <c r="A25">
        <v>23</v>
      </c>
      <c r="B25">
        <v>21005.1</v>
      </c>
      <c r="C25">
        <v>25734.48</v>
      </c>
      <c r="D25">
        <v>33538.89</v>
      </c>
      <c r="E25">
        <v>43132.1</v>
      </c>
      <c r="F25">
        <v>51216.43</v>
      </c>
      <c r="G25">
        <v>58844.83</v>
      </c>
      <c r="H25">
        <v>60006.49</v>
      </c>
      <c r="I25">
        <v>68361.59</v>
      </c>
      <c r="J25">
        <v>69538.43</v>
      </c>
      <c r="K25">
        <v>70961.97</v>
      </c>
      <c r="L25">
        <v>81531.99</v>
      </c>
      <c r="M25">
        <v>87848.53</v>
      </c>
      <c r="N25">
        <v>101834.1</v>
      </c>
      <c r="O25">
        <v>119009</v>
      </c>
      <c r="P25">
        <v>137217.3</v>
      </c>
      <c r="Q25">
        <v>145716.4</v>
      </c>
      <c r="R25">
        <v>167961.9</v>
      </c>
      <c r="S25">
        <v>186253.9</v>
      </c>
      <c r="T25">
        <v>190477.7</v>
      </c>
      <c r="U25">
        <v>209335.6</v>
      </c>
      <c r="V25">
        <v>207487.4</v>
      </c>
      <c r="W25">
        <v>216476.3</v>
      </c>
      <c r="X25">
        <v>227759.3</v>
      </c>
      <c r="Y25">
        <v>223321.8</v>
      </c>
      <c r="Z25">
        <v>216868.8</v>
      </c>
      <c r="AA25">
        <v>185721.6</v>
      </c>
      <c r="AB25">
        <v>171575.3</v>
      </c>
      <c r="AC25">
        <v>180397</v>
      </c>
    </row>
    <row r="26" spans="1:29" ht="12.75">
      <c r="A26">
        <v>24</v>
      </c>
      <c r="B26">
        <v>24551.46</v>
      </c>
      <c r="C26">
        <v>26085.31</v>
      </c>
      <c r="D26">
        <v>38066.15</v>
      </c>
      <c r="E26">
        <v>48611.98</v>
      </c>
      <c r="F26">
        <v>58894.15</v>
      </c>
      <c r="G26">
        <v>68973.07</v>
      </c>
      <c r="H26">
        <v>70964.32</v>
      </c>
      <c r="I26">
        <v>74580.25</v>
      </c>
      <c r="J26">
        <v>81138.41</v>
      </c>
      <c r="K26">
        <v>83009.92</v>
      </c>
      <c r="L26">
        <v>93870.83</v>
      </c>
      <c r="M26">
        <v>107028.9</v>
      </c>
      <c r="N26">
        <v>111859.1</v>
      </c>
      <c r="O26">
        <v>140538.4</v>
      </c>
      <c r="P26">
        <v>151579</v>
      </c>
      <c r="Q26">
        <v>173371.8</v>
      </c>
      <c r="R26">
        <v>190125.9</v>
      </c>
      <c r="S26">
        <v>205471.1</v>
      </c>
      <c r="T26">
        <v>217183.4</v>
      </c>
      <c r="U26">
        <v>252169.3</v>
      </c>
      <c r="V26">
        <v>247392.5</v>
      </c>
      <c r="W26">
        <v>240880.1</v>
      </c>
      <c r="X26">
        <v>249385.8</v>
      </c>
      <c r="Y26">
        <v>260981.5</v>
      </c>
      <c r="Z26">
        <v>244421.5</v>
      </c>
      <c r="AA26">
        <v>225114.5</v>
      </c>
      <c r="AB26">
        <v>222232.7</v>
      </c>
      <c r="AC26">
        <v>216478.6</v>
      </c>
    </row>
    <row r="27" spans="1:29" ht="12.75">
      <c r="A27">
        <v>25</v>
      </c>
      <c r="B27">
        <v>26875.43</v>
      </c>
      <c r="C27">
        <v>31496</v>
      </c>
      <c r="D27">
        <v>42638.39</v>
      </c>
      <c r="E27">
        <v>53727.53</v>
      </c>
      <c r="F27">
        <v>63482.14</v>
      </c>
      <c r="G27">
        <v>72670.26</v>
      </c>
      <c r="H27">
        <v>75026.84</v>
      </c>
      <c r="I27">
        <v>80615.66</v>
      </c>
      <c r="J27">
        <v>91227.32</v>
      </c>
      <c r="K27">
        <v>87988.97</v>
      </c>
      <c r="L27">
        <v>98235.25</v>
      </c>
      <c r="M27">
        <v>109844.7</v>
      </c>
      <c r="N27">
        <v>120781.7</v>
      </c>
      <c r="O27">
        <v>150012</v>
      </c>
      <c r="P27">
        <v>173111.7</v>
      </c>
      <c r="Q27">
        <v>180159.5</v>
      </c>
      <c r="R27">
        <v>198919.6</v>
      </c>
      <c r="S27">
        <v>205362.4</v>
      </c>
      <c r="T27">
        <v>243491.2</v>
      </c>
      <c r="U27">
        <v>250367.5</v>
      </c>
      <c r="V27">
        <v>258568.4</v>
      </c>
      <c r="W27">
        <v>276145</v>
      </c>
      <c r="X27">
        <v>273728.2</v>
      </c>
      <c r="Y27">
        <v>300643.1</v>
      </c>
      <c r="Z27">
        <v>302713.7</v>
      </c>
      <c r="AA27">
        <v>273664.4</v>
      </c>
      <c r="AB27">
        <v>256843.2</v>
      </c>
      <c r="AC27">
        <v>280371.3</v>
      </c>
    </row>
    <row r="28" spans="1:29" ht="12.75">
      <c r="A28">
        <v>26</v>
      </c>
      <c r="B28">
        <v>30434.38</v>
      </c>
      <c r="C28">
        <v>33263.79</v>
      </c>
      <c r="D28">
        <v>45827.69</v>
      </c>
      <c r="E28">
        <v>55463.7</v>
      </c>
      <c r="F28">
        <v>70026.9</v>
      </c>
      <c r="G28">
        <v>78955.17</v>
      </c>
      <c r="H28">
        <v>83114.9</v>
      </c>
      <c r="I28">
        <v>88835.84</v>
      </c>
      <c r="J28">
        <v>92728.22</v>
      </c>
      <c r="K28">
        <v>94989</v>
      </c>
      <c r="L28">
        <v>99657.64</v>
      </c>
      <c r="M28">
        <v>115147.8</v>
      </c>
      <c r="N28">
        <v>128052.4</v>
      </c>
      <c r="O28">
        <v>151726.6</v>
      </c>
      <c r="P28">
        <v>169016</v>
      </c>
      <c r="Q28">
        <v>198857.2</v>
      </c>
      <c r="R28">
        <v>222875.8</v>
      </c>
      <c r="S28">
        <v>254434.1</v>
      </c>
      <c r="T28">
        <v>250624.2</v>
      </c>
      <c r="U28">
        <v>265484.2</v>
      </c>
      <c r="V28">
        <v>288610.1</v>
      </c>
      <c r="W28">
        <v>291853.7</v>
      </c>
      <c r="X28">
        <v>298846.9</v>
      </c>
      <c r="Y28">
        <v>304478.2</v>
      </c>
      <c r="Z28">
        <v>331071.7</v>
      </c>
      <c r="AA28">
        <v>282548</v>
      </c>
      <c r="AB28">
        <v>272734</v>
      </c>
      <c r="AC28">
        <v>287528.5</v>
      </c>
    </row>
    <row r="29" spans="1:29" ht="12.75">
      <c r="A29">
        <v>27</v>
      </c>
      <c r="B29">
        <v>32271.83</v>
      </c>
      <c r="C29">
        <v>39929.14</v>
      </c>
      <c r="D29">
        <v>48814.33</v>
      </c>
      <c r="E29">
        <v>57872.84</v>
      </c>
      <c r="F29">
        <v>72242.38</v>
      </c>
      <c r="G29">
        <v>88064.77</v>
      </c>
      <c r="H29">
        <v>83331.07</v>
      </c>
      <c r="I29">
        <v>92667.43</v>
      </c>
      <c r="J29">
        <v>105620.4</v>
      </c>
      <c r="K29">
        <v>101369.3</v>
      </c>
      <c r="L29">
        <v>106913</v>
      </c>
      <c r="M29">
        <v>120363.4</v>
      </c>
      <c r="N29">
        <v>141043.9</v>
      </c>
      <c r="O29">
        <v>160559.2</v>
      </c>
      <c r="P29">
        <v>187427.9</v>
      </c>
      <c r="Q29">
        <v>199931.7</v>
      </c>
      <c r="R29">
        <v>228466</v>
      </c>
      <c r="S29">
        <v>250497.6</v>
      </c>
      <c r="T29">
        <v>248872.5</v>
      </c>
      <c r="U29">
        <v>283640.9</v>
      </c>
      <c r="V29">
        <v>298560</v>
      </c>
      <c r="W29">
        <v>304195.8</v>
      </c>
      <c r="X29">
        <v>329236.3</v>
      </c>
      <c r="Y29">
        <v>331763.6</v>
      </c>
      <c r="Z29">
        <v>333945.3</v>
      </c>
      <c r="AA29">
        <v>306863.1</v>
      </c>
      <c r="AB29">
        <v>311065.3</v>
      </c>
      <c r="AC29">
        <v>328922.1</v>
      </c>
    </row>
    <row r="30" spans="1:29" ht="12.75">
      <c r="A30">
        <v>28</v>
      </c>
      <c r="B30">
        <v>35397.41</v>
      </c>
      <c r="C30">
        <v>40904.97</v>
      </c>
      <c r="D30">
        <v>52569.09</v>
      </c>
      <c r="E30">
        <v>64459.68</v>
      </c>
      <c r="F30">
        <v>77333.08</v>
      </c>
      <c r="G30">
        <v>84855.41</v>
      </c>
      <c r="H30">
        <v>93014.23</v>
      </c>
      <c r="I30">
        <v>99439.59</v>
      </c>
      <c r="J30">
        <v>103771</v>
      </c>
      <c r="K30">
        <v>110607.1</v>
      </c>
      <c r="L30">
        <v>119167</v>
      </c>
      <c r="M30">
        <v>125007.9</v>
      </c>
      <c r="N30">
        <v>145050.3</v>
      </c>
      <c r="O30">
        <v>166256.5</v>
      </c>
      <c r="P30">
        <v>201204.4</v>
      </c>
      <c r="Q30">
        <v>215055.1</v>
      </c>
      <c r="R30">
        <v>240617.3</v>
      </c>
      <c r="S30">
        <v>252417.5</v>
      </c>
      <c r="T30">
        <v>280885.5</v>
      </c>
      <c r="U30">
        <v>289084.5</v>
      </c>
      <c r="V30">
        <v>297843.9</v>
      </c>
      <c r="W30">
        <v>326277.8</v>
      </c>
      <c r="X30">
        <v>321876.6</v>
      </c>
      <c r="Y30">
        <v>361866.8</v>
      </c>
      <c r="Z30">
        <v>364485.8</v>
      </c>
      <c r="AA30">
        <v>335592.8</v>
      </c>
      <c r="AB30">
        <v>329711.3</v>
      </c>
      <c r="AC30">
        <v>329370.7</v>
      </c>
    </row>
    <row r="31" spans="1:29" ht="12.75">
      <c r="A31">
        <v>29</v>
      </c>
      <c r="B31">
        <v>36854.85</v>
      </c>
      <c r="C31">
        <v>47862.21</v>
      </c>
      <c r="D31">
        <v>53322.03</v>
      </c>
      <c r="E31">
        <v>68262.24</v>
      </c>
      <c r="F31">
        <v>81372.38</v>
      </c>
      <c r="G31">
        <v>94589.16</v>
      </c>
      <c r="H31">
        <v>97715.67</v>
      </c>
      <c r="I31">
        <v>104374.8</v>
      </c>
      <c r="J31">
        <v>115824.8</v>
      </c>
      <c r="K31">
        <v>110662.5</v>
      </c>
      <c r="L31">
        <v>124557</v>
      </c>
      <c r="M31">
        <v>132396.6</v>
      </c>
      <c r="N31">
        <v>152904</v>
      </c>
      <c r="O31">
        <v>169894.1</v>
      </c>
      <c r="P31">
        <v>193760.1</v>
      </c>
      <c r="Q31">
        <v>215046</v>
      </c>
      <c r="R31">
        <v>243371.3</v>
      </c>
      <c r="S31">
        <v>261428</v>
      </c>
      <c r="T31">
        <v>278895.9</v>
      </c>
      <c r="U31">
        <v>305999.5</v>
      </c>
      <c r="V31">
        <v>312459.3</v>
      </c>
      <c r="W31">
        <v>344453.8</v>
      </c>
      <c r="X31">
        <v>338751.6</v>
      </c>
      <c r="Y31">
        <v>355423.7</v>
      </c>
      <c r="Z31">
        <v>368008.2</v>
      </c>
      <c r="AA31">
        <v>353567.1</v>
      </c>
      <c r="AB31">
        <v>326836.9</v>
      </c>
      <c r="AC31">
        <v>359348.5</v>
      </c>
    </row>
    <row r="32" spans="1:29" ht="12.75">
      <c r="A32">
        <v>30</v>
      </c>
      <c r="B32">
        <v>40507.88</v>
      </c>
      <c r="C32">
        <v>43860.64</v>
      </c>
      <c r="D32">
        <v>57757.11</v>
      </c>
      <c r="E32">
        <v>69839.23</v>
      </c>
      <c r="F32">
        <v>87085.15</v>
      </c>
      <c r="G32">
        <v>100745.8</v>
      </c>
      <c r="H32">
        <v>99113.51</v>
      </c>
      <c r="I32">
        <v>115084.3</v>
      </c>
      <c r="J32">
        <v>119467.1</v>
      </c>
      <c r="K32">
        <v>117355.6</v>
      </c>
      <c r="L32">
        <v>130194.7</v>
      </c>
      <c r="M32">
        <v>134532.9</v>
      </c>
      <c r="N32">
        <v>156942.9</v>
      </c>
      <c r="O32">
        <v>186046.9</v>
      </c>
      <c r="P32">
        <v>195692.7</v>
      </c>
      <c r="Q32">
        <v>230192.6</v>
      </c>
      <c r="R32">
        <v>239972.5</v>
      </c>
      <c r="S32">
        <v>280770.4</v>
      </c>
      <c r="T32">
        <v>294887.8</v>
      </c>
      <c r="U32">
        <v>310971.8</v>
      </c>
      <c r="V32">
        <v>332722.8</v>
      </c>
      <c r="W32">
        <v>346822.9</v>
      </c>
      <c r="X32">
        <v>376443.2</v>
      </c>
      <c r="Y32">
        <v>367500</v>
      </c>
      <c r="Z32">
        <v>391773.7</v>
      </c>
      <c r="AA32">
        <v>358478.5</v>
      </c>
      <c r="AB32">
        <v>356518.9</v>
      </c>
      <c r="AC32">
        <v>379439.3</v>
      </c>
    </row>
    <row r="33" spans="1:29" ht="12.75">
      <c r="A33">
        <v>31</v>
      </c>
      <c r="B33">
        <v>38012.21</v>
      </c>
      <c r="C33">
        <v>49374.79</v>
      </c>
      <c r="D33">
        <v>58997.97</v>
      </c>
      <c r="E33">
        <v>71467.4</v>
      </c>
      <c r="F33">
        <v>86203.28</v>
      </c>
      <c r="G33">
        <v>101789.9</v>
      </c>
      <c r="H33">
        <v>114419.2</v>
      </c>
      <c r="I33">
        <v>111292.6</v>
      </c>
      <c r="J33">
        <v>120321.3</v>
      </c>
      <c r="K33">
        <v>124109.8</v>
      </c>
      <c r="L33">
        <v>134030.9</v>
      </c>
      <c r="M33">
        <v>137654</v>
      </c>
      <c r="N33">
        <v>160921.6</v>
      </c>
      <c r="O33">
        <v>186731.9</v>
      </c>
      <c r="P33">
        <v>209545.6</v>
      </c>
      <c r="Q33">
        <v>235677.7</v>
      </c>
      <c r="R33">
        <v>257233.7</v>
      </c>
      <c r="S33">
        <v>276935.4</v>
      </c>
      <c r="T33">
        <v>307744.9</v>
      </c>
      <c r="U33">
        <v>329628.8</v>
      </c>
      <c r="V33">
        <v>339033</v>
      </c>
      <c r="W33">
        <v>348569.6</v>
      </c>
      <c r="X33">
        <v>333049.7</v>
      </c>
      <c r="Y33">
        <v>368975.3</v>
      </c>
      <c r="Z33">
        <v>390873.4</v>
      </c>
      <c r="AA33">
        <v>365826.7</v>
      </c>
      <c r="AB33">
        <v>349780</v>
      </c>
      <c r="AC33">
        <v>380317.8</v>
      </c>
    </row>
    <row r="34" spans="1:29" ht="12.75">
      <c r="A34">
        <v>32</v>
      </c>
      <c r="B34">
        <v>43988.6</v>
      </c>
      <c r="C34">
        <v>46315.86</v>
      </c>
      <c r="D34">
        <v>65240.28</v>
      </c>
      <c r="E34">
        <v>77011.23</v>
      </c>
      <c r="F34">
        <v>92775.11</v>
      </c>
      <c r="G34">
        <v>105259.2</v>
      </c>
      <c r="H34">
        <v>110939.7</v>
      </c>
      <c r="I34">
        <v>116763</v>
      </c>
      <c r="J34">
        <v>131045.3</v>
      </c>
      <c r="K34">
        <v>127068.1</v>
      </c>
      <c r="L34">
        <v>133105.7</v>
      </c>
      <c r="M34">
        <v>150426</v>
      </c>
      <c r="N34">
        <v>164818</v>
      </c>
      <c r="O34">
        <v>193717</v>
      </c>
      <c r="P34">
        <v>214868.5</v>
      </c>
      <c r="Q34">
        <v>232740</v>
      </c>
      <c r="R34">
        <v>271298.5</v>
      </c>
      <c r="S34">
        <v>296268.7</v>
      </c>
      <c r="T34">
        <v>303018.6</v>
      </c>
      <c r="U34">
        <v>320474.9</v>
      </c>
      <c r="V34">
        <v>335217.2</v>
      </c>
      <c r="W34">
        <v>352317.8</v>
      </c>
      <c r="X34">
        <v>355315.6</v>
      </c>
      <c r="Y34">
        <v>382456.1</v>
      </c>
      <c r="Z34">
        <v>381370.3</v>
      </c>
      <c r="AA34">
        <v>386368.6</v>
      </c>
      <c r="AB34">
        <v>373019.1</v>
      </c>
      <c r="AC34">
        <v>376397.4</v>
      </c>
    </row>
    <row r="35" spans="1:29" ht="12.75">
      <c r="A35">
        <v>33</v>
      </c>
      <c r="B35">
        <v>40610.27</v>
      </c>
      <c r="C35">
        <v>50539.67</v>
      </c>
      <c r="D35">
        <v>62615.72</v>
      </c>
      <c r="E35">
        <v>68422.35</v>
      </c>
      <c r="F35">
        <v>91940.2</v>
      </c>
      <c r="G35">
        <v>112522.9</v>
      </c>
      <c r="H35">
        <v>108839.7</v>
      </c>
      <c r="I35">
        <v>123587.5</v>
      </c>
      <c r="J35">
        <v>125814.1</v>
      </c>
      <c r="K35">
        <v>133252.7</v>
      </c>
      <c r="L35">
        <v>138274.4</v>
      </c>
      <c r="M35">
        <v>154483.9</v>
      </c>
      <c r="N35">
        <v>171902.5</v>
      </c>
      <c r="O35">
        <v>206736</v>
      </c>
      <c r="P35">
        <v>209033.6</v>
      </c>
      <c r="Q35">
        <v>249355.3</v>
      </c>
      <c r="R35">
        <v>267858</v>
      </c>
      <c r="S35">
        <v>317810</v>
      </c>
      <c r="T35">
        <v>320797</v>
      </c>
      <c r="U35">
        <v>333124.8</v>
      </c>
      <c r="V35">
        <v>344569.3</v>
      </c>
      <c r="W35">
        <v>363750.6</v>
      </c>
      <c r="X35">
        <v>384050.1</v>
      </c>
      <c r="Y35">
        <v>416739.7</v>
      </c>
      <c r="Z35">
        <v>392763.8</v>
      </c>
      <c r="AA35">
        <v>406513.4</v>
      </c>
      <c r="AB35">
        <v>381536.5</v>
      </c>
      <c r="AC35">
        <v>377185.6</v>
      </c>
    </row>
    <row r="36" spans="1:29" ht="12.75">
      <c r="A36">
        <v>34</v>
      </c>
      <c r="B36">
        <v>43063.23</v>
      </c>
      <c r="C36">
        <v>52273.69</v>
      </c>
      <c r="D36">
        <v>60752.16</v>
      </c>
      <c r="E36">
        <v>70152.31</v>
      </c>
      <c r="F36">
        <v>92833.02</v>
      </c>
      <c r="G36">
        <v>114788.6</v>
      </c>
      <c r="H36">
        <v>110013</v>
      </c>
      <c r="I36">
        <v>129969.9</v>
      </c>
      <c r="J36">
        <v>135186.3</v>
      </c>
      <c r="K36">
        <v>139999.6</v>
      </c>
      <c r="L36">
        <v>149901.5</v>
      </c>
      <c r="M36">
        <v>154834.4</v>
      </c>
      <c r="N36">
        <v>180658.6</v>
      </c>
      <c r="O36">
        <v>197440.9</v>
      </c>
      <c r="P36">
        <v>233615.1</v>
      </c>
      <c r="Q36">
        <v>257261.9</v>
      </c>
      <c r="R36">
        <v>278750.6</v>
      </c>
      <c r="S36">
        <v>316769.3</v>
      </c>
      <c r="T36">
        <v>325681.6</v>
      </c>
      <c r="U36">
        <v>338262</v>
      </c>
      <c r="V36">
        <v>334739.9</v>
      </c>
      <c r="W36">
        <v>374513.8</v>
      </c>
      <c r="X36">
        <v>370868.8</v>
      </c>
      <c r="Y36">
        <v>399448.4</v>
      </c>
      <c r="Z36">
        <v>388142.2</v>
      </c>
      <c r="AA36">
        <v>392458.7</v>
      </c>
      <c r="AB36">
        <v>390336</v>
      </c>
      <c r="AC36">
        <v>409558.3</v>
      </c>
    </row>
    <row r="37" spans="1:29" ht="12.75">
      <c r="A37">
        <v>35</v>
      </c>
      <c r="B37">
        <v>44269.89</v>
      </c>
      <c r="C37">
        <v>54294.27</v>
      </c>
      <c r="D37">
        <v>61511.03</v>
      </c>
      <c r="E37">
        <v>77660.41</v>
      </c>
      <c r="F37">
        <v>96657.34</v>
      </c>
      <c r="G37">
        <v>104751.6</v>
      </c>
      <c r="H37">
        <v>121071.2</v>
      </c>
      <c r="I37">
        <v>130840.8</v>
      </c>
      <c r="J37">
        <v>131265.3</v>
      </c>
      <c r="K37">
        <v>136216.5</v>
      </c>
      <c r="L37">
        <v>147233.1</v>
      </c>
      <c r="M37">
        <v>160190</v>
      </c>
      <c r="N37">
        <v>183300.9</v>
      </c>
      <c r="O37">
        <v>206204.1</v>
      </c>
      <c r="P37">
        <v>232480.5</v>
      </c>
      <c r="Q37">
        <v>255297.5</v>
      </c>
      <c r="R37">
        <v>308638.8</v>
      </c>
      <c r="S37">
        <v>288527.6</v>
      </c>
      <c r="T37">
        <v>336208.6</v>
      </c>
      <c r="U37">
        <v>358225.2</v>
      </c>
      <c r="V37">
        <v>356991.2</v>
      </c>
      <c r="W37">
        <v>375099.7</v>
      </c>
      <c r="X37">
        <v>380985.5</v>
      </c>
      <c r="Y37">
        <v>399823.3</v>
      </c>
      <c r="Z37">
        <v>415244.7</v>
      </c>
      <c r="AA37">
        <v>406686.5</v>
      </c>
      <c r="AB37">
        <v>421042.7</v>
      </c>
      <c r="AC37">
        <v>410070.9</v>
      </c>
    </row>
    <row r="38" spans="1:29" ht="12.75">
      <c r="A38">
        <v>36</v>
      </c>
      <c r="B38">
        <v>42127.84</v>
      </c>
      <c r="C38">
        <v>51883.36</v>
      </c>
      <c r="D38">
        <v>62704.32</v>
      </c>
      <c r="E38">
        <v>76288.77</v>
      </c>
      <c r="F38">
        <v>97039.97</v>
      </c>
      <c r="G38">
        <v>103372.2</v>
      </c>
      <c r="H38">
        <v>114196.3</v>
      </c>
      <c r="I38">
        <v>131122.3</v>
      </c>
      <c r="J38">
        <v>140842.6</v>
      </c>
      <c r="K38">
        <v>144203.6</v>
      </c>
      <c r="L38">
        <v>151007.1</v>
      </c>
      <c r="M38">
        <v>162793.5</v>
      </c>
      <c r="N38">
        <v>190274.3</v>
      </c>
      <c r="O38">
        <v>209031.7</v>
      </c>
      <c r="P38">
        <v>240509.4</v>
      </c>
      <c r="Q38">
        <v>276445.6</v>
      </c>
      <c r="R38">
        <v>296837.2</v>
      </c>
      <c r="S38">
        <v>325431.7</v>
      </c>
      <c r="T38">
        <v>346850.3</v>
      </c>
      <c r="U38">
        <v>368499.3</v>
      </c>
      <c r="V38">
        <v>364669.6</v>
      </c>
      <c r="W38">
        <v>374095.2</v>
      </c>
      <c r="X38">
        <v>395701.7</v>
      </c>
      <c r="Y38">
        <v>391399.2</v>
      </c>
      <c r="Z38">
        <v>390914.5</v>
      </c>
      <c r="AA38">
        <v>390839.3</v>
      </c>
      <c r="AB38">
        <v>406405.4</v>
      </c>
      <c r="AC38">
        <v>438174.4</v>
      </c>
    </row>
    <row r="39" spans="1:29" ht="12.75">
      <c r="A39">
        <v>37</v>
      </c>
      <c r="B39">
        <v>43561.3</v>
      </c>
      <c r="C39">
        <v>49889.58</v>
      </c>
      <c r="D39">
        <v>57950.55</v>
      </c>
      <c r="E39">
        <v>76309.23</v>
      </c>
      <c r="F39">
        <v>95236.95</v>
      </c>
      <c r="G39">
        <v>111451.5</v>
      </c>
      <c r="H39">
        <v>117721.8</v>
      </c>
      <c r="I39">
        <v>119091.1</v>
      </c>
      <c r="J39">
        <v>137282.5</v>
      </c>
      <c r="K39">
        <v>134863.8</v>
      </c>
      <c r="L39">
        <v>154660.4</v>
      </c>
      <c r="M39">
        <v>159603.6</v>
      </c>
      <c r="N39">
        <v>193253.5</v>
      </c>
      <c r="O39">
        <v>214240.3</v>
      </c>
      <c r="P39">
        <v>243883.5</v>
      </c>
      <c r="Q39">
        <v>272248.6</v>
      </c>
      <c r="R39">
        <v>307650.1</v>
      </c>
      <c r="S39">
        <v>320445.2</v>
      </c>
      <c r="T39">
        <v>348233.1</v>
      </c>
      <c r="U39">
        <v>366865.9</v>
      </c>
      <c r="V39">
        <v>374548.2</v>
      </c>
      <c r="W39">
        <v>378637.4</v>
      </c>
      <c r="X39">
        <v>413875</v>
      </c>
      <c r="Y39">
        <v>401588.3</v>
      </c>
      <c r="Z39">
        <v>427795.4</v>
      </c>
      <c r="AA39">
        <v>400155.8</v>
      </c>
      <c r="AB39">
        <v>401116.8</v>
      </c>
      <c r="AC39">
        <v>391256.4</v>
      </c>
    </row>
    <row r="40" spans="1:29" ht="12.75">
      <c r="A40">
        <v>38</v>
      </c>
      <c r="B40">
        <v>47672.91</v>
      </c>
      <c r="C40">
        <v>51966.33</v>
      </c>
      <c r="D40">
        <v>58793.9</v>
      </c>
      <c r="E40">
        <v>74149.35</v>
      </c>
      <c r="F40">
        <v>99642.91</v>
      </c>
      <c r="G40">
        <v>114934.1</v>
      </c>
      <c r="H40">
        <v>118977.6</v>
      </c>
      <c r="I40">
        <v>125615.3</v>
      </c>
      <c r="J40">
        <v>132099.1</v>
      </c>
      <c r="K40">
        <v>147872.6</v>
      </c>
      <c r="L40">
        <v>151336.8</v>
      </c>
      <c r="M40">
        <v>159954.5</v>
      </c>
      <c r="N40">
        <v>194619.5</v>
      </c>
      <c r="O40">
        <v>207792.1</v>
      </c>
      <c r="P40">
        <v>241558.4</v>
      </c>
      <c r="Q40">
        <v>280934.5</v>
      </c>
      <c r="R40">
        <v>307028.8</v>
      </c>
      <c r="S40">
        <v>319167</v>
      </c>
      <c r="T40">
        <v>352289.5</v>
      </c>
      <c r="U40">
        <v>380518.9</v>
      </c>
      <c r="V40">
        <v>350058.6</v>
      </c>
      <c r="W40">
        <v>394513.2</v>
      </c>
      <c r="X40">
        <v>392169.4</v>
      </c>
      <c r="Y40">
        <v>407889.3</v>
      </c>
      <c r="Z40">
        <v>427655.9</v>
      </c>
      <c r="AA40">
        <v>407774</v>
      </c>
      <c r="AB40">
        <v>377887.6</v>
      </c>
      <c r="AC40">
        <v>392335.5</v>
      </c>
    </row>
    <row r="41" spans="1:29" ht="12.75">
      <c r="A41">
        <v>39</v>
      </c>
      <c r="B41">
        <v>40039.25</v>
      </c>
      <c r="C41">
        <v>49423.47</v>
      </c>
      <c r="D41">
        <v>58715.8</v>
      </c>
      <c r="E41">
        <v>74722.68</v>
      </c>
      <c r="F41">
        <v>92361.16</v>
      </c>
      <c r="G41">
        <v>108808.3</v>
      </c>
      <c r="H41">
        <v>116483.3</v>
      </c>
      <c r="I41">
        <v>128102.4</v>
      </c>
      <c r="J41">
        <v>131183.2</v>
      </c>
      <c r="K41">
        <v>143764.9</v>
      </c>
      <c r="L41">
        <v>155025.9</v>
      </c>
      <c r="M41">
        <v>164229</v>
      </c>
      <c r="N41">
        <v>183063.5</v>
      </c>
      <c r="O41">
        <v>219281.4</v>
      </c>
      <c r="P41">
        <v>240289.7</v>
      </c>
      <c r="Q41">
        <v>275717.4</v>
      </c>
      <c r="R41">
        <v>308534.8</v>
      </c>
      <c r="S41">
        <v>313379.3</v>
      </c>
      <c r="T41">
        <v>350183.1</v>
      </c>
      <c r="U41">
        <v>374776.2</v>
      </c>
      <c r="V41">
        <v>374690.4</v>
      </c>
      <c r="W41">
        <v>404308.3</v>
      </c>
      <c r="X41">
        <v>414797</v>
      </c>
      <c r="Y41">
        <v>401449.3</v>
      </c>
      <c r="Z41">
        <v>422954</v>
      </c>
      <c r="AA41">
        <v>399103.1</v>
      </c>
      <c r="AB41">
        <v>372117.7</v>
      </c>
      <c r="AC41">
        <v>424357.7</v>
      </c>
    </row>
    <row r="42" spans="1:29" ht="12.75">
      <c r="A42">
        <v>40</v>
      </c>
      <c r="B42">
        <v>42686.49</v>
      </c>
      <c r="C42">
        <v>46447.53</v>
      </c>
      <c r="D42">
        <v>62934.04</v>
      </c>
      <c r="E42">
        <v>71391.12</v>
      </c>
      <c r="F42">
        <v>91762.13</v>
      </c>
      <c r="G42">
        <v>105213.1</v>
      </c>
      <c r="H42">
        <v>113141.5</v>
      </c>
      <c r="I42">
        <v>126786.1</v>
      </c>
      <c r="J42">
        <v>130946.6</v>
      </c>
      <c r="K42">
        <v>140922</v>
      </c>
      <c r="L42">
        <v>152520.6</v>
      </c>
      <c r="M42">
        <v>168264.8</v>
      </c>
      <c r="N42">
        <v>191941.7</v>
      </c>
      <c r="O42">
        <v>212387.4</v>
      </c>
      <c r="P42">
        <v>246820.7</v>
      </c>
      <c r="Q42">
        <v>266076.4</v>
      </c>
      <c r="R42">
        <v>309373.6</v>
      </c>
      <c r="S42">
        <v>342078.2</v>
      </c>
      <c r="T42">
        <v>376034.1</v>
      </c>
      <c r="U42">
        <v>385856.1</v>
      </c>
      <c r="V42">
        <v>384337</v>
      </c>
      <c r="W42">
        <v>380449.7</v>
      </c>
      <c r="X42">
        <v>423695.4</v>
      </c>
      <c r="Y42">
        <v>417326.5</v>
      </c>
      <c r="Z42">
        <v>410846.9</v>
      </c>
      <c r="AA42">
        <v>397809.9</v>
      </c>
      <c r="AB42">
        <v>410880.3</v>
      </c>
      <c r="AC42">
        <v>434794.2</v>
      </c>
    </row>
    <row r="43" spans="1:29" ht="12.75">
      <c r="A43">
        <v>41</v>
      </c>
      <c r="B43">
        <v>39448.36</v>
      </c>
      <c r="C43">
        <v>49229.17</v>
      </c>
      <c r="D43">
        <v>58185.36</v>
      </c>
      <c r="E43">
        <v>74003.06</v>
      </c>
      <c r="F43">
        <v>84499.86</v>
      </c>
      <c r="G43">
        <v>100690.3</v>
      </c>
      <c r="H43">
        <v>107446.6</v>
      </c>
      <c r="I43">
        <v>119704.1</v>
      </c>
      <c r="J43">
        <v>133716.9</v>
      </c>
      <c r="K43">
        <v>134616.5</v>
      </c>
      <c r="L43">
        <v>152252.2</v>
      </c>
      <c r="M43">
        <v>172747.3</v>
      </c>
      <c r="N43">
        <v>193307.9</v>
      </c>
      <c r="O43">
        <v>215771.9</v>
      </c>
      <c r="P43">
        <v>247849.6</v>
      </c>
      <c r="Q43">
        <v>276394.5</v>
      </c>
      <c r="R43">
        <v>319458.9</v>
      </c>
      <c r="S43">
        <v>350469.7</v>
      </c>
      <c r="T43">
        <v>360216.8</v>
      </c>
      <c r="U43">
        <v>378569.1</v>
      </c>
      <c r="V43">
        <v>378177.7</v>
      </c>
      <c r="W43">
        <v>411258.1</v>
      </c>
      <c r="X43">
        <v>399861.2</v>
      </c>
      <c r="Y43">
        <v>417864.3</v>
      </c>
      <c r="Z43">
        <v>415298.8</v>
      </c>
      <c r="AA43">
        <v>408975.2</v>
      </c>
      <c r="AB43">
        <v>380635</v>
      </c>
      <c r="AC43">
        <v>434295.9</v>
      </c>
    </row>
    <row r="44" spans="1:29" ht="12.75">
      <c r="A44">
        <v>42</v>
      </c>
      <c r="B44">
        <v>41489.94</v>
      </c>
      <c r="C44">
        <v>51361.34</v>
      </c>
      <c r="D44">
        <v>55624.31</v>
      </c>
      <c r="E44">
        <v>68310.06</v>
      </c>
      <c r="F44">
        <v>83408.52</v>
      </c>
      <c r="G44">
        <v>96565.92</v>
      </c>
      <c r="H44">
        <v>106008.9</v>
      </c>
      <c r="I44">
        <v>116074.9</v>
      </c>
      <c r="J44">
        <v>131586.9</v>
      </c>
      <c r="K44">
        <v>136141.7</v>
      </c>
      <c r="L44">
        <v>144960.5</v>
      </c>
      <c r="M44">
        <v>169563.3</v>
      </c>
      <c r="N44">
        <v>196008.9</v>
      </c>
      <c r="O44">
        <v>198367.2</v>
      </c>
      <c r="P44">
        <v>235497.8</v>
      </c>
      <c r="Q44">
        <v>273030.3</v>
      </c>
      <c r="R44">
        <v>303177.4</v>
      </c>
      <c r="S44">
        <v>345121.6</v>
      </c>
      <c r="T44">
        <v>353613.5</v>
      </c>
      <c r="U44">
        <v>377137.6</v>
      </c>
      <c r="V44">
        <v>386402.2</v>
      </c>
      <c r="W44">
        <v>399097.8</v>
      </c>
      <c r="X44">
        <v>396295.7</v>
      </c>
      <c r="Y44">
        <v>448758.8</v>
      </c>
      <c r="Z44">
        <v>415789.6</v>
      </c>
      <c r="AA44">
        <v>428133.4</v>
      </c>
      <c r="AB44">
        <v>407015.5</v>
      </c>
      <c r="AC44">
        <v>417482.1</v>
      </c>
    </row>
    <row r="45" spans="1:29" ht="12.75">
      <c r="A45">
        <v>43</v>
      </c>
      <c r="B45">
        <v>44109.18</v>
      </c>
      <c r="C45">
        <v>45456.3</v>
      </c>
      <c r="D45">
        <v>56894.76</v>
      </c>
      <c r="E45">
        <v>75095.36</v>
      </c>
      <c r="F45">
        <v>89203.86</v>
      </c>
      <c r="G45">
        <v>99004.91</v>
      </c>
      <c r="H45">
        <v>114349.4</v>
      </c>
      <c r="I45">
        <v>118465.5</v>
      </c>
      <c r="J45">
        <v>130249.8</v>
      </c>
      <c r="K45">
        <v>124826.4</v>
      </c>
      <c r="L45">
        <v>139761.4</v>
      </c>
      <c r="M45">
        <v>153999.5</v>
      </c>
      <c r="N45">
        <v>171410.2</v>
      </c>
      <c r="O45">
        <v>205353.3</v>
      </c>
      <c r="P45">
        <v>239824.1</v>
      </c>
      <c r="Q45">
        <v>279446</v>
      </c>
      <c r="R45">
        <v>321494.1</v>
      </c>
      <c r="S45">
        <v>355260.2</v>
      </c>
      <c r="T45">
        <v>343871.3</v>
      </c>
      <c r="U45">
        <v>381653.4</v>
      </c>
      <c r="V45">
        <v>387098.1</v>
      </c>
      <c r="W45">
        <v>398636.1</v>
      </c>
      <c r="X45">
        <v>424925.6</v>
      </c>
      <c r="Y45">
        <v>410804.1</v>
      </c>
      <c r="Z45">
        <v>440506.2</v>
      </c>
      <c r="AA45">
        <v>417358.6</v>
      </c>
      <c r="AB45">
        <v>423945.3</v>
      </c>
      <c r="AC45">
        <v>427944.6</v>
      </c>
    </row>
    <row r="46" spans="1:29" ht="12.75">
      <c r="A46">
        <v>44</v>
      </c>
      <c r="B46">
        <v>44932.34</v>
      </c>
      <c r="C46">
        <v>46700.71</v>
      </c>
      <c r="D46">
        <v>59195.89</v>
      </c>
      <c r="E46">
        <v>70362.21</v>
      </c>
      <c r="F46">
        <v>85563.01</v>
      </c>
      <c r="G46">
        <v>97539.41</v>
      </c>
      <c r="H46">
        <v>100233.3</v>
      </c>
      <c r="I46">
        <v>115713.8</v>
      </c>
      <c r="J46">
        <v>129836.1</v>
      </c>
      <c r="K46">
        <v>127160.3</v>
      </c>
      <c r="L46">
        <v>136571.4</v>
      </c>
      <c r="M46">
        <v>157304.5</v>
      </c>
      <c r="N46">
        <v>166468.5</v>
      </c>
      <c r="O46">
        <v>207425.8</v>
      </c>
      <c r="P46">
        <v>220218.3</v>
      </c>
      <c r="Q46">
        <v>291677.9</v>
      </c>
      <c r="R46">
        <v>302644.9</v>
      </c>
      <c r="S46">
        <v>333731.8</v>
      </c>
      <c r="T46">
        <v>358899.1</v>
      </c>
      <c r="U46">
        <v>359342.1</v>
      </c>
      <c r="V46">
        <v>372835.2</v>
      </c>
      <c r="W46">
        <v>389249.6</v>
      </c>
      <c r="X46">
        <v>413954</v>
      </c>
      <c r="Y46">
        <v>425375.4</v>
      </c>
      <c r="Z46">
        <v>448838.3</v>
      </c>
      <c r="AA46">
        <v>411356.8</v>
      </c>
      <c r="AB46">
        <v>420921.1</v>
      </c>
      <c r="AC46">
        <v>403945.4</v>
      </c>
    </row>
    <row r="47" spans="1:29" ht="12.75">
      <c r="A47">
        <v>45</v>
      </c>
      <c r="B47">
        <v>45230.37</v>
      </c>
      <c r="C47">
        <v>51632.83</v>
      </c>
      <c r="D47">
        <v>63540.05</v>
      </c>
      <c r="E47">
        <v>69065.76</v>
      </c>
      <c r="F47">
        <v>77710.63</v>
      </c>
      <c r="G47">
        <v>94685.82</v>
      </c>
      <c r="H47">
        <v>97127.29</v>
      </c>
      <c r="I47">
        <v>109564.2</v>
      </c>
      <c r="J47">
        <v>118653.8</v>
      </c>
      <c r="K47">
        <v>118862</v>
      </c>
      <c r="L47">
        <v>130364.9</v>
      </c>
      <c r="M47">
        <v>142091</v>
      </c>
      <c r="N47">
        <v>175469.5</v>
      </c>
      <c r="O47">
        <v>201479</v>
      </c>
      <c r="P47">
        <v>222549.5</v>
      </c>
      <c r="Q47">
        <v>244775.6</v>
      </c>
      <c r="R47">
        <v>300231.5</v>
      </c>
      <c r="S47">
        <v>331678.8</v>
      </c>
      <c r="T47">
        <v>342675.5</v>
      </c>
      <c r="U47">
        <v>381051.9</v>
      </c>
      <c r="V47">
        <v>373717.4</v>
      </c>
      <c r="W47">
        <v>388336.3</v>
      </c>
      <c r="X47">
        <v>411490.8</v>
      </c>
      <c r="Y47">
        <v>404732.8</v>
      </c>
      <c r="Z47">
        <v>414983.3</v>
      </c>
      <c r="AA47">
        <v>418003.3</v>
      </c>
      <c r="AB47">
        <v>378023.5</v>
      </c>
      <c r="AC47">
        <v>407161.1</v>
      </c>
    </row>
    <row r="48" spans="1:29" ht="12.75">
      <c r="A48">
        <v>46</v>
      </c>
      <c r="B48">
        <v>40601.48</v>
      </c>
      <c r="C48">
        <v>49897.61</v>
      </c>
      <c r="D48">
        <v>59977</v>
      </c>
      <c r="E48">
        <v>70891.92</v>
      </c>
      <c r="F48">
        <v>82552.97</v>
      </c>
      <c r="G48">
        <v>93508.58</v>
      </c>
      <c r="H48">
        <v>101688.3</v>
      </c>
      <c r="I48">
        <v>97381.35</v>
      </c>
      <c r="J48">
        <v>116617.8</v>
      </c>
      <c r="K48">
        <v>135876.5</v>
      </c>
      <c r="L48">
        <v>129221.2</v>
      </c>
      <c r="M48">
        <v>146997.5</v>
      </c>
      <c r="N48">
        <v>160576.7</v>
      </c>
      <c r="O48">
        <v>198755.8</v>
      </c>
      <c r="P48">
        <v>226163.8</v>
      </c>
      <c r="Q48">
        <v>244118.7</v>
      </c>
      <c r="R48">
        <v>279380.9</v>
      </c>
      <c r="S48">
        <v>318516.8</v>
      </c>
      <c r="T48">
        <v>346231.3</v>
      </c>
      <c r="U48">
        <v>348454.3</v>
      </c>
      <c r="V48">
        <v>361378.6</v>
      </c>
      <c r="W48">
        <v>382820.9</v>
      </c>
      <c r="X48">
        <v>400257.5</v>
      </c>
      <c r="Y48">
        <v>396975.3</v>
      </c>
      <c r="Z48">
        <v>386593.2</v>
      </c>
      <c r="AA48">
        <v>390648.4</v>
      </c>
      <c r="AB48">
        <v>380743.4</v>
      </c>
      <c r="AC48">
        <v>382658.3</v>
      </c>
    </row>
    <row r="49" spans="1:29" ht="12.75">
      <c r="A49">
        <v>47</v>
      </c>
      <c r="B49">
        <v>47897.62</v>
      </c>
      <c r="C49">
        <v>52042.81</v>
      </c>
      <c r="D49">
        <v>62667.23</v>
      </c>
      <c r="E49">
        <v>67213.56</v>
      </c>
      <c r="F49">
        <v>84456.88</v>
      </c>
      <c r="G49">
        <v>94477.05</v>
      </c>
      <c r="H49">
        <v>89566.5</v>
      </c>
      <c r="I49">
        <v>112227.2</v>
      </c>
      <c r="J49">
        <v>123220.7</v>
      </c>
      <c r="K49">
        <v>117666.4</v>
      </c>
      <c r="L49">
        <v>123580.8</v>
      </c>
      <c r="M49">
        <v>137843.5</v>
      </c>
      <c r="N49">
        <v>157449.2</v>
      </c>
      <c r="O49">
        <v>182522.2</v>
      </c>
      <c r="P49">
        <v>208246.6</v>
      </c>
      <c r="Q49">
        <v>230742.4</v>
      </c>
      <c r="R49">
        <v>293212.4</v>
      </c>
      <c r="S49">
        <v>309184.3</v>
      </c>
      <c r="T49">
        <v>338999.6</v>
      </c>
      <c r="U49">
        <v>367307.7</v>
      </c>
      <c r="V49">
        <v>330514.1</v>
      </c>
      <c r="W49">
        <v>375083.1</v>
      </c>
      <c r="X49">
        <v>385175</v>
      </c>
      <c r="Y49">
        <v>402876.1</v>
      </c>
      <c r="Z49">
        <v>355628.3</v>
      </c>
      <c r="AA49">
        <v>409299.8</v>
      </c>
      <c r="AB49">
        <v>383454.1</v>
      </c>
      <c r="AC49">
        <v>418040.1</v>
      </c>
    </row>
    <row r="50" spans="1:29" ht="12.75">
      <c r="A50">
        <v>48</v>
      </c>
      <c r="B50">
        <v>47115.68</v>
      </c>
      <c r="C50">
        <v>55211.49</v>
      </c>
      <c r="D50">
        <v>64164.4</v>
      </c>
      <c r="E50">
        <v>76234.74</v>
      </c>
      <c r="F50">
        <v>80457.2</v>
      </c>
      <c r="G50">
        <v>97504.75</v>
      </c>
      <c r="H50">
        <v>96434.86</v>
      </c>
      <c r="I50">
        <v>97600.29</v>
      </c>
      <c r="J50">
        <v>106633.6</v>
      </c>
      <c r="K50">
        <v>112496.7</v>
      </c>
      <c r="L50">
        <v>126746.7</v>
      </c>
      <c r="M50">
        <v>134940.1</v>
      </c>
      <c r="N50">
        <v>142665.1</v>
      </c>
      <c r="O50">
        <v>186942.2</v>
      </c>
      <c r="P50">
        <v>214807.6</v>
      </c>
      <c r="Q50">
        <v>228237.4</v>
      </c>
      <c r="R50">
        <v>259991.8</v>
      </c>
      <c r="S50">
        <v>285537.6</v>
      </c>
      <c r="T50">
        <v>333870.9</v>
      </c>
      <c r="U50">
        <v>353489.3</v>
      </c>
      <c r="V50">
        <v>372496.5</v>
      </c>
      <c r="W50">
        <v>386919.5</v>
      </c>
      <c r="X50">
        <v>367820.7</v>
      </c>
      <c r="Y50">
        <v>390984.4</v>
      </c>
      <c r="Z50">
        <v>373816.2</v>
      </c>
      <c r="AA50">
        <v>365285.7</v>
      </c>
      <c r="AB50">
        <v>371045.1</v>
      </c>
      <c r="AC50">
        <v>401355.7</v>
      </c>
    </row>
    <row r="51" spans="1:29" ht="12.75">
      <c r="A51">
        <v>49</v>
      </c>
      <c r="B51">
        <v>44265.93</v>
      </c>
      <c r="C51">
        <v>49309.32</v>
      </c>
      <c r="D51">
        <v>64214.18</v>
      </c>
      <c r="E51">
        <v>74469.34</v>
      </c>
      <c r="F51">
        <v>89068.19</v>
      </c>
      <c r="G51">
        <v>98356.52</v>
      </c>
      <c r="H51">
        <v>97898.07</v>
      </c>
      <c r="I51">
        <v>94499.88</v>
      </c>
      <c r="J51">
        <v>106071.8</v>
      </c>
      <c r="K51">
        <v>106087.3</v>
      </c>
      <c r="L51">
        <v>124503.8</v>
      </c>
      <c r="M51">
        <v>135522.7</v>
      </c>
      <c r="N51">
        <v>143825</v>
      </c>
      <c r="O51">
        <v>177552.9</v>
      </c>
      <c r="P51">
        <v>214407.4</v>
      </c>
      <c r="Q51">
        <v>232332.8</v>
      </c>
      <c r="R51">
        <v>257797.5</v>
      </c>
      <c r="S51">
        <v>267649.6</v>
      </c>
      <c r="T51">
        <v>323268.1</v>
      </c>
      <c r="U51">
        <v>310511.8</v>
      </c>
      <c r="V51">
        <v>348420.3</v>
      </c>
      <c r="W51">
        <v>375158.4</v>
      </c>
      <c r="X51">
        <v>349110.8</v>
      </c>
      <c r="Y51">
        <v>381629.8</v>
      </c>
      <c r="Z51">
        <v>389387.2</v>
      </c>
      <c r="AA51">
        <v>385366.5</v>
      </c>
      <c r="AB51">
        <v>378302.6</v>
      </c>
      <c r="AC51">
        <v>355155.4</v>
      </c>
    </row>
    <row r="52" spans="1:29" ht="12.75">
      <c r="A52">
        <v>50</v>
      </c>
      <c r="B52">
        <v>44761.53</v>
      </c>
      <c r="C52">
        <v>55844.67</v>
      </c>
      <c r="D52">
        <v>62179.27</v>
      </c>
      <c r="E52">
        <v>71806.25</v>
      </c>
      <c r="F52">
        <v>90674.55</v>
      </c>
      <c r="G52">
        <v>99465.74</v>
      </c>
      <c r="H52">
        <v>86360.9</v>
      </c>
      <c r="I52">
        <v>101804.4</v>
      </c>
      <c r="J52">
        <v>104564.1</v>
      </c>
      <c r="K52">
        <v>107876.1</v>
      </c>
      <c r="L52">
        <v>106810.7</v>
      </c>
      <c r="M52">
        <v>126170.7</v>
      </c>
      <c r="N52">
        <v>144113.9</v>
      </c>
      <c r="O52">
        <v>162219</v>
      </c>
      <c r="P52">
        <v>176957.4</v>
      </c>
      <c r="Q52">
        <v>196512.1</v>
      </c>
      <c r="R52">
        <v>242397.4</v>
      </c>
      <c r="S52">
        <v>263822.2</v>
      </c>
      <c r="T52">
        <v>298728.4</v>
      </c>
      <c r="U52">
        <v>314510.8</v>
      </c>
      <c r="V52">
        <v>328614.8</v>
      </c>
      <c r="W52">
        <v>355813.7</v>
      </c>
      <c r="X52">
        <v>344888.9</v>
      </c>
      <c r="Y52">
        <v>347734.8</v>
      </c>
      <c r="Z52">
        <v>369093.7</v>
      </c>
      <c r="AA52">
        <v>357824.7</v>
      </c>
      <c r="AB52">
        <v>354269.9</v>
      </c>
      <c r="AC52">
        <v>355493.2</v>
      </c>
    </row>
    <row r="53" spans="1:29" ht="12.75">
      <c r="A53">
        <v>51</v>
      </c>
      <c r="B53">
        <v>41811.13</v>
      </c>
      <c r="C53">
        <v>51039.43</v>
      </c>
      <c r="D53">
        <v>58225.75</v>
      </c>
      <c r="E53">
        <v>71819.85</v>
      </c>
      <c r="F53">
        <v>82782.8</v>
      </c>
      <c r="G53">
        <v>98806.81</v>
      </c>
      <c r="H53">
        <v>103528</v>
      </c>
      <c r="I53">
        <v>95500.31</v>
      </c>
      <c r="J53">
        <v>98921.2</v>
      </c>
      <c r="K53">
        <v>105304.1</v>
      </c>
      <c r="L53">
        <v>97290.01</v>
      </c>
      <c r="M53">
        <v>104269.8</v>
      </c>
      <c r="N53">
        <v>138439.4</v>
      </c>
      <c r="O53">
        <v>148441.3</v>
      </c>
      <c r="P53">
        <v>179648.5</v>
      </c>
      <c r="Q53">
        <v>200020.7</v>
      </c>
      <c r="R53">
        <v>231702.9</v>
      </c>
      <c r="S53">
        <v>278646.1</v>
      </c>
      <c r="T53">
        <v>308427.2</v>
      </c>
      <c r="U53">
        <v>296954.9</v>
      </c>
      <c r="V53">
        <v>313427.3</v>
      </c>
      <c r="W53">
        <v>293584.3</v>
      </c>
      <c r="X53">
        <v>338971.1</v>
      </c>
      <c r="Y53">
        <v>349995.8</v>
      </c>
      <c r="Z53">
        <v>317178.6</v>
      </c>
      <c r="AA53">
        <v>343822.7</v>
      </c>
      <c r="AB53">
        <v>336225.7</v>
      </c>
      <c r="AC53">
        <v>349882.2</v>
      </c>
    </row>
    <row r="54" spans="1:29" ht="12.75">
      <c r="A54">
        <v>52</v>
      </c>
      <c r="B54">
        <v>39770.83</v>
      </c>
      <c r="C54">
        <v>46486.56</v>
      </c>
      <c r="D54">
        <v>59282.7</v>
      </c>
      <c r="E54">
        <v>69119.55</v>
      </c>
      <c r="F54">
        <v>92541.44</v>
      </c>
      <c r="G54">
        <v>101521.9</v>
      </c>
      <c r="H54">
        <v>104424.3</v>
      </c>
      <c r="I54">
        <v>106387.2</v>
      </c>
      <c r="J54">
        <v>92770.21</v>
      </c>
      <c r="K54">
        <v>103332</v>
      </c>
      <c r="L54">
        <v>100552.6</v>
      </c>
      <c r="M54">
        <v>112989.5</v>
      </c>
      <c r="N54">
        <v>121346.5</v>
      </c>
      <c r="O54">
        <v>130299.3</v>
      </c>
      <c r="P54">
        <v>157951.9</v>
      </c>
      <c r="Q54">
        <v>186813.7</v>
      </c>
      <c r="R54">
        <v>213072.7</v>
      </c>
      <c r="S54">
        <v>253646.9</v>
      </c>
      <c r="T54">
        <v>280835.5</v>
      </c>
      <c r="U54">
        <v>268216.9</v>
      </c>
      <c r="V54">
        <v>268972.7</v>
      </c>
      <c r="W54">
        <v>296660.2</v>
      </c>
      <c r="X54">
        <v>294886.2</v>
      </c>
      <c r="Y54">
        <v>345987.4</v>
      </c>
      <c r="Z54">
        <v>349118.1</v>
      </c>
      <c r="AA54">
        <v>305961.8</v>
      </c>
      <c r="AB54">
        <v>335169</v>
      </c>
      <c r="AC54">
        <v>305296.9</v>
      </c>
    </row>
    <row r="55" spans="1:29" ht="12.75">
      <c r="A55">
        <v>53</v>
      </c>
      <c r="B55">
        <v>39255.97</v>
      </c>
      <c r="C55">
        <v>50024.7</v>
      </c>
      <c r="D55">
        <v>58700.21</v>
      </c>
      <c r="E55">
        <v>67386.3</v>
      </c>
      <c r="F55">
        <v>91476.33</v>
      </c>
      <c r="G55">
        <v>97135.12</v>
      </c>
      <c r="H55">
        <v>93800.96</v>
      </c>
      <c r="I55">
        <v>108815.2</v>
      </c>
      <c r="J55">
        <v>99175.21</v>
      </c>
      <c r="K55">
        <v>98899.86</v>
      </c>
      <c r="L55">
        <v>101880.2</v>
      </c>
      <c r="M55">
        <v>112634.1</v>
      </c>
      <c r="N55">
        <v>115154.2</v>
      </c>
      <c r="O55">
        <v>130023.5</v>
      </c>
      <c r="P55">
        <v>161021.3</v>
      </c>
      <c r="Q55">
        <v>198690.4</v>
      </c>
      <c r="R55">
        <v>204855.3</v>
      </c>
      <c r="S55">
        <v>225194</v>
      </c>
      <c r="T55">
        <v>252021</v>
      </c>
      <c r="U55">
        <v>285894.9</v>
      </c>
      <c r="V55">
        <v>270716.4</v>
      </c>
      <c r="W55">
        <v>263254.2</v>
      </c>
      <c r="X55">
        <v>344186</v>
      </c>
      <c r="Y55">
        <v>301587.4</v>
      </c>
      <c r="Z55">
        <v>346217.9</v>
      </c>
      <c r="AA55">
        <v>280489.5</v>
      </c>
      <c r="AB55">
        <v>329814.1</v>
      </c>
      <c r="AC55">
        <v>329336.6</v>
      </c>
    </row>
    <row r="56" spans="1:29" ht="12.75">
      <c r="A56">
        <v>54</v>
      </c>
      <c r="B56">
        <v>40618.24</v>
      </c>
      <c r="C56">
        <v>48788.15</v>
      </c>
      <c r="D56">
        <v>61995.2</v>
      </c>
      <c r="E56">
        <v>70002.38</v>
      </c>
      <c r="F56">
        <v>83695.63</v>
      </c>
      <c r="G56">
        <v>100755.7</v>
      </c>
      <c r="H56">
        <v>98520.37</v>
      </c>
      <c r="I56">
        <v>98879.09</v>
      </c>
      <c r="J56">
        <v>96070.54</v>
      </c>
      <c r="K56">
        <v>104003</v>
      </c>
      <c r="L56">
        <v>103977.9</v>
      </c>
      <c r="M56">
        <v>101002.7</v>
      </c>
      <c r="N56">
        <v>122764.3</v>
      </c>
      <c r="O56">
        <v>141478.4</v>
      </c>
      <c r="P56">
        <v>140042.2</v>
      </c>
      <c r="Q56">
        <v>152469.3</v>
      </c>
      <c r="R56">
        <v>204649.5</v>
      </c>
      <c r="S56">
        <v>207723.9</v>
      </c>
      <c r="T56">
        <v>220437.5</v>
      </c>
      <c r="U56">
        <v>224559.4</v>
      </c>
      <c r="V56">
        <v>256089.3</v>
      </c>
      <c r="W56">
        <v>256486.1</v>
      </c>
      <c r="X56">
        <v>288193.6</v>
      </c>
      <c r="Y56">
        <v>283459.8</v>
      </c>
      <c r="Z56">
        <v>294040.8</v>
      </c>
      <c r="AA56">
        <v>297423.2</v>
      </c>
      <c r="AB56">
        <v>277242.3</v>
      </c>
      <c r="AC56">
        <v>264735.6</v>
      </c>
    </row>
    <row r="57" spans="1:29" ht="12.75">
      <c r="A57">
        <v>55</v>
      </c>
      <c r="B57">
        <v>42276.21</v>
      </c>
      <c r="C57">
        <v>38841.91</v>
      </c>
      <c r="D57">
        <v>51426.38</v>
      </c>
      <c r="E57">
        <v>61203.52</v>
      </c>
      <c r="F57">
        <v>83847.66</v>
      </c>
      <c r="G57">
        <v>96931.92</v>
      </c>
      <c r="H57">
        <v>91313.16</v>
      </c>
      <c r="I57">
        <v>95842.7</v>
      </c>
      <c r="J57">
        <v>97686.87</v>
      </c>
      <c r="K57">
        <v>94033.22</v>
      </c>
      <c r="L57">
        <v>110743</v>
      </c>
      <c r="M57">
        <v>106008.5</v>
      </c>
      <c r="N57">
        <v>117123.1</v>
      </c>
      <c r="O57">
        <v>122759.9</v>
      </c>
      <c r="P57">
        <v>135867</v>
      </c>
      <c r="Q57">
        <v>164995.9</v>
      </c>
      <c r="R57">
        <v>172088.9</v>
      </c>
      <c r="S57">
        <v>179573</v>
      </c>
      <c r="T57">
        <v>195773.3</v>
      </c>
      <c r="U57">
        <v>198930.5</v>
      </c>
      <c r="V57">
        <v>229741.7</v>
      </c>
      <c r="W57">
        <v>279871.5</v>
      </c>
      <c r="X57">
        <v>253808.7</v>
      </c>
      <c r="Y57">
        <v>262542.4</v>
      </c>
      <c r="Z57">
        <v>235488.9</v>
      </c>
      <c r="AA57">
        <v>269646.3</v>
      </c>
      <c r="AB57">
        <v>286068.3</v>
      </c>
      <c r="AC57">
        <v>311180.2</v>
      </c>
    </row>
    <row r="58" spans="1:29" ht="12.75">
      <c r="A58">
        <v>56</v>
      </c>
      <c r="B58">
        <v>34350.99</v>
      </c>
      <c r="C58">
        <v>40193.35</v>
      </c>
      <c r="D58">
        <v>49426.95</v>
      </c>
      <c r="E58">
        <v>52596.84</v>
      </c>
      <c r="F58">
        <v>76111.77</v>
      </c>
      <c r="G58">
        <v>88999.77</v>
      </c>
      <c r="H58">
        <v>100243.2</v>
      </c>
      <c r="I58">
        <v>98297.92</v>
      </c>
      <c r="J58">
        <v>101516.3</v>
      </c>
      <c r="K58">
        <v>106537.8</v>
      </c>
      <c r="L58">
        <v>103070.4</v>
      </c>
      <c r="M58">
        <v>101839.6</v>
      </c>
      <c r="N58">
        <v>124796.2</v>
      </c>
      <c r="O58">
        <v>106053</v>
      </c>
      <c r="P58">
        <v>134114.9</v>
      </c>
      <c r="Q58">
        <v>182325.5</v>
      </c>
      <c r="R58">
        <v>191642.1</v>
      </c>
      <c r="S58">
        <v>169619.5</v>
      </c>
      <c r="T58">
        <v>213069.9</v>
      </c>
      <c r="U58">
        <v>225582</v>
      </c>
      <c r="V58">
        <v>187163</v>
      </c>
      <c r="W58">
        <v>209669.7</v>
      </c>
      <c r="X58">
        <v>257742.9</v>
      </c>
      <c r="Y58">
        <v>287791.8</v>
      </c>
      <c r="Z58">
        <v>247798</v>
      </c>
      <c r="AA58">
        <v>241390.5</v>
      </c>
      <c r="AB58">
        <v>262870.1</v>
      </c>
      <c r="AC58">
        <v>233395.8</v>
      </c>
    </row>
    <row r="59" spans="1:29" ht="12.75">
      <c r="A59">
        <v>57</v>
      </c>
      <c r="B59">
        <v>33649.41</v>
      </c>
      <c r="C59">
        <v>44785.89</v>
      </c>
      <c r="D59">
        <v>49227.8</v>
      </c>
      <c r="E59">
        <v>56098.3</v>
      </c>
      <c r="F59">
        <v>70649.8</v>
      </c>
      <c r="G59">
        <v>83434.21</v>
      </c>
      <c r="H59">
        <v>85243.48</v>
      </c>
      <c r="I59">
        <v>93242.45</v>
      </c>
      <c r="J59">
        <v>96557.48</v>
      </c>
      <c r="K59">
        <v>108418.8</v>
      </c>
      <c r="L59">
        <v>110511.2</v>
      </c>
      <c r="M59">
        <v>105315.8</v>
      </c>
      <c r="N59">
        <v>114838.2</v>
      </c>
      <c r="O59">
        <v>121117.5</v>
      </c>
      <c r="P59">
        <v>135092.4</v>
      </c>
      <c r="Q59">
        <v>148843.2</v>
      </c>
      <c r="R59">
        <v>158120.9</v>
      </c>
      <c r="S59">
        <v>173290.5</v>
      </c>
      <c r="T59">
        <v>184360.2</v>
      </c>
      <c r="U59">
        <v>190068.9</v>
      </c>
      <c r="V59">
        <v>194333.5</v>
      </c>
      <c r="W59">
        <v>220277</v>
      </c>
      <c r="X59">
        <v>215070.7</v>
      </c>
      <c r="Y59">
        <v>233731</v>
      </c>
      <c r="Z59">
        <v>242959.9</v>
      </c>
      <c r="AA59">
        <v>236349.2</v>
      </c>
      <c r="AB59">
        <v>216157.5</v>
      </c>
      <c r="AC59">
        <v>208177.5</v>
      </c>
    </row>
    <row r="60" spans="1:29" ht="12.75">
      <c r="A60">
        <v>58</v>
      </c>
      <c r="B60">
        <v>30343.06</v>
      </c>
      <c r="C60">
        <v>40996.07</v>
      </c>
      <c r="D60">
        <v>42726.89</v>
      </c>
      <c r="E60">
        <v>56060.11</v>
      </c>
      <c r="F60">
        <v>65810.34</v>
      </c>
      <c r="G60">
        <v>81117.75</v>
      </c>
      <c r="H60">
        <v>71717.73</v>
      </c>
      <c r="I60">
        <v>93400.92</v>
      </c>
      <c r="J60">
        <v>97399.04</v>
      </c>
      <c r="K60">
        <v>95739.93</v>
      </c>
      <c r="L60">
        <v>94332.16</v>
      </c>
      <c r="M60">
        <v>114476.4</v>
      </c>
      <c r="N60">
        <v>115459.9</v>
      </c>
      <c r="O60">
        <v>117866</v>
      </c>
      <c r="P60">
        <v>131222.8</v>
      </c>
      <c r="Q60">
        <v>134025.6</v>
      </c>
      <c r="R60">
        <v>171556.3</v>
      </c>
      <c r="S60">
        <v>168901.6</v>
      </c>
      <c r="T60">
        <v>159906.4</v>
      </c>
      <c r="U60">
        <v>170350.3</v>
      </c>
      <c r="V60">
        <v>177046.3</v>
      </c>
      <c r="W60">
        <v>186656.1</v>
      </c>
      <c r="X60">
        <v>186533.8</v>
      </c>
      <c r="Y60">
        <v>193872.8</v>
      </c>
      <c r="Z60">
        <v>220163.4</v>
      </c>
      <c r="AA60">
        <v>213813.4</v>
      </c>
      <c r="AB60">
        <v>179297.2</v>
      </c>
      <c r="AC60">
        <v>246353.9</v>
      </c>
    </row>
    <row r="61" spans="1:29" ht="12.75">
      <c r="A61">
        <v>59</v>
      </c>
      <c r="B61">
        <v>24842.37</v>
      </c>
      <c r="C61">
        <v>32828.85</v>
      </c>
      <c r="D61">
        <v>41132.95</v>
      </c>
      <c r="E61">
        <v>40398.71</v>
      </c>
      <c r="F61">
        <v>59063.41</v>
      </c>
      <c r="G61">
        <v>82675.59</v>
      </c>
      <c r="H61">
        <v>82554.67</v>
      </c>
      <c r="I61">
        <v>84120.3</v>
      </c>
      <c r="J61">
        <v>93358.12</v>
      </c>
      <c r="K61">
        <v>93283.02</v>
      </c>
      <c r="L61">
        <v>101437.2</v>
      </c>
      <c r="M61">
        <v>100889.1</v>
      </c>
      <c r="N61">
        <v>113522.3</v>
      </c>
      <c r="O61">
        <v>121571.9</v>
      </c>
      <c r="P61">
        <v>127487</v>
      </c>
      <c r="Q61">
        <v>164282.1</v>
      </c>
      <c r="R61">
        <v>139547.9</v>
      </c>
      <c r="S61">
        <v>159671.3</v>
      </c>
      <c r="T61">
        <v>166557</v>
      </c>
      <c r="U61">
        <v>175650.8</v>
      </c>
      <c r="V61">
        <v>160164</v>
      </c>
      <c r="W61">
        <v>173702.6</v>
      </c>
      <c r="X61">
        <v>188488.5</v>
      </c>
      <c r="Y61">
        <v>224112.9</v>
      </c>
      <c r="Z61">
        <v>199174.6</v>
      </c>
      <c r="AA61">
        <v>158048.6</v>
      </c>
      <c r="AB61">
        <v>174945.4</v>
      </c>
      <c r="AC61">
        <v>225385.3</v>
      </c>
    </row>
    <row r="62" spans="1:29" ht="12.75">
      <c r="A62">
        <v>60</v>
      </c>
      <c r="B62">
        <v>27366.74</v>
      </c>
      <c r="C62">
        <v>29804.48</v>
      </c>
      <c r="D62">
        <v>31446.62</v>
      </c>
      <c r="E62">
        <v>39329.45</v>
      </c>
      <c r="F62">
        <v>44508.4</v>
      </c>
      <c r="G62">
        <v>68302.91</v>
      </c>
      <c r="H62">
        <v>65894.48</v>
      </c>
      <c r="I62">
        <v>85127.7</v>
      </c>
      <c r="J62">
        <v>78466.67</v>
      </c>
      <c r="K62">
        <v>93601.73</v>
      </c>
      <c r="L62">
        <v>89915.14</v>
      </c>
      <c r="M62">
        <v>111603.4</v>
      </c>
      <c r="N62">
        <v>120881.9</v>
      </c>
      <c r="O62">
        <v>112737.5</v>
      </c>
      <c r="P62">
        <v>141239.5</v>
      </c>
      <c r="Q62">
        <v>131704.1</v>
      </c>
      <c r="R62">
        <v>137980.9</v>
      </c>
      <c r="S62">
        <v>169779.8</v>
      </c>
      <c r="T62">
        <v>153105.1</v>
      </c>
      <c r="U62">
        <v>171206.8</v>
      </c>
      <c r="V62">
        <v>181313.2</v>
      </c>
      <c r="W62">
        <v>154698.8</v>
      </c>
      <c r="X62">
        <v>163101.9</v>
      </c>
      <c r="Y62">
        <v>207924.2</v>
      </c>
      <c r="Z62">
        <v>168899</v>
      </c>
      <c r="AA62">
        <v>185993.5</v>
      </c>
      <c r="AB62">
        <v>179111.9</v>
      </c>
      <c r="AC62">
        <v>187485.5</v>
      </c>
    </row>
    <row r="63" spans="1:29" ht="12.75">
      <c r="A63">
        <v>61</v>
      </c>
      <c r="B63">
        <v>18489.82</v>
      </c>
      <c r="C63">
        <v>30413.85</v>
      </c>
      <c r="D63">
        <v>35858.5</v>
      </c>
      <c r="E63">
        <v>42433.64</v>
      </c>
      <c r="F63">
        <v>54795.97</v>
      </c>
      <c r="G63">
        <v>70155.75</v>
      </c>
      <c r="H63">
        <v>61929.59</v>
      </c>
      <c r="I63">
        <v>69995.37</v>
      </c>
      <c r="J63">
        <v>70196.41</v>
      </c>
      <c r="K63">
        <v>75043.01</v>
      </c>
      <c r="L63">
        <v>79526.66</v>
      </c>
      <c r="M63">
        <v>79059.75</v>
      </c>
      <c r="N63">
        <v>103378.5</v>
      </c>
      <c r="O63">
        <v>100336.9</v>
      </c>
      <c r="P63">
        <v>120419.9</v>
      </c>
      <c r="Q63">
        <v>128606.6</v>
      </c>
      <c r="R63">
        <v>136854.2</v>
      </c>
      <c r="S63">
        <v>150493.6</v>
      </c>
      <c r="T63">
        <v>135561.4</v>
      </c>
      <c r="U63">
        <v>125999.9</v>
      </c>
      <c r="V63">
        <v>134695.4</v>
      </c>
      <c r="W63">
        <v>132088.8</v>
      </c>
      <c r="X63">
        <v>146984.8</v>
      </c>
      <c r="Y63">
        <v>157910</v>
      </c>
      <c r="Z63">
        <v>144500.4</v>
      </c>
      <c r="AA63">
        <v>148073.5</v>
      </c>
      <c r="AB63">
        <v>122442.2</v>
      </c>
      <c r="AC63">
        <v>157041.5</v>
      </c>
    </row>
    <row r="64" spans="1:29" ht="12.75">
      <c r="A64">
        <v>62</v>
      </c>
      <c r="B64">
        <v>21666.68</v>
      </c>
      <c r="C64">
        <v>26444.92</v>
      </c>
      <c r="D64">
        <v>36979.19</v>
      </c>
      <c r="E64">
        <v>35514.34</v>
      </c>
      <c r="F64">
        <v>43854.09</v>
      </c>
      <c r="G64">
        <v>62757.05</v>
      </c>
      <c r="H64">
        <v>50644.75</v>
      </c>
      <c r="I64">
        <v>57341.02</v>
      </c>
      <c r="J64">
        <v>59580.79</v>
      </c>
      <c r="K64">
        <v>64340.91</v>
      </c>
      <c r="L64">
        <v>81742.78</v>
      </c>
      <c r="M64">
        <v>79049.18</v>
      </c>
      <c r="N64">
        <v>93593.84</v>
      </c>
      <c r="O64">
        <v>101160</v>
      </c>
      <c r="P64">
        <v>109928.8</v>
      </c>
      <c r="Q64">
        <v>126724.7</v>
      </c>
      <c r="R64">
        <v>115750.9</v>
      </c>
      <c r="S64">
        <v>127475.3</v>
      </c>
      <c r="T64">
        <v>140230.5</v>
      </c>
      <c r="U64">
        <v>135475.6</v>
      </c>
      <c r="V64">
        <v>111216.1</v>
      </c>
      <c r="W64">
        <v>130005.4</v>
      </c>
      <c r="X64">
        <v>134066.2</v>
      </c>
      <c r="Y64">
        <v>123401.1</v>
      </c>
      <c r="Z64">
        <v>114171.8</v>
      </c>
      <c r="AA64">
        <v>119634.3</v>
      </c>
      <c r="AB64">
        <v>129404.1</v>
      </c>
      <c r="AC64">
        <v>122793.1</v>
      </c>
    </row>
    <row r="65" spans="1:29" ht="12.75">
      <c r="A65">
        <v>63</v>
      </c>
      <c r="B65">
        <v>16406.57</v>
      </c>
      <c r="C65">
        <v>21000.15</v>
      </c>
      <c r="D65">
        <v>26534.78</v>
      </c>
      <c r="E65">
        <v>34942.48</v>
      </c>
      <c r="F65">
        <v>45745.97</v>
      </c>
      <c r="G65">
        <v>55045.69</v>
      </c>
      <c r="H65">
        <v>50175.16</v>
      </c>
      <c r="I65">
        <v>55172.39</v>
      </c>
      <c r="J65">
        <v>57876.45</v>
      </c>
      <c r="K65">
        <v>62370.64</v>
      </c>
      <c r="L65">
        <v>68379.6</v>
      </c>
      <c r="M65">
        <v>54996.68</v>
      </c>
      <c r="N65">
        <v>100373.3</v>
      </c>
      <c r="O65">
        <v>94145.28</v>
      </c>
      <c r="P65">
        <v>107778.9</v>
      </c>
      <c r="Q65">
        <v>136796.8</v>
      </c>
      <c r="R65">
        <v>139224.6</v>
      </c>
      <c r="S65">
        <v>122398.6</v>
      </c>
      <c r="T65">
        <v>137133.4</v>
      </c>
      <c r="U65">
        <v>152160.2</v>
      </c>
      <c r="V65">
        <v>112673.8</v>
      </c>
      <c r="W65">
        <v>136561.8</v>
      </c>
      <c r="X65">
        <v>101269.7</v>
      </c>
      <c r="Y65">
        <v>134536.2</v>
      </c>
      <c r="Z65">
        <v>108048.2</v>
      </c>
      <c r="AA65">
        <v>112210</v>
      </c>
      <c r="AB65">
        <v>94996.8</v>
      </c>
      <c r="AC65">
        <v>126768.6</v>
      </c>
    </row>
    <row r="66" spans="1:29" ht="12.75">
      <c r="A66">
        <v>64</v>
      </c>
      <c r="B66">
        <v>14247.56</v>
      </c>
      <c r="C66">
        <v>23559.43</v>
      </c>
      <c r="D66">
        <v>31926.82</v>
      </c>
      <c r="E66">
        <v>29546.29</v>
      </c>
      <c r="F66">
        <v>37190.79</v>
      </c>
      <c r="G66">
        <v>50256.1</v>
      </c>
      <c r="H66">
        <v>61117.94</v>
      </c>
      <c r="I66">
        <v>52352.94</v>
      </c>
      <c r="J66">
        <v>58544.35</v>
      </c>
      <c r="K66">
        <v>56051.39</v>
      </c>
      <c r="L66">
        <v>53063.88</v>
      </c>
      <c r="M66">
        <v>70292.42</v>
      </c>
      <c r="N66">
        <v>76609.18</v>
      </c>
      <c r="O66">
        <v>90118.63</v>
      </c>
      <c r="P66">
        <v>116999.4</v>
      </c>
      <c r="Q66">
        <v>112734.9</v>
      </c>
      <c r="R66">
        <v>109349.7</v>
      </c>
      <c r="S66">
        <v>121668.8</v>
      </c>
      <c r="T66">
        <v>126348.5</v>
      </c>
      <c r="U66">
        <v>102376.3</v>
      </c>
      <c r="V66">
        <v>119762.4</v>
      </c>
      <c r="W66">
        <v>126042.3</v>
      </c>
      <c r="X66">
        <v>128030.9</v>
      </c>
      <c r="Y66">
        <v>107299.2</v>
      </c>
      <c r="Z66">
        <v>113501.1</v>
      </c>
      <c r="AA66">
        <v>92606.4</v>
      </c>
      <c r="AB66">
        <v>98978.84</v>
      </c>
      <c r="AC66">
        <v>107774.1</v>
      </c>
    </row>
    <row r="67" spans="1:29" ht="12.75">
      <c r="A67">
        <v>65</v>
      </c>
      <c r="B67">
        <v>9601.489</v>
      </c>
      <c r="C67">
        <v>12760.12</v>
      </c>
      <c r="D67">
        <v>26211.33</v>
      </c>
      <c r="E67">
        <v>37179.57</v>
      </c>
      <c r="F67">
        <v>25374.96</v>
      </c>
      <c r="G67">
        <v>43280.84</v>
      </c>
      <c r="H67">
        <v>32551.79</v>
      </c>
      <c r="I67">
        <v>54025.49</v>
      </c>
      <c r="J67">
        <v>50184.41</v>
      </c>
      <c r="K67">
        <v>46285.88</v>
      </c>
      <c r="L67">
        <v>58708.79</v>
      </c>
      <c r="M67">
        <v>67408.29</v>
      </c>
      <c r="N67">
        <v>81090.57</v>
      </c>
      <c r="O67">
        <v>69742.92</v>
      </c>
      <c r="P67">
        <v>111001.9</v>
      </c>
      <c r="Q67">
        <v>119355.7</v>
      </c>
      <c r="R67">
        <v>94218.02</v>
      </c>
      <c r="S67">
        <v>125346.6</v>
      </c>
      <c r="T67">
        <v>131423.8</v>
      </c>
      <c r="U67">
        <v>140388.8</v>
      </c>
      <c r="V67">
        <v>129226.6</v>
      </c>
      <c r="W67">
        <v>101495.1</v>
      </c>
      <c r="X67">
        <v>104867.6</v>
      </c>
      <c r="Y67">
        <v>105352.8</v>
      </c>
      <c r="Z67">
        <v>70164.55</v>
      </c>
      <c r="AA67">
        <v>103914.8</v>
      </c>
      <c r="AB67">
        <v>78945.73</v>
      </c>
      <c r="AC67">
        <v>120146.8</v>
      </c>
    </row>
    <row r="68" spans="1:29" ht="12.75">
      <c r="A68">
        <v>66</v>
      </c>
      <c r="B68">
        <v>12340.54</v>
      </c>
      <c r="C68">
        <v>12062.19</v>
      </c>
      <c r="D68">
        <v>16087.13</v>
      </c>
      <c r="E68">
        <v>18551.47</v>
      </c>
      <c r="F68">
        <v>27055.36</v>
      </c>
      <c r="G68">
        <v>33278.39</v>
      </c>
      <c r="H68">
        <v>35459.58</v>
      </c>
      <c r="I68">
        <v>33534.11</v>
      </c>
      <c r="J68">
        <v>36185.91</v>
      </c>
      <c r="K68">
        <v>47561.78</v>
      </c>
      <c r="L68">
        <v>47025.5</v>
      </c>
      <c r="M68">
        <v>48350.82</v>
      </c>
      <c r="N68">
        <v>54238.29</v>
      </c>
      <c r="O68">
        <v>67810.96</v>
      </c>
      <c r="P68">
        <v>53870.35</v>
      </c>
      <c r="Q68">
        <v>73148.27</v>
      </c>
      <c r="R68">
        <v>67267.92</v>
      </c>
      <c r="S68">
        <v>87976.74</v>
      </c>
      <c r="T68">
        <v>101312.7</v>
      </c>
      <c r="U68">
        <v>79057.05</v>
      </c>
      <c r="V68">
        <v>101383</v>
      </c>
      <c r="W68">
        <v>92897.56</v>
      </c>
      <c r="X68">
        <v>67751.58</v>
      </c>
      <c r="Y68">
        <v>75202.2</v>
      </c>
      <c r="Z68">
        <v>89412.79</v>
      </c>
      <c r="AA68">
        <v>65397.49</v>
      </c>
      <c r="AB68">
        <v>49302.36</v>
      </c>
      <c r="AC68">
        <v>67755.65</v>
      </c>
    </row>
    <row r="69" spans="1:29" ht="12.75">
      <c r="A69">
        <v>67</v>
      </c>
      <c r="B69">
        <v>9371.46</v>
      </c>
      <c r="C69">
        <v>14571.14</v>
      </c>
      <c r="D69">
        <v>8774.771</v>
      </c>
      <c r="E69">
        <v>18137.99</v>
      </c>
      <c r="F69">
        <v>22474.57</v>
      </c>
      <c r="G69">
        <v>22775.35</v>
      </c>
      <c r="H69">
        <v>29626.19</v>
      </c>
      <c r="I69">
        <v>26117.05</v>
      </c>
      <c r="J69">
        <v>25296.04</v>
      </c>
      <c r="K69">
        <v>31264.28</v>
      </c>
      <c r="L69">
        <v>37238.52</v>
      </c>
      <c r="M69">
        <v>35081.18</v>
      </c>
      <c r="N69">
        <v>42007.04</v>
      </c>
      <c r="O69">
        <v>55989.22</v>
      </c>
      <c r="P69">
        <v>52849.7</v>
      </c>
      <c r="Q69">
        <v>58881.86</v>
      </c>
      <c r="R69">
        <v>71368.16</v>
      </c>
      <c r="S69">
        <v>78368.37</v>
      </c>
      <c r="T69">
        <v>85862.41</v>
      </c>
      <c r="U69">
        <v>63074.28</v>
      </c>
      <c r="V69">
        <v>76021.7</v>
      </c>
      <c r="W69">
        <v>86196.3</v>
      </c>
      <c r="X69">
        <v>73778.8</v>
      </c>
      <c r="Y69">
        <v>56251.84</v>
      </c>
      <c r="Z69">
        <v>69204.05</v>
      </c>
      <c r="AA69">
        <v>66926.65</v>
      </c>
      <c r="AB69">
        <v>40593.77</v>
      </c>
      <c r="AC69">
        <v>45518.78</v>
      </c>
    </row>
    <row r="70" spans="1:29" ht="12.75">
      <c r="A70">
        <v>68</v>
      </c>
      <c r="B70">
        <v>8729.327</v>
      </c>
      <c r="C70">
        <v>6568.079</v>
      </c>
      <c r="D70">
        <v>12338.12</v>
      </c>
      <c r="E70">
        <v>11278.76</v>
      </c>
      <c r="F70">
        <v>14526.4</v>
      </c>
      <c r="G70">
        <v>16913.46</v>
      </c>
      <c r="H70">
        <v>20419.72</v>
      </c>
      <c r="I70">
        <v>19921.74</v>
      </c>
      <c r="J70">
        <v>29870.16</v>
      </c>
      <c r="K70">
        <v>27389.55</v>
      </c>
      <c r="L70">
        <v>29899.95</v>
      </c>
      <c r="M70">
        <v>35929.7</v>
      </c>
      <c r="N70">
        <v>37385</v>
      </c>
      <c r="O70">
        <v>44476.57</v>
      </c>
      <c r="P70">
        <v>66353.15</v>
      </c>
      <c r="Q70">
        <v>64659.52</v>
      </c>
      <c r="R70">
        <v>59047.82</v>
      </c>
      <c r="S70">
        <v>81945.62</v>
      </c>
      <c r="T70">
        <v>76484.98</v>
      </c>
      <c r="U70">
        <v>82322.16</v>
      </c>
      <c r="V70">
        <v>71650.87</v>
      </c>
      <c r="W70">
        <v>81107.5</v>
      </c>
      <c r="X70">
        <v>86373.06</v>
      </c>
      <c r="Y70">
        <v>71452.53</v>
      </c>
      <c r="Z70">
        <v>67286.88</v>
      </c>
      <c r="AA70">
        <v>39687.13</v>
      </c>
      <c r="AB70">
        <v>57401.44</v>
      </c>
      <c r="AC70">
        <v>60586.07</v>
      </c>
    </row>
    <row r="71" spans="1:29" ht="12.75">
      <c r="A71">
        <v>69</v>
      </c>
      <c r="B71">
        <v>8207.97</v>
      </c>
      <c r="C71">
        <v>6578.179</v>
      </c>
      <c r="D71">
        <v>11759.05</v>
      </c>
      <c r="E71">
        <v>13507.04</v>
      </c>
      <c r="F71">
        <v>13748.38</v>
      </c>
      <c r="G71">
        <v>19463.04</v>
      </c>
      <c r="H71">
        <v>26984.39</v>
      </c>
      <c r="I71">
        <v>17246.46</v>
      </c>
      <c r="J71">
        <v>24034.79</v>
      </c>
      <c r="K71">
        <v>28217.52</v>
      </c>
      <c r="L71">
        <v>16947.46</v>
      </c>
      <c r="M71">
        <v>29980.45</v>
      </c>
      <c r="N71">
        <v>34408.22</v>
      </c>
      <c r="O71">
        <v>44364.93</v>
      </c>
      <c r="P71">
        <v>45644.86</v>
      </c>
      <c r="Q71">
        <v>56805.73</v>
      </c>
      <c r="R71">
        <v>53216.31</v>
      </c>
      <c r="S71">
        <v>60907.91</v>
      </c>
      <c r="T71">
        <v>73951.3</v>
      </c>
      <c r="U71">
        <v>89002.3</v>
      </c>
      <c r="V71">
        <v>90535.4</v>
      </c>
      <c r="W71">
        <v>78345.18</v>
      </c>
      <c r="X71">
        <v>58036.16</v>
      </c>
      <c r="Y71">
        <v>81708.16</v>
      </c>
      <c r="Z71">
        <v>53915.51</v>
      </c>
      <c r="AA71">
        <v>56225.8</v>
      </c>
      <c r="AB71">
        <v>51906.11</v>
      </c>
      <c r="AC71">
        <v>60011.11</v>
      </c>
    </row>
    <row r="72" spans="1:29" ht="12.75">
      <c r="A72">
        <v>70</v>
      </c>
      <c r="B72">
        <v>6080.277</v>
      </c>
      <c r="C72">
        <v>2879.353</v>
      </c>
      <c r="D72">
        <v>6467.463</v>
      </c>
      <c r="E72">
        <v>8368.951</v>
      </c>
      <c r="F72">
        <v>16639.02</v>
      </c>
      <c r="G72">
        <v>13588.13</v>
      </c>
      <c r="H72">
        <v>26146.66</v>
      </c>
      <c r="I72">
        <v>10824.24</v>
      </c>
      <c r="J72">
        <v>17090.46</v>
      </c>
      <c r="K72">
        <v>19984.42</v>
      </c>
      <c r="L72">
        <v>20728.33</v>
      </c>
      <c r="M72">
        <v>22013.39</v>
      </c>
      <c r="N72">
        <v>38601.98</v>
      </c>
      <c r="O72">
        <v>42077.97</v>
      </c>
      <c r="P72">
        <v>39062.85</v>
      </c>
      <c r="Q72">
        <v>47292.96</v>
      </c>
      <c r="R72">
        <v>50864.19</v>
      </c>
      <c r="S72">
        <v>48835.71</v>
      </c>
      <c r="T72">
        <v>75657.55</v>
      </c>
      <c r="U72">
        <v>59847.28</v>
      </c>
      <c r="V72">
        <v>70315.04</v>
      </c>
      <c r="W72">
        <v>64121.93</v>
      </c>
      <c r="X72">
        <v>53373.39</v>
      </c>
      <c r="Y72">
        <v>63806.55</v>
      </c>
      <c r="Z72">
        <v>75130.32</v>
      </c>
      <c r="AA72">
        <v>63436.17</v>
      </c>
      <c r="AB72">
        <v>59744.26</v>
      </c>
      <c r="AC72">
        <v>47526.34</v>
      </c>
    </row>
    <row r="73" spans="1:29" ht="12.75">
      <c r="A73">
        <v>71</v>
      </c>
      <c r="B73">
        <v>4359.493</v>
      </c>
      <c r="C73">
        <v>2914.017</v>
      </c>
      <c r="D73">
        <v>8330.165</v>
      </c>
      <c r="E73">
        <v>12493.89</v>
      </c>
      <c r="F73">
        <v>8890.525</v>
      </c>
      <c r="G73">
        <v>10056.9</v>
      </c>
      <c r="H73">
        <v>6652.464</v>
      </c>
      <c r="I73">
        <v>16713.82</v>
      </c>
      <c r="J73">
        <v>13845.15</v>
      </c>
      <c r="K73">
        <v>17381.22</v>
      </c>
      <c r="L73">
        <v>24493.05</v>
      </c>
      <c r="M73">
        <v>25360.59</v>
      </c>
      <c r="N73">
        <v>22998.78</v>
      </c>
      <c r="O73">
        <v>39364.64</v>
      </c>
      <c r="P73">
        <v>29635.38</v>
      </c>
      <c r="Q73">
        <v>51671.88</v>
      </c>
      <c r="R73">
        <v>51298.82</v>
      </c>
      <c r="S73">
        <v>43491.84</v>
      </c>
      <c r="T73">
        <v>39458.3</v>
      </c>
      <c r="U73">
        <v>62249.94</v>
      </c>
      <c r="V73">
        <v>53970.28</v>
      </c>
      <c r="W73">
        <v>86954.94</v>
      </c>
      <c r="X73">
        <v>70469.27</v>
      </c>
      <c r="Y73">
        <v>70352.69</v>
      </c>
      <c r="Z73">
        <v>76551.09</v>
      </c>
      <c r="AA73">
        <v>78957.18</v>
      </c>
      <c r="AB73">
        <v>75127.31</v>
      </c>
      <c r="AC73">
        <v>61038.3</v>
      </c>
    </row>
    <row r="74" spans="1:29" ht="12.75">
      <c r="A74">
        <v>72</v>
      </c>
      <c r="B74">
        <v>5302.433</v>
      </c>
      <c r="C74">
        <v>2728.403</v>
      </c>
      <c r="D74">
        <v>7964.426</v>
      </c>
      <c r="E74">
        <v>5120.123</v>
      </c>
      <c r="F74">
        <v>17367.69</v>
      </c>
      <c r="G74">
        <v>11515.74</v>
      </c>
      <c r="H74">
        <v>5982.202</v>
      </c>
      <c r="I74">
        <v>7807.662</v>
      </c>
      <c r="J74">
        <v>10373.05</v>
      </c>
      <c r="K74">
        <v>19914.41</v>
      </c>
      <c r="L74">
        <v>13845.8</v>
      </c>
      <c r="M74">
        <v>12608.68</v>
      </c>
      <c r="N74">
        <v>21857.49</v>
      </c>
      <c r="O74">
        <v>33204.27</v>
      </c>
      <c r="P74">
        <v>35449.47</v>
      </c>
      <c r="Q74">
        <v>31493.88</v>
      </c>
      <c r="R74">
        <v>38723.12</v>
      </c>
      <c r="S74">
        <v>46256.38</v>
      </c>
      <c r="T74">
        <v>54927.63</v>
      </c>
      <c r="U74">
        <v>47488.7</v>
      </c>
      <c r="V74">
        <v>63508.55</v>
      </c>
      <c r="W74">
        <v>64322.96</v>
      </c>
      <c r="X74">
        <v>62467.92</v>
      </c>
      <c r="Y74">
        <v>76104.32</v>
      </c>
      <c r="Z74">
        <v>76579.38</v>
      </c>
      <c r="AA74">
        <v>45434.18</v>
      </c>
      <c r="AB74">
        <v>49804.45</v>
      </c>
      <c r="AC74">
        <v>58510.78</v>
      </c>
    </row>
    <row r="75" spans="1:29" ht="12.75">
      <c r="A75">
        <v>73</v>
      </c>
      <c r="B75">
        <v>5534.52</v>
      </c>
      <c r="C75">
        <v>5867.448</v>
      </c>
      <c r="D75">
        <v>6177.555</v>
      </c>
      <c r="E75">
        <v>4059.427</v>
      </c>
      <c r="F75">
        <v>10684.89</v>
      </c>
      <c r="G75">
        <v>8716.838</v>
      </c>
      <c r="H75">
        <v>20368.59</v>
      </c>
      <c r="I75">
        <v>8840.733</v>
      </c>
      <c r="J75">
        <v>5717.661</v>
      </c>
      <c r="K75">
        <v>14374.83</v>
      </c>
      <c r="L75">
        <v>14392.26</v>
      </c>
      <c r="M75">
        <v>13464.36</v>
      </c>
      <c r="N75">
        <v>15322.38</v>
      </c>
      <c r="O75">
        <v>29783.57</v>
      </c>
      <c r="P75">
        <v>30279</v>
      </c>
      <c r="Q75">
        <v>30295.06</v>
      </c>
      <c r="R75">
        <v>42956.93</v>
      </c>
      <c r="S75">
        <v>48431.41</v>
      </c>
      <c r="T75">
        <v>46845.26</v>
      </c>
      <c r="U75">
        <v>71648.05</v>
      </c>
      <c r="V75">
        <v>51347.41</v>
      </c>
      <c r="W75">
        <v>56929.41</v>
      </c>
      <c r="X75">
        <v>66093.22</v>
      </c>
      <c r="Y75">
        <v>82695.95</v>
      </c>
      <c r="Z75">
        <v>68558.39</v>
      </c>
      <c r="AA75">
        <v>70211.45</v>
      </c>
      <c r="AB75">
        <v>61993.76</v>
      </c>
      <c r="AC75">
        <v>79977.18</v>
      </c>
    </row>
    <row r="76" spans="1:29" ht="12.75">
      <c r="A76">
        <v>74</v>
      </c>
      <c r="B76">
        <v>1567.961</v>
      </c>
      <c r="C76">
        <v>1269.759</v>
      </c>
      <c r="D76">
        <v>4990.276</v>
      </c>
      <c r="E76">
        <v>3398.992</v>
      </c>
      <c r="F76">
        <v>6839.013</v>
      </c>
      <c r="G76">
        <v>3904.084</v>
      </c>
      <c r="H76">
        <v>15931.28</v>
      </c>
      <c r="I76">
        <v>4097.51</v>
      </c>
      <c r="J76">
        <v>9294.85</v>
      </c>
      <c r="K76">
        <v>6427.332</v>
      </c>
      <c r="L76">
        <v>16746.04</v>
      </c>
      <c r="M76">
        <v>9962.877</v>
      </c>
      <c r="N76">
        <v>15870.15</v>
      </c>
      <c r="O76">
        <v>15361.54</v>
      </c>
      <c r="P76">
        <v>19850.35</v>
      </c>
      <c r="Q76">
        <v>25869.89</v>
      </c>
      <c r="R76">
        <v>31620.4</v>
      </c>
      <c r="S76">
        <v>43212.83</v>
      </c>
      <c r="T76">
        <v>34679.64</v>
      </c>
      <c r="U76">
        <v>55283</v>
      </c>
      <c r="V76">
        <v>50639.86</v>
      </c>
      <c r="W76">
        <v>49986.94</v>
      </c>
      <c r="X76">
        <v>35063.58</v>
      </c>
      <c r="Y76">
        <v>61919.63</v>
      </c>
      <c r="Z76">
        <v>78059.59</v>
      </c>
      <c r="AA76">
        <v>50233.09</v>
      </c>
      <c r="AB76">
        <v>65974.92</v>
      </c>
      <c r="AC76">
        <v>71310.66</v>
      </c>
    </row>
    <row r="77" spans="1:29" ht="12.75">
      <c r="A77">
        <v>75</v>
      </c>
      <c r="B77">
        <v>1284.048</v>
      </c>
      <c r="C77">
        <v>5676.486</v>
      </c>
      <c r="D77">
        <v>5190.59</v>
      </c>
      <c r="E77">
        <v>3689.695</v>
      </c>
      <c r="F77">
        <v>5056.011</v>
      </c>
      <c r="G77">
        <v>10413</v>
      </c>
      <c r="H77">
        <v>15586.44</v>
      </c>
      <c r="I77">
        <v>7360.068</v>
      </c>
      <c r="J77">
        <v>9516.643</v>
      </c>
      <c r="K77">
        <v>6173.559</v>
      </c>
      <c r="L77">
        <v>4417.766</v>
      </c>
      <c r="M77">
        <v>15854.2</v>
      </c>
      <c r="N77">
        <v>18113.22</v>
      </c>
      <c r="O77">
        <v>10910.31</v>
      </c>
      <c r="P77">
        <v>27016.22</v>
      </c>
      <c r="Q77">
        <v>26895.5</v>
      </c>
      <c r="R77">
        <v>32068.25</v>
      </c>
      <c r="S77">
        <v>32426.06</v>
      </c>
      <c r="T77">
        <v>32117.09</v>
      </c>
      <c r="U77">
        <v>48663.58</v>
      </c>
      <c r="V77">
        <v>48635.84</v>
      </c>
      <c r="W77">
        <v>35574.35</v>
      </c>
      <c r="X77">
        <v>42440.09</v>
      </c>
      <c r="Y77">
        <v>66532.42</v>
      </c>
      <c r="Z77">
        <v>86854.1</v>
      </c>
      <c r="AA77">
        <v>54342.43</v>
      </c>
      <c r="AB77">
        <v>58409.62</v>
      </c>
      <c r="AC77">
        <v>65333.62</v>
      </c>
    </row>
    <row r="78" spans="1:29" ht="12.75">
      <c r="A78">
        <v>76</v>
      </c>
      <c r="B78">
        <v>25760.93</v>
      </c>
      <c r="C78">
        <v>133.3333</v>
      </c>
      <c r="D78">
        <v>2458.138</v>
      </c>
      <c r="E78">
        <v>4071.62</v>
      </c>
      <c r="F78">
        <v>2578.288</v>
      </c>
      <c r="G78">
        <v>8253.058</v>
      </c>
      <c r="H78">
        <v>16865.51</v>
      </c>
      <c r="I78">
        <v>16248.26</v>
      </c>
      <c r="J78">
        <v>6642.028</v>
      </c>
      <c r="K78">
        <v>7638.811</v>
      </c>
      <c r="L78">
        <v>9720.285</v>
      </c>
      <c r="M78">
        <v>13981.62</v>
      </c>
      <c r="N78">
        <v>15060.35</v>
      </c>
      <c r="O78">
        <v>15432.66</v>
      </c>
      <c r="P78">
        <v>13692.23</v>
      </c>
      <c r="Q78">
        <v>18986.95</v>
      </c>
      <c r="R78">
        <v>17597.35</v>
      </c>
      <c r="S78">
        <v>19624.04</v>
      </c>
      <c r="T78">
        <v>28499.47</v>
      </c>
      <c r="U78">
        <v>40703.69</v>
      </c>
      <c r="V78">
        <v>27061.47</v>
      </c>
      <c r="W78">
        <v>61866.29</v>
      </c>
      <c r="X78">
        <v>42149.53</v>
      </c>
      <c r="Y78">
        <v>31808.69</v>
      </c>
      <c r="Z78">
        <v>66251.58</v>
      </c>
      <c r="AA78">
        <v>68577.51</v>
      </c>
      <c r="AB78">
        <v>67993.4</v>
      </c>
      <c r="AC78">
        <v>76549.61</v>
      </c>
    </row>
    <row r="79" spans="1:29" ht="12.75">
      <c r="A79">
        <v>77</v>
      </c>
      <c r="B79">
        <v>1917.758</v>
      </c>
      <c r="C79">
        <v>3173.913</v>
      </c>
      <c r="D79">
        <v>1209.214</v>
      </c>
      <c r="E79">
        <v>714.7111</v>
      </c>
      <c r="F79">
        <v>5687.686</v>
      </c>
      <c r="G79">
        <v>9361.777</v>
      </c>
      <c r="H79">
        <v>12345.63</v>
      </c>
      <c r="I79">
        <v>3697.227</v>
      </c>
      <c r="J79">
        <v>8701.866</v>
      </c>
      <c r="K79">
        <v>2408.983</v>
      </c>
      <c r="L79">
        <v>13425.86</v>
      </c>
      <c r="M79">
        <v>7353.857</v>
      </c>
      <c r="N79">
        <v>6680.155</v>
      </c>
      <c r="O79">
        <v>5753.309</v>
      </c>
      <c r="P79">
        <v>3834.746</v>
      </c>
      <c r="Q79">
        <v>23463.88</v>
      </c>
      <c r="R79">
        <v>9950.505</v>
      </c>
      <c r="S79">
        <v>32791.14</v>
      </c>
      <c r="T79">
        <v>22244.49</v>
      </c>
      <c r="U79">
        <v>34390.68</v>
      </c>
      <c r="V79">
        <v>45013.33</v>
      </c>
      <c r="W79">
        <v>42594.67</v>
      </c>
      <c r="X79">
        <v>37395.02</v>
      </c>
      <c r="Y79">
        <v>50202.34</v>
      </c>
      <c r="Z79">
        <v>47865.98</v>
      </c>
      <c r="AA79">
        <v>61747.05</v>
      </c>
      <c r="AB79">
        <v>71363.88</v>
      </c>
      <c r="AC79">
        <v>41454.71</v>
      </c>
    </row>
    <row r="80" spans="1:29" ht="12.75">
      <c r="A80">
        <v>78</v>
      </c>
      <c r="B80">
        <v>752.6316</v>
      </c>
      <c r="C80">
        <v>1912.727</v>
      </c>
      <c r="D80">
        <v>341.472</v>
      </c>
      <c r="E80">
        <v>6110.363</v>
      </c>
      <c r="F80">
        <v>3568.852</v>
      </c>
      <c r="G80">
        <v>853.7415</v>
      </c>
      <c r="H80">
        <v>6626.915</v>
      </c>
      <c r="I80">
        <v>3106.98</v>
      </c>
      <c r="J80">
        <v>8854.359</v>
      </c>
      <c r="K80">
        <v>8131.155</v>
      </c>
      <c r="L80">
        <v>958.2604</v>
      </c>
      <c r="M80">
        <v>2744.289</v>
      </c>
      <c r="N80">
        <v>3927.941</v>
      </c>
      <c r="O80">
        <v>1386.597</v>
      </c>
      <c r="P80">
        <v>10008.29</v>
      </c>
      <c r="Q80">
        <v>17232.22</v>
      </c>
      <c r="R80">
        <v>24094.88</v>
      </c>
      <c r="S80">
        <v>28339.13</v>
      </c>
      <c r="T80">
        <v>34386.18</v>
      </c>
      <c r="U80">
        <v>18002.79</v>
      </c>
      <c r="V80">
        <v>49610.48</v>
      </c>
      <c r="W80">
        <v>34306.32</v>
      </c>
      <c r="X80">
        <v>32555.29</v>
      </c>
      <c r="Y80">
        <v>56149.88</v>
      </c>
      <c r="Z80">
        <v>49702.11</v>
      </c>
      <c r="AA80">
        <v>65392.5</v>
      </c>
      <c r="AB80">
        <v>61167.82</v>
      </c>
      <c r="AC80">
        <v>65148.52</v>
      </c>
    </row>
    <row r="81" spans="1:29" ht="12.75">
      <c r="A81">
        <v>79</v>
      </c>
      <c r="B81">
        <v>681.5208</v>
      </c>
      <c r="C81">
        <v>1895.568</v>
      </c>
      <c r="D81">
        <v>131.5604</v>
      </c>
      <c r="E81">
        <v>1413.791</v>
      </c>
      <c r="F81">
        <v>4341.395</v>
      </c>
      <c r="G81">
        <v>2516.811</v>
      </c>
      <c r="H81">
        <v>14214.47</v>
      </c>
      <c r="I81">
        <v>2249.057</v>
      </c>
      <c r="J81">
        <v>6239.482</v>
      </c>
      <c r="K81">
        <v>14450.99</v>
      </c>
      <c r="L81">
        <v>1748.134</v>
      </c>
      <c r="M81">
        <v>2841.639</v>
      </c>
      <c r="N81">
        <v>20040.81</v>
      </c>
      <c r="O81">
        <v>7057.502</v>
      </c>
      <c r="P81">
        <v>16392.54</v>
      </c>
      <c r="Q81">
        <v>25000.67</v>
      </c>
      <c r="R81">
        <v>26860.77</v>
      </c>
      <c r="S81">
        <v>12204.37</v>
      </c>
      <c r="T81">
        <v>18576.93</v>
      </c>
      <c r="U81">
        <v>17926.94</v>
      </c>
      <c r="V81">
        <v>31698.22</v>
      </c>
      <c r="W81">
        <v>55546.62</v>
      </c>
      <c r="X81">
        <v>41955.27</v>
      </c>
      <c r="Y81">
        <v>49957.61</v>
      </c>
      <c r="Z81">
        <v>38846.45</v>
      </c>
      <c r="AA81">
        <v>42651.59</v>
      </c>
      <c r="AB81">
        <v>62369.48</v>
      </c>
      <c r="AC81">
        <v>67363.65</v>
      </c>
    </row>
    <row r="82" spans="1:29" ht="12.75">
      <c r="A82">
        <v>80</v>
      </c>
      <c r="B82">
        <v>0</v>
      </c>
      <c r="C82">
        <v>3200</v>
      </c>
      <c r="D82">
        <v>4199.568</v>
      </c>
      <c r="E82">
        <v>0</v>
      </c>
      <c r="F82">
        <v>17337.77</v>
      </c>
      <c r="G82">
        <v>7962.033</v>
      </c>
      <c r="H82">
        <v>9892.07</v>
      </c>
      <c r="I82">
        <v>4139.664</v>
      </c>
      <c r="J82">
        <v>333.411</v>
      </c>
      <c r="K82">
        <v>9195.765</v>
      </c>
      <c r="L82">
        <v>13033.67</v>
      </c>
      <c r="M82">
        <v>445.7968</v>
      </c>
      <c r="N82">
        <v>5252.177</v>
      </c>
      <c r="O82">
        <v>1437.442</v>
      </c>
      <c r="P82">
        <v>4084.559</v>
      </c>
      <c r="Q82">
        <v>14226.03</v>
      </c>
      <c r="R82">
        <v>10885.19</v>
      </c>
      <c r="S82">
        <v>16351.86</v>
      </c>
      <c r="T82">
        <v>13575.1</v>
      </c>
      <c r="U82">
        <v>28700.42</v>
      </c>
      <c r="V82">
        <v>43105.06</v>
      </c>
      <c r="W82">
        <v>28494.83</v>
      </c>
      <c r="X82">
        <v>24075.84</v>
      </c>
      <c r="Y82">
        <v>35882.18</v>
      </c>
      <c r="Z82">
        <v>48560.32</v>
      </c>
      <c r="AA82">
        <v>46373.98</v>
      </c>
      <c r="AB82">
        <v>47171.29</v>
      </c>
      <c r="AC82">
        <v>66865.45</v>
      </c>
    </row>
    <row r="83" spans="1:29" ht="12.75">
      <c r="A83">
        <v>81</v>
      </c>
      <c r="B83">
        <v>0</v>
      </c>
      <c r="C83">
        <v>0</v>
      </c>
      <c r="D83">
        <v>0</v>
      </c>
      <c r="E83">
        <v>0</v>
      </c>
      <c r="F83">
        <v>196.8349</v>
      </c>
      <c r="G83">
        <v>4376.737</v>
      </c>
      <c r="H83">
        <v>294.6274</v>
      </c>
      <c r="I83">
        <v>145.9367</v>
      </c>
      <c r="J83">
        <v>0</v>
      </c>
      <c r="K83">
        <v>3610.142</v>
      </c>
      <c r="L83">
        <v>0</v>
      </c>
      <c r="M83">
        <v>12962.33</v>
      </c>
      <c r="N83">
        <v>686.1863</v>
      </c>
      <c r="O83">
        <v>5526.674</v>
      </c>
      <c r="P83">
        <v>4853.868</v>
      </c>
      <c r="Q83">
        <v>17848.51</v>
      </c>
      <c r="R83">
        <v>59678.22</v>
      </c>
      <c r="S83">
        <v>14991.22</v>
      </c>
      <c r="T83">
        <v>15826.05</v>
      </c>
      <c r="U83">
        <v>11785.86</v>
      </c>
      <c r="V83">
        <v>40889.45</v>
      </c>
      <c r="W83">
        <v>16952.46</v>
      </c>
      <c r="X83">
        <v>28922.53</v>
      </c>
      <c r="Y83">
        <v>34269.69</v>
      </c>
      <c r="Z83">
        <v>48308.84</v>
      </c>
      <c r="AA83">
        <v>32863.2</v>
      </c>
      <c r="AB83">
        <v>64705.16</v>
      </c>
      <c r="AC83">
        <v>32790.1</v>
      </c>
    </row>
    <row r="84" spans="1:29" ht="12.75">
      <c r="A84">
        <v>82</v>
      </c>
      <c r="B84">
        <v>1218.933</v>
      </c>
      <c r="C84">
        <v>0</v>
      </c>
      <c r="D84">
        <v>0</v>
      </c>
      <c r="E84">
        <v>0</v>
      </c>
      <c r="F84">
        <v>193.3682</v>
      </c>
      <c r="G84">
        <v>0</v>
      </c>
      <c r="H84">
        <v>12173.23</v>
      </c>
      <c r="I84">
        <v>11967.31</v>
      </c>
      <c r="J84">
        <v>2016.333</v>
      </c>
      <c r="K84">
        <v>237.4361</v>
      </c>
      <c r="L84">
        <v>680.7545</v>
      </c>
      <c r="M84">
        <v>0</v>
      </c>
      <c r="N84">
        <v>11416.94</v>
      </c>
      <c r="O84">
        <v>3036.958</v>
      </c>
      <c r="P84">
        <v>8673.443</v>
      </c>
      <c r="Q84">
        <v>598.7166</v>
      </c>
      <c r="R84">
        <v>19681</v>
      </c>
      <c r="S84">
        <v>18783.86</v>
      </c>
      <c r="T84">
        <v>14490.01</v>
      </c>
      <c r="U84">
        <v>11882.48</v>
      </c>
      <c r="V84">
        <v>17331.27</v>
      </c>
      <c r="W84">
        <v>14341.87</v>
      </c>
      <c r="X84">
        <v>41814.3</v>
      </c>
      <c r="Y84">
        <v>54323.02</v>
      </c>
      <c r="Z84">
        <v>59915.4</v>
      </c>
      <c r="AA84">
        <v>23961.53</v>
      </c>
      <c r="AB84">
        <v>54236.98</v>
      </c>
      <c r="AC84">
        <v>46477.84</v>
      </c>
    </row>
    <row r="85" spans="1:29" ht="12.75">
      <c r="A85">
        <v>83</v>
      </c>
      <c r="B85">
        <v>0</v>
      </c>
      <c r="C85">
        <v>0</v>
      </c>
      <c r="D85">
        <v>0</v>
      </c>
      <c r="E85">
        <v>3190.59</v>
      </c>
      <c r="F85">
        <v>0</v>
      </c>
      <c r="G85">
        <v>892.8933</v>
      </c>
      <c r="H85">
        <v>11693.88</v>
      </c>
      <c r="I85">
        <v>0</v>
      </c>
      <c r="J85">
        <v>9773.572</v>
      </c>
      <c r="K85">
        <v>3831.892</v>
      </c>
      <c r="L85">
        <v>0</v>
      </c>
      <c r="M85">
        <v>1243.729</v>
      </c>
      <c r="N85">
        <v>1773.576</v>
      </c>
      <c r="O85">
        <v>4065.397</v>
      </c>
      <c r="P85">
        <v>19238.42</v>
      </c>
      <c r="Q85">
        <v>0</v>
      </c>
      <c r="R85">
        <v>4420.344</v>
      </c>
      <c r="S85">
        <v>10550.6</v>
      </c>
      <c r="T85">
        <v>16153.09</v>
      </c>
      <c r="U85">
        <v>11792.42</v>
      </c>
      <c r="V85">
        <v>6387.033</v>
      </c>
      <c r="W85">
        <v>24861.34</v>
      </c>
      <c r="X85">
        <v>19051.03</v>
      </c>
      <c r="Y85">
        <v>27369.13</v>
      </c>
      <c r="Z85">
        <v>15623.26</v>
      </c>
      <c r="AA85">
        <v>21819.42</v>
      </c>
      <c r="AB85">
        <v>51763.31</v>
      </c>
      <c r="AC85">
        <v>58484.2</v>
      </c>
    </row>
    <row r="86" spans="1:29" ht="12.75">
      <c r="A86">
        <v>84</v>
      </c>
      <c r="B86">
        <v>0</v>
      </c>
      <c r="C86">
        <v>15384.62</v>
      </c>
      <c r="D86">
        <v>0</v>
      </c>
      <c r="E86">
        <v>0</v>
      </c>
      <c r="F86">
        <v>6100.932</v>
      </c>
      <c r="G86">
        <v>1307.857</v>
      </c>
      <c r="H86">
        <v>1968.92</v>
      </c>
      <c r="I86">
        <v>2130.493</v>
      </c>
      <c r="J86">
        <v>17084.68</v>
      </c>
      <c r="K86">
        <v>0</v>
      </c>
      <c r="L86">
        <v>6460.744</v>
      </c>
      <c r="M86">
        <v>1890.254</v>
      </c>
      <c r="N86">
        <v>511.37</v>
      </c>
      <c r="O86">
        <v>0</v>
      </c>
      <c r="P86">
        <v>136767.5</v>
      </c>
      <c r="Q86">
        <v>12501.26</v>
      </c>
      <c r="R86">
        <v>4691.785</v>
      </c>
      <c r="S86">
        <v>6117.436</v>
      </c>
      <c r="T86">
        <v>4869.467</v>
      </c>
      <c r="U86">
        <v>2652.953</v>
      </c>
      <c r="V86">
        <v>2581.918</v>
      </c>
      <c r="W86">
        <v>20472.07</v>
      </c>
      <c r="X86">
        <v>40874.76</v>
      </c>
      <c r="Y86">
        <v>32280.97</v>
      </c>
      <c r="Z86">
        <v>44533.3</v>
      </c>
      <c r="AA86">
        <v>22302.24</v>
      </c>
      <c r="AB86">
        <v>64230.99</v>
      </c>
      <c r="AC86">
        <v>39105.34</v>
      </c>
    </row>
    <row r="87" spans="1:29" ht="12.75">
      <c r="A87">
        <v>85</v>
      </c>
      <c r="B87">
        <v>0</v>
      </c>
      <c r="C87">
        <v>0</v>
      </c>
      <c r="D87">
        <v>3920.419</v>
      </c>
      <c r="E87">
        <v>0</v>
      </c>
      <c r="F87">
        <v>0</v>
      </c>
      <c r="G87">
        <v>802.0861</v>
      </c>
      <c r="H87">
        <v>0</v>
      </c>
      <c r="I87">
        <v>3444.5</v>
      </c>
      <c r="J87">
        <v>0</v>
      </c>
      <c r="K87">
        <v>0</v>
      </c>
      <c r="L87">
        <v>0</v>
      </c>
      <c r="M87">
        <v>0</v>
      </c>
      <c r="N87">
        <v>0</v>
      </c>
      <c r="O87">
        <v>2272.093</v>
      </c>
      <c r="P87">
        <v>1406.987</v>
      </c>
      <c r="Q87">
        <v>17554.02</v>
      </c>
      <c r="R87">
        <v>0</v>
      </c>
      <c r="S87">
        <v>6093.309</v>
      </c>
      <c r="T87">
        <v>3613.308</v>
      </c>
      <c r="U87">
        <v>0</v>
      </c>
      <c r="V87">
        <v>0</v>
      </c>
      <c r="W87">
        <v>19494.39</v>
      </c>
      <c r="X87">
        <v>18324.59</v>
      </c>
      <c r="Y87">
        <v>5486.722</v>
      </c>
      <c r="Z87">
        <v>12567.91</v>
      </c>
      <c r="AA87">
        <v>23958.9</v>
      </c>
      <c r="AB87">
        <v>58282.28</v>
      </c>
      <c r="AC87">
        <v>30774.23</v>
      </c>
    </row>
    <row r="88" spans="1:29" ht="12.75">
      <c r="A88">
        <v>86</v>
      </c>
      <c r="B88">
        <v>0</v>
      </c>
      <c r="C88">
        <v>0</v>
      </c>
      <c r="D88">
        <v>374.772</v>
      </c>
      <c r="E88">
        <v>10240.14</v>
      </c>
      <c r="F88">
        <v>5021.348</v>
      </c>
      <c r="G88">
        <v>0</v>
      </c>
      <c r="H88">
        <v>26871.33</v>
      </c>
      <c r="I88">
        <v>0</v>
      </c>
      <c r="J88">
        <v>0</v>
      </c>
      <c r="K88">
        <v>1982.636</v>
      </c>
      <c r="L88">
        <v>0</v>
      </c>
      <c r="M88">
        <v>2848.382</v>
      </c>
      <c r="N88">
        <v>953.6274</v>
      </c>
      <c r="O88">
        <v>0</v>
      </c>
      <c r="P88">
        <v>0</v>
      </c>
      <c r="Q88">
        <v>3405.745</v>
      </c>
      <c r="R88">
        <v>18816.77</v>
      </c>
      <c r="S88">
        <v>0</v>
      </c>
      <c r="T88">
        <v>20426.28</v>
      </c>
      <c r="U88">
        <v>12571</v>
      </c>
      <c r="V88">
        <v>8314.461</v>
      </c>
      <c r="W88">
        <v>0</v>
      </c>
      <c r="X88">
        <v>1472.448</v>
      </c>
      <c r="Y88">
        <v>26462.32</v>
      </c>
      <c r="Z88">
        <v>24209.12</v>
      </c>
      <c r="AA88">
        <v>1212.58</v>
      </c>
      <c r="AB88">
        <v>21702.28</v>
      </c>
      <c r="AC88">
        <v>47327.47</v>
      </c>
    </row>
    <row r="89" spans="1:29" ht="12.75">
      <c r="A89">
        <v>87</v>
      </c>
      <c r="B89">
        <v>0</v>
      </c>
      <c r="C89">
        <v>0</v>
      </c>
      <c r="D89">
        <v>0</v>
      </c>
      <c r="E89">
        <v>915.5367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30328.43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26296.13</v>
      </c>
      <c r="U89">
        <v>14343.52</v>
      </c>
      <c r="V89">
        <v>0</v>
      </c>
      <c r="W89">
        <v>25364.43</v>
      </c>
      <c r="X89">
        <v>6910.337</v>
      </c>
      <c r="Y89">
        <v>23861.54</v>
      </c>
      <c r="Z89">
        <v>34545.24</v>
      </c>
      <c r="AA89">
        <v>30324.08</v>
      </c>
      <c r="AB89">
        <v>31314</v>
      </c>
      <c r="AC89">
        <v>60505.55</v>
      </c>
    </row>
    <row r="90" spans="1:29" ht="12.75">
      <c r="A90">
        <v>88</v>
      </c>
      <c r="B90">
        <v>0</v>
      </c>
      <c r="C90">
        <v>0</v>
      </c>
      <c r="D90">
        <v>0</v>
      </c>
      <c r="E90">
        <v>0</v>
      </c>
      <c r="F90">
        <v>9511.216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55198.25</v>
      </c>
      <c r="N90">
        <v>0</v>
      </c>
      <c r="O90">
        <v>0</v>
      </c>
      <c r="P90">
        <v>0</v>
      </c>
      <c r="Q90">
        <v>2044.138</v>
      </c>
      <c r="R90">
        <v>4662.632</v>
      </c>
      <c r="S90">
        <v>0</v>
      </c>
      <c r="T90">
        <v>0</v>
      </c>
      <c r="U90">
        <v>0</v>
      </c>
      <c r="V90">
        <v>1287.429</v>
      </c>
      <c r="W90">
        <v>9272.461</v>
      </c>
      <c r="X90">
        <v>315.0167</v>
      </c>
      <c r="Y90">
        <v>0</v>
      </c>
      <c r="Z90">
        <v>12838.74</v>
      </c>
      <c r="AA90">
        <v>332.0295</v>
      </c>
      <c r="AB90">
        <v>11256.2</v>
      </c>
      <c r="AC90">
        <v>43494.2</v>
      </c>
    </row>
    <row r="91" spans="1:29" ht="12.75">
      <c r="A91">
        <v>89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45113.65</v>
      </c>
      <c r="K91">
        <v>0</v>
      </c>
      <c r="L91">
        <v>0</v>
      </c>
      <c r="M91">
        <v>0</v>
      </c>
      <c r="N91">
        <v>133833.6</v>
      </c>
      <c r="O91">
        <v>0</v>
      </c>
      <c r="P91">
        <v>0</v>
      </c>
      <c r="Q91">
        <v>0</v>
      </c>
      <c r="R91">
        <v>35160.7</v>
      </c>
      <c r="S91">
        <v>0</v>
      </c>
      <c r="T91">
        <v>0</v>
      </c>
      <c r="U91">
        <v>0</v>
      </c>
      <c r="V91">
        <v>0</v>
      </c>
      <c r="W91">
        <v>18030.69</v>
      </c>
      <c r="X91">
        <v>5678.07</v>
      </c>
      <c r="Y91">
        <v>12243.63</v>
      </c>
      <c r="Z91">
        <v>0</v>
      </c>
      <c r="AA91">
        <v>18565.38</v>
      </c>
      <c r="AB91">
        <v>18766.66</v>
      </c>
      <c r="AC91">
        <v>22905.26</v>
      </c>
    </row>
    <row r="92" spans="1:29" ht="12.75">
      <c r="A92">
        <v>90</v>
      </c>
      <c r="B92">
        <v>0</v>
      </c>
      <c r="C92">
        <v>0</v>
      </c>
      <c r="D92">
        <v>0</v>
      </c>
      <c r="E92">
        <v>903.6476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3189.788</v>
      </c>
      <c r="O92">
        <v>5745.229</v>
      </c>
      <c r="P92">
        <v>0</v>
      </c>
      <c r="Q92">
        <v>0</v>
      </c>
      <c r="R92">
        <v>3284.416</v>
      </c>
      <c r="S92">
        <v>2564.434</v>
      </c>
      <c r="T92">
        <v>4553.974</v>
      </c>
      <c r="U92">
        <v>20251.58</v>
      </c>
      <c r="V92">
        <v>16295.05</v>
      </c>
      <c r="W92">
        <v>6974.528</v>
      </c>
      <c r="X92">
        <v>10952.05</v>
      </c>
      <c r="Y92">
        <v>57826.77</v>
      </c>
      <c r="Z92">
        <v>6167.268</v>
      </c>
      <c r="AA92">
        <v>14757.49</v>
      </c>
      <c r="AB92">
        <v>13122.16</v>
      </c>
      <c r="AC92">
        <v>34656.55</v>
      </c>
    </row>
    <row r="93" spans="1:29" ht="12.75">
      <c r="A93" t="s">
        <v>0</v>
      </c>
      <c r="B93" s="3">
        <f>SUM(B82:B87)/6</f>
        <v>203.1555</v>
      </c>
      <c r="C93" s="3">
        <f>SUM(C83:C87)/5</f>
        <v>3076.924</v>
      </c>
      <c r="D93" s="3">
        <f>SUM(D83:D87)/5</f>
        <v>784.0838</v>
      </c>
      <c r="E93" s="3">
        <f>SUM(E82:E87)/6</f>
        <v>531.765</v>
      </c>
      <c r="F93" s="3">
        <f>SUM(F87:F87)/1</f>
        <v>0</v>
      </c>
      <c r="G93" s="3">
        <f>SUM(G84:G87)/4</f>
        <v>750.7090999999999</v>
      </c>
      <c r="H93" s="3">
        <f>SUM(H87:H87)/1</f>
        <v>0</v>
      </c>
      <c r="I93" s="3">
        <f>SUM(I85:I87)/3</f>
        <v>1858.3310000000001</v>
      </c>
      <c r="J93" s="3">
        <f>SUM(J83:J87)/5</f>
        <v>5774.9169999999995</v>
      </c>
      <c r="K93" s="3">
        <f>SUM(K86:K87)/2</f>
        <v>0</v>
      </c>
      <c r="L93" s="3">
        <f>SUM(L83:L87)/5</f>
        <v>1428.2997</v>
      </c>
      <c r="M93" s="3">
        <f>SUM(M84:M87)/4</f>
        <v>783.49575</v>
      </c>
      <c r="N93" s="3">
        <f>SUM(N87:N87)/1</f>
        <v>0</v>
      </c>
      <c r="O93" s="3">
        <f>SUM(O86:O87)/2</f>
        <v>1136.0465</v>
      </c>
      <c r="P93" s="3">
        <v>0</v>
      </c>
      <c r="Q93" s="3">
        <f>SUM(Q85:Q87)/3</f>
        <v>10018.426666666666</v>
      </c>
      <c r="R93" s="3">
        <f>SUM(R87:R87)/1</f>
        <v>0</v>
      </c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Sang-Hyop Lee</dc:creator>
  <cp:keywords/>
  <dc:description/>
  <cp:lastModifiedBy>Andrew Mason</cp:lastModifiedBy>
  <cp:lastPrinted>2005-06-15T23:12:28Z</cp:lastPrinted>
  <dcterms:created xsi:type="dcterms:W3CDTF">2005-06-15T21:50:00Z</dcterms:created>
  <dcterms:modified xsi:type="dcterms:W3CDTF">2005-08-20T02:38:37Z</dcterms:modified>
  <cp:category/>
  <cp:version/>
  <cp:contentType/>
  <cp:contentStatus/>
</cp:coreProperties>
</file>