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F" sheetId="1" r:id="rId1"/>
    <sheet name="R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<sst xmlns="http://schemas.openxmlformats.org/spreadsheetml/2006/main" count="78" uniqueCount="78">
  <si>
    <t>RF</t>
  </si>
  <si>
    <t>Private Asset Reallocations</t>
  </si>
  <si>
    <t>YAF</t>
  </si>
  <si>
    <t>Private Asset Income</t>
  </si>
  <si>
    <t>YKF</t>
  </si>
  <si>
    <t>Private Capital Income</t>
  </si>
  <si>
    <t>YKFB</t>
  </si>
  <si>
    <t>Income, Unincorporated Enterprise</t>
  </si>
  <si>
    <t>YKFC</t>
  </si>
  <si>
    <t>Income, Corporate</t>
  </si>
  <si>
    <t>YKFSOE</t>
  </si>
  <si>
    <t>Income, State owned enterprise</t>
  </si>
  <si>
    <t>SKF</t>
  </si>
  <si>
    <t>Private Investment</t>
  </si>
  <si>
    <t>YMF</t>
  </si>
  <si>
    <t>Private Interest</t>
  </si>
  <si>
    <t>YMFI</t>
  </si>
  <si>
    <t>Private Interest Inflows</t>
  </si>
  <si>
    <t>YMFO</t>
  </si>
  <si>
    <t>Private Interest Outflows</t>
  </si>
  <si>
    <t>SF</t>
  </si>
  <si>
    <t>SMF</t>
  </si>
  <si>
    <t>Private Accumulation of Credit</t>
  </si>
  <si>
    <t>RG</t>
  </si>
  <si>
    <t>Public Asset Reallocations</t>
  </si>
  <si>
    <t>YAG</t>
  </si>
  <si>
    <t>Public Asset Income</t>
  </si>
  <si>
    <t>YKG</t>
  </si>
  <si>
    <t>Public Capital Income</t>
  </si>
  <si>
    <t>SKG</t>
  </si>
  <si>
    <t>Public Investment</t>
  </si>
  <si>
    <t>YCG</t>
  </si>
  <si>
    <t>Public Credit Income</t>
  </si>
  <si>
    <t>SG</t>
  </si>
  <si>
    <t>Private Credit Reallocations</t>
  </si>
  <si>
    <t>SDF</t>
  </si>
  <si>
    <t>Private Incurrence of Debt</t>
  </si>
  <si>
    <t>YS</t>
  </si>
  <si>
    <t>YCGI</t>
  </si>
  <si>
    <t>YCGO</t>
  </si>
  <si>
    <t>Credit Income Inflows</t>
  </si>
  <si>
    <t>Credit Income Outflows</t>
  </si>
  <si>
    <t>Credit Income Inflows, New Credit</t>
  </si>
  <si>
    <t>Credit Income Inflows, Existing Credit</t>
  </si>
  <si>
    <t>Credit Income Outflows, New Debt</t>
  </si>
  <si>
    <t>Credit Income Outflows, Existing Debt</t>
  </si>
  <si>
    <t>YCGIN</t>
  </si>
  <si>
    <t>YCGIE</t>
  </si>
  <si>
    <t>YCGON</t>
  </si>
  <si>
    <t>YCGOE</t>
  </si>
  <si>
    <t>Public Investment, New</t>
  </si>
  <si>
    <t>Public Investment, Old</t>
  </si>
  <si>
    <t>SKT</t>
  </si>
  <si>
    <t>Public Capital Transfers</t>
  </si>
  <si>
    <t>SKTI</t>
  </si>
  <si>
    <t>Public Capital Transfers, Inflows</t>
  </si>
  <si>
    <t>SKTO</t>
  </si>
  <si>
    <t>Public Capital Transfers, Outflows</t>
  </si>
  <si>
    <t>SKGN</t>
  </si>
  <si>
    <t>SKGO</t>
  </si>
  <si>
    <t>SCG</t>
  </si>
  <si>
    <t>Public Credit Accumulation</t>
  </si>
  <si>
    <t>Public Credit Accumulation, New</t>
  </si>
  <si>
    <t>Public Credit Accumulation, Old</t>
  </si>
  <si>
    <t>Public Credit Reallocations</t>
  </si>
  <si>
    <t>Public Debt Accumulation</t>
  </si>
  <si>
    <t>Public Debt Accumulation, New</t>
  </si>
  <si>
    <t>Public Debt Accumulation, Old</t>
  </si>
  <si>
    <t>Less: Private Saving</t>
  </si>
  <si>
    <t>Less: Public Saving</t>
  </si>
  <si>
    <t>SCGA</t>
  </si>
  <si>
    <t>SCGAN</t>
  </si>
  <si>
    <t>SCGAO</t>
  </si>
  <si>
    <t>SDGA</t>
  </si>
  <si>
    <t>SDGAN</t>
  </si>
  <si>
    <t>SDGAO</t>
  </si>
  <si>
    <t>Private Asset-based Reallocations of Thailand (Millions of Baht)</t>
  </si>
  <si>
    <t>Public Asset-based Reallocations of Thailand (Millions of Baht)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</si>
</sst>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3" fontId="0" fillId="0" borderId="0" xfId="15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4" xfId="15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wlaa\My%20Documents\NTA%20Estimates\1996\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TA96"/>
      <sheetName val="NTA"/>
      <sheetName val="operating surplus"/>
      <sheetName val="R"/>
      <sheetName val="indirect tax 96"/>
      <sheetName val="indirect tax 97"/>
      <sheetName val="indirect tax 98"/>
      <sheetName val="Public Account"/>
      <sheetName val="pb transfers"/>
      <sheetName val="flow-of-funds96"/>
      <sheetName val="fof98"/>
      <sheetName val="NI"/>
      <sheetName val="Old NTA"/>
      <sheetName val="Sheet1"/>
      <sheetName val="Sheet6"/>
      <sheetName val="Content"/>
      <sheetName val="Main Accounts"/>
      <sheetName val="Account1-2"/>
      <sheetName val="Account3-4"/>
      <sheetName val="Account5-6"/>
      <sheetName val="Summary Tables"/>
      <sheetName val="Table1-2"/>
      <sheetName val="Table3"/>
      <sheetName val="Table4"/>
      <sheetName val="Table5"/>
      <sheetName val="Table6"/>
      <sheetName val="Table7"/>
      <sheetName val="Table8-9"/>
      <sheetName val="Table10"/>
      <sheetName val="Table11"/>
      <sheetName val="GDP"/>
      <sheetName val="Table12-15"/>
      <sheetName val="Table16-17"/>
      <sheetName val="Table18"/>
      <sheetName val="Table19"/>
      <sheetName val="Table20-23"/>
      <sheetName val="Table24-27"/>
      <sheetName val="Table28-31"/>
      <sheetName val="Table32-35"/>
      <sheetName val="Table36-37"/>
      <sheetName val="Consumption Expenditure"/>
      <sheetName val="Table38"/>
      <sheetName val="Table39"/>
      <sheetName val="Table40"/>
      <sheetName val="Table41"/>
      <sheetName val="Table42"/>
      <sheetName val="Table43"/>
      <sheetName val="Capital Formation"/>
      <sheetName val="Table44-45"/>
      <sheetName val="Table46-47"/>
      <sheetName val="Table48-50"/>
      <sheetName val="National Income"/>
      <sheetName val="Table51-52"/>
      <sheetName val="Table53-55"/>
      <sheetName val="Table56-57"/>
      <sheetName val="Table58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33" sqref="A33"/>
    </sheetView>
  </sheetViews>
  <sheetFormatPr defaultColWidth="9.140625" defaultRowHeight="12.75"/>
  <cols>
    <col min="2" max="2" width="4.8515625" style="0" customWidth="1"/>
    <col min="3" max="3" width="5.28125" style="0" customWidth="1"/>
    <col min="4" max="4" width="30.28125" style="0" customWidth="1"/>
    <col min="5" max="5" width="13.57421875" style="1" bestFit="1" customWidth="1"/>
    <col min="6" max="6" width="9.140625" style="1" customWidth="1"/>
    <col min="7" max="7" width="12.8515625" style="1" bestFit="1" customWidth="1"/>
    <col min="8" max="13" width="9.140625" style="1" customWidth="1"/>
  </cols>
  <sheetData>
    <row r="1" spans="1:13" ht="13.5" thickBot="1">
      <c r="A1" s="16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thickBot="1">
      <c r="A2" s="7"/>
      <c r="B2" s="8"/>
      <c r="C2" s="8"/>
      <c r="D2" s="8"/>
      <c r="E2" s="22">
        <v>1996</v>
      </c>
      <c r="F2" s="22">
        <v>1997</v>
      </c>
      <c r="G2" s="22">
        <v>1998</v>
      </c>
      <c r="H2" s="22">
        <v>1999</v>
      </c>
      <c r="I2" s="22">
        <v>2000</v>
      </c>
      <c r="J2" s="22">
        <v>2001</v>
      </c>
      <c r="K2" s="22">
        <v>2002</v>
      </c>
      <c r="L2" s="22">
        <v>2003</v>
      </c>
      <c r="M2" s="9">
        <v>2004</v>
      </c>
    </row>
    <row r="3" spans="1:13" ht="12.75">
      <c r="A3" s="3" t="s">
        <v>0</v>
      </c>
      <c r="B3" s="4" t="s">
        <v>1</v>
      </c>
      <c r="C3" s="4"/>
      <c r="D3" s="4"/>
      <c r="E3" s="10">
        <f>E4-E12</f>
        <v>1446016</v>
      </c>
      <c r="F3" s="10"/>
      <c r="G3" s="10">
        <f>G4-G12</f>
        <v>1309653</v>
      </c>
      <c r="H3" s="11"/>
      <c r="I3" s="11"/>
      <c r="J3" s="11"/>
      <c r="K3" s="11"/>
      <c r="L3" s="11"/>
      <c r="M3" s="12"/>
    </row>
    <row r="4" spans="1:13" ht="12.75">
      <c r="A4" s="3" t="s">
        <v>2</v>
      </c>
      <c r="B4" s="4" t="s">
        <v>3</v>
      </c>
      <c r="C4" s="4"/>
      <c r="D4" s="4"/>
      <c r="E4" s="10">
        <f>E5+E9</f>
        <v>2041030</v>
      </c>
      <c r="F4" s="10"/>
      <c r="G4" s="10">
        <f>G5+G9</f>
        <v>1870862</v>
      </c>
      <c r="H4" s="11"/>
      <c r="I4" s="11"/>
      <c r="J4" s="11"/>
      <c r="K4" s="11"/>
      <c r="L4" s="11"/>
      <c r="M4" s="12"/>
    </row>
    <row r="5" spans="1:13" ht="12.75">
      <c r="A5" s="3" t="s">
        <v>4</v>
      </c>
      <c r="B5" s="4"/>
      <c r="C5" s="4" t="s">
        <v>5</v>
      </c>
      <c r="D5" s="4"/>
      <c r="E5" s="10">
        <f>E6+E7+E8</f>
        <v>2041030</v>
      </c>
      <c r="F5" s="10"/>
      <c r="G5" s="10">
        <f>G6+G7+G8</f>
        <v>1870862</v>
      </c>
      <c r="H5" s="11"/>
      <c r="I5" s="11"/>
      <c r="J5" s="11"/>
      <c r="K5" s="11"/>
      <c r="L5" s="11"/>
      <c r="M5" s="12"/>
    </row>
    <row r="6" spans="1:13" ht="12.75">
      <c r="A6" s="3" t="s">
        <v>6</v>
      </c>
      <c r="B6" s="4"/>
      <c r="C6" s="4"/>
      <c r="D6" s="4" t="s">
        <v>7</v>
      </c>
      <c r="E6" s="10">
        <v>1065086</v>
      </c>
      <c r="F6" s="10"/>
      <c r="G6" s="10">
        <v>1166189</v>
      </c>
      <c r="H6" s="11"/>
      <c r="I6" s="11"/>
      <c r="J6" s="11"/>
      <c r="K6" s="11"/>
      <c r="L6" s="11"/>
      <c r="M6" s="12"/>
    </row>
    <row r="7" spans="1:13" ht="12.75">
      <c r="A7" s="3" t="s">
        <v>8</v>
      </c>
      <c r="B7" s="4"/>
      <c r="C7" s="4"/>
      <c r="D7" s="4" t="s">
        <v>9</v>
      </c>
      <c r="E7" s="10">
        <v>845612</v>
      </c>
      <c r="F7" s="10"/>
      <c r="G7" s="10">
        <v>649306</v>
      </c>
      <c r="H7" s="11"/>
      <c r="I7" s="11"/>
      <c r="J7" s="11"/>
      <c r="K7" s="11"/>
      <c r="L7" s="11"/>
      <c r="M7" s="12"/>
    </row>
    <row r="8" spans="1:13" ht="12.75">
      <c r="A8" s="3" t="s">
        <v>10</v>
      </c>
      <c r="B8" s="4"/>
      <c r="C8" s="4"/>
      <c r="D8" s="4" t="s">
        <v>11</v>
      </c>
      <c r="E8" s="10">
        <v>130332</v>
      </c>
      <c r="F8" s="10"/>
      <c r="G8" s="10">
        <v>55367</v>
      </c>
      <c r="H8" s="11"/>
      <c r="I8" s="11"/>
      <c r="J8" s="11"/>
      <c r="K8" s="11"/>
      <c r="L8" s="11"/>
      <c r="M8" s="12"/>
    </row>
    <row r="9" spans="1:13" ht="12.75">
      <c r="A9" s="3" t="s">
        <v>14</v>
      </c>
      <c r="B9" s="4"/>
      <c r="C9" s="4" t="s">
        <v>15</v>
      </c>
      <c r="D9" s="4"/>
      <c r="E9" s="10">
        <f>E10+E11</f>
        <v>0</v>
      </c>
      <c r="F9" s="10"/>
      <c r="G9" s="10">
        <f>G10+G11</f>
        <v>0</v>
      </c>
      <c r="H9" s="11"/>
      <c r="I9" s="11"/>
      <c r="J9" s="11"/>
      <c r="K9" s="11"/>
      <c r="L9" s="11"/>
      <c r="M9" s="12"/>
    </row>
    <row r="10" spans="1:13" ht="12.75">
      <c r="A10" s="3" t="s">
        <v>16</v>
      </c>
      <c r="B10" s="4"/>
      <c r="C10" s="4"/>
      <c r="D10" s="4" t="s">
        <v>17</v>
      </c>
      <c r="E10" s="10">
        <v>71370</v>
      </c>
      <c r="F10" s="10"/>
      <c r="G10" s="10">
        <v>70402</v>
      </c>
      <c r="H10" s="11"/>
      <c r="I10" s="11"/>
      <c r="J10" s="11"/>
      <c r="K10" s="11"/>
      <c r="L10" s="11"/>
      <c r="M10" s="12"/>
    </row>
    <row r="11" spans="1:13" ht="12.75">
      <c r="A11" s="3" t="s">
        <v>18</v>
      </c>
      <c r="B11" s="4"/>
      <c r="C11" s="4"/>
      <c r="D11" s="4" t="s">
        <v>19</v>
      </c>
      <c r="E11" s="10">
        <v>-71370</v>
      </c>
      <c r="F11" s="10"/>
      <c r="G11" s="10">
        <v>-70402</v>
      </c>
      <c r="H11" s="11"/>
      <c r="I11" s="11"/>
      <c r="J11" s="11"/>
      <c r="K11" s="11"/>
      <c r="L11" s="11"/>
      <c r="M11" s="12"/>
    </row>
    <row r="12" spans="1:13" ht="12.75">
      <c r="A12" s="3" t="s">
        <v>37</v>
      </c>
      <c r="B12" s="4" t="s">
        <v>68</v>
      </c>
      <c r="C12" s="4"/>
      <c r="D12" s="4"/>
      <c r="E12" s="10">
        <f>E13+E14</f>
        <v>595013.9999999999</v>
      </c>
      <c r="F12" s="10"/>
      <c r="G12" s="10">
        <f>G13+G14</f>
        <v>561209</v>
      </c>
      <c r="H12" s="11"/>
      <c r="I12" s="11"/>
      <c r="J12" s="11"/>
      <c r="K12" s="11"/>
      <c r="L12" s="11"/>
      <c r="M12" s="12"/>
    </row>
    <row r="13" spans="1:13" ht="12.75">
      <c r="A13" s="3" t="s">
        <v>12</v>
      </c>
      <c r="B13" s="4"/>
      <c r="C13" s="4" t="s">
        <v>13</v>
      </c>
      <c r="D13" s="4"/>
      <c r="E13" s="10">
        <v>856081.9943280595</v>
      </c>
      <c r="F13" s="10"/>
      <c r="G13" s="10">
        <v>277617.07277045463</v>
      </c>
      <c r="H13" s="11"/>
      <c r="I13" s="11"/>
      <c r="J13" s="11"/>
      <c r="K13" s="11"/>
      <c r="L13" s="11"/>
      <c r="M13" s="12"/>
    </row>
    <row r="14" spans="1:13" ht="12.75">
      <c r="A14" s="3" t="s">
        <v>20</v>
      </c>
      <c r="B14" s="4"/>
      <c r="C14" s="4" t="s">
        <v>34</v>
      </c>
      <c r="D14" s="4"/>
      <c r="E14" s="10">
        <f>E15+E16</f>
        <v>-261067.9943280596</v>
      </c>
      <c r="F14" s="10"/>
      <c r="G14" s="10">
        <f>G15+G16</f>
        <v>283591.9272295453</v>
      </c>
      <c r="H14" s="11"/>
      <c r="I14" s="11"/>
      <c r="J14" s="11"/>
      <c r="K14" s="11"/>
      <c r="L14" s="11"/>
      <c r="M14" s="12"/>
    </row>
    <row r="15" spans="1:13" ht="12.75">
      <c r="A15" s="3" t="s">
        <v>21</v>
      </c>
      <c r="B15" s="4"/>
      <c r="C15" s="4"/>
      <c r="D15" s="4" t="s">
        <v>22</v>
      </c>
      <c r="E15" s="10">
        <v>1031719.2437972893</v>
      </c>
      <c r="F15" s="10"/>
      <c r="G15" s="10">
        <v>526723.6780303994</v>
      </c>
      <c r="H15" s="11"/>
      <c r="I15" s="11"/>
      <c r="J15" s="11"/>
      <c r="K15" s="11"/>
      <c r="L15" s="11"/>
      <c r="M15" s="12"/>
    </row>
    <row r="16" spans="1:13" ht="13.5" thickBot="1">
      <c r="A16" s="5" t="s">
        <v>35</v>
      </c>
      <c r="B16" s="6"/>
      <c r="C16" s="6"/>
      <c r="D16" s="6" t="s">
        <v>36</v>
      </c>
      <c r="E16" s="13">
        <v>-1292787.238125349</v>
      </c>
      <c r="F16" s="13"/>
      <c r="G16" s="13">
        <v>-243131.75080085403</v>
      </c>
      <c r="H16" s="14"/>
      <c r="I16" s="14"/>
      <c r="J16" s="14"/>
      <c r="K16" s="14"/>
      <c r="L16" s="14"/>
      <c r="M16" s="15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D30" sqref="D30"/>
    </sheetView>
  </sheetViews>
  <sheetFormatPr defaultColWidth="9.140625" defaultRowHeight="12.75"/>
  <cols>
    <col min="2" max="2" width="4.7109375" style="0" customWidth="1"/>
    <col min="3" max="3" width="4.00390625" style="0" customWidth="1"/>
    <col min="4" max="4" width="33.140625" style="0" customWidth="1"/>
  </cols>
  <sheetData>
    <row r="1" spans="1:13" ht="13.5" thickBot="1">
      <c r="A1" s="16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thickBot="1">
      <c r="A2" s="20"/>
      <c r="B2" s="21"/>
      <c r="C2" s="21"/>
      <c r="D2" s="21"/>
      <c r="E2" s="22">
        <v>1996</v>
      </c>
      <c r="F2" s="22">
        <v>1997</v>
      </c>
      <c r="G2" s="22">
        <v>1998</v>
      </c>
      <c r="H2" s="22">
        <v>1999</v>
      </c>
      <c r="I2" s="22">
        <v>2000</v>
      </c>
      <c r="J2" s="22">
        <v>2001</v>
      </c>
      <c r="K2" s="22">
        <v>2002</v>
      </c>
      <c r="L2" s="22">
        <v>2003</v>
      </c>
      <c r="M2" s="23">
        <v>2004</v>
      </c>
    </row>
    <row r="3" spans="1:13" ht="12.75">
      <c r="A3" s="2" t="s">
        <v>23</v>
      </c>
      <c r="B3" s="17" t="s">
        <v>24</v>
      </c>
      <c r="C3" s="17"/>
      <c r="D3" s="17"/>
      <c r="E3" s="18">
        <v>-431404</v>
      </c>
      <c r="F3" s="18"/>
      <c r="G3" s="18">
        <v>-229721</v>
      </c>
      <c r="H3" s="18"/>
      <c r="I3" s="18"/>
      <c r="J3" s="18"/>
      <c r="K3" s="18"/>
      <c r="L3" s="18"/>
      <c r="M3" s="19"/>
    </row>
    <row r="4" spans="1:13" ht="12.75">
      <c r="A4" s="3" t="s">
        <v>25</v>
      </c>
      <c r="B4" s="4" t="s">
        <v>26</v>
      </c>
      <c r="C4" s="4"/>
      <c r="D4" s="4"/>
      <c r="E4" s="11">
        <v>0</v>
      </c>
      <c r="F4" s="11"/>
      <c r="G4" s="11">
        <v>0</v>
      </c>
      <c r="H4" s="11"/>
      <c r="I4" s="11"/>
      <c r="J4" s="11"/>
      <c r="K4" s="11"/>
      <c r="L4" s="11"/>
      <c r="M4" s="12"/>
    </row>
    <row r="5" spans="1:13" ht="12.75">
      <c r="A5" s="3" t="s">
        <v>27</v>
      </c>
      <c r="B5" s="4"/>
      <c r="C5" s="4" t="s">
        <v>28</v>
      </c>
      <c r="D5" s="4"/>
      <c r="E5" s="11">
        <v>0</v>
      </c>
      <c r="F5" s="11"/>
      <c r="G5" s="11">
        <v>0</v>
      </c>
      <c r="H5" s="11"/>
      <c r="I5" s="11"/>
      <c r="J5" s="11"/>
      <c r="K5" s="11"/>
      <c r="L5" s="11"/>
      <c r="M5" s="12"/>
    </row>
    <row r="6" spans="1:13" ht="12.75">
      <c r="A6" s="3" t="s">
        <v>31</v>
      </c>
      <c r="B6" s="4"/>
      <c r="C6" s="4" t="s">
        <v>32</v>
      </c>
      <c r="D6" s="4"/>
      <c r="E6" s="11">
        <v>0</v>
      </c>
      <c r="F6" s="11"/>
      <c r="G6" s="11">
        <v>0</v>
      </c>
      <c r="H6" s="11"/>
      <c r="I6" s="11"/>
      <c r="J6" s="11"/>
      <c r="K6" s="11"/>
      <c r="L6" s="11"/>
      <c r="M6" s="12"/>
    </row>
    <row r="7" spans="1:13" ht="12.75">
      <c r="A7" s="3" t="s">
        <v>38</v>
      </c>
      <c r="B7" s="4"/>
      <c r="C7" s="4"/>
      <c r="D7" s="4" t="s">
        <v>40</v>
      </c>
      <c r="E7" s="11">
        <v>0</v>
      </c>
      <c r="F7" s="11"/>
      <c r="G7" s="11">
        <v>0</v>
      </c>
      <c r="H7" s="11"/>
      <c r="I7" s="11"/>
      <c r="J7" s="11"/>
      <c r="K7" s="11"/>
      <c r="L7" s="11"/>
      <c r="M7" s="12"/>
    </row>
    <row r="8" spans="1:13" ht="12.75">
      <c r="A8" s="3" t="s">
        <v>46</v>
      </c>
      <c r="B8" s="4"/>
      <c r="C8" s="4"/>
      <c r="D8" s="4" t="s">
        <v>42</v>
      </c>
      <c r="E8" s="11">
        <v>9429</v>
      </c>
      <c r="F8" s="11"/>
      <c r="G8" s="11">
        <v>18976</v>
      </c>
      <c r="H8" s="11"/>
      <c r="I8" s="11"/>
      <c r="J8" s="11"/>
      <c r="K8" s="11"/>
      <c r="L8" s="11"/>
      <c r="M8" s="12"/>
    </row>
    <row r="9" spans="1:13" ht="12.75">
      <c r="A9" s="3" t="s">
        <v>47</v>
      </c>
      <c r="B9" s="4"/>
      <c r="C9" s="4"/>
      <c r="D9" s="4" t="s">
        <v>43</v>
      </c>
      <c r="E9" s="11">
        <v>-9429</v>
      </c>
      <c r="F9" s="11"/>
      <c r="G9" s="11">
        <v>-18976</v>
      </c>
      <c r="H9" s="11"/>
      <c r="I9" s="11"/>
      <c r="J9" s="11"/>
      <c r="K9" s="11"/>
      <c r="L9" s="11"/>
      <c r="M9" s="12"/>
    </row>
    <row r="10" spans="1:13" ht="12.75">
      <c r="A10" s="3" t="s">
        <v>39</v>
      </c>
      <c r="B10" s="4"/>
      <c r="C10" s="4"/>
      <c r="D10" s="4" t="s">
        <v>41</v>
      </c>
      <c r="E10" s="11">
        <v>0</v>
      </c>
      <c r="F10" s="11"/>
      <c r="G10" s="11">
        <v>0</v>
      </c>
      <c r="H10" s="11"/>
      <c r="I10" s="11"/>
      <c r="J10" s="11"/>
      <c r="K10" s="11"/>
      <c r="L10" s="11"/>
      <c r="M10" s="12"/>
    </row>
    <row r="11" spans="1:13" ht="12.75">
      <c r="A11" s="3" t="s">
        <v>48</v>
      </c>
      <c r="B11" s="4"/>
      <c r="C11" s="4"/>
      <c r="D11" s="4" t="s">
        <v>44</v>
      </c>
      <c r="E11" s="11">
        <v>9429</v>
      </c>
      <c r="F11" s="11"/>
      <c r="G11" s="11">
        <v>18976</v>
      </c>
      <c r="H11" s="11"/>
      <c r="I11" s="11"/>
      <c r="J11" s="11"/>
      <c r="K11" s="11"/>
      <c r="L11" s="11"/>
      <c r="M11" s="12"/>
    </row>
    <row r="12" spans="1:13" ht="12.75">
      <c r="A12" s="3" t="s">
        <v>49</v>
      </c>
      <c r="B12" s="4"/>
      <c r="C12" s="4"/>
      <c r="D12" s="4" t="s">
        <v>45</v>
      </c>
      <c r="E12" s="11">
        <v>-9429</v>
      </c>
      <c r="F12" s="11"/>
      <c r="G12" s="11">
        <v>-18976</v>
      </c>
      <c r="H12" s="11"/>
      <c r="I12" s="11"/>
      <c r="J12" s="11"/>
      <c r="K12" s="11"/>
      <c r="L12" s="11"/>
      <c r="M12" s="12"/>
    </row>
    <row r="13" spans="1:13" ht="12.75">
      <c r="A13" s="3" t="s">
        <v>33</v>
      </c>
      <c r="B13" s="4" t="s">
        <v>69</v>
      </c>
      <c r="C13" s="4"/>
      <c r="D13" s="4"/>
      <c r="E13" s="11">
        <v>431404</v>
      </c>
      <c r="F13" s="11"/>
      <c r="G13" s="11">
        <v>229721</v>
      </c>
      <c r="H13" s="11"/>
      <c r="I13" s="11"/>
      <c r="J13" s="11"/>
      <c r="K13" s="11"/>
      <c r="L13" s="11"/>
      <c r="M13" s="12"/>
    </row>
    <row r="14" spans="1:13" ht="12.75">
      <c r="A14" s="3" t="s">
        <v>29</v>
      </c>
      <c r="B14" s="4"/>
      <c r="C14" s="4" t="s">
        <v>30</v>
      </c>
      <c r="D14" s="4"/>
      <c r="E14" s="11">
        <v>296296.29337666486</v>
      </c>
      <c r="F14" s="11"/>
      <c r="G14" s="11">
        <v>229943.0465649853</v>
      </c>
      <c r="H14" s="11"/>
      <c r="I14" s="11"/>
      <c r="J14" s="11"/>
      <c r="K14" s="11"/>
      <c r="L14" s="11"/>
      <c r="M14" s="12"/>
    </row>
    <row r="15" spans="1:13" ht="12.75">
      <c r="A15" s="3" t="s">
        <v>58</v>
      </c>
      <c r="B15" s="4"/>
      <c r="C15" s="4"/>
      <c r="D15" s="4" t="s">
        <v>50</v>
      </c>
      <c r="E15" s="11">
        <v>296296.29337666486</v>
      </c>
      <c r="F15" s="11"/>
      <c r="G15" s="11">
        <v>229943.0465649853</v>
      </c>
      <c r="H15" s="11"/>
      <c r="I15" s="11"/>
      <c r="J15" s="11"/>
      <c r="K15" s="11"/>
      <c r="L15" s="11"/>
      <c r="M15" s="12"/>
    </row>
    <row r="16" spans="1:13" ht="12.75">
      <c r="A16" s="3" t="s">
        <v>59</v>
      </c>
      <c r="B16" s="4"/>
      <c r="C16" s="4"/>
      <c r="D16" s="4" t="s">
        <v>51</v>
      </c>
      <c r="E16" s="11">
        <v>0</v>
      </c>
      <c r="F16" s="11"/>
      <c r="G16" s="11">
        <v>0</v>
      </c>
      <c r="H16" s="11"/>
      <c r="I16" s="11"/>
      <c r="J16" s="11"/>
      <c r="K16" s="11"/>
      <c r="L16" s="11"/>
      <c r="M16" s="12"/>
    </row>
    <row r="17" spans="1:13" ht="12.75">
      <c r="A17" s="3" t="s">
        <v>52</v>
      </c>
      <c r="B17" s="4"/>
      <c r="C17" s="4" t="s">
        <v>53</v>
      </c>
      <c r="D17" s="4"/>
      <c r="E17" s="11">
        <v>0</v>
      </c>
      <c r="F17" s="11"/>
      <c r="G17" s="11">
        <v>0</v>
      </c>
      <c r="H17" s="11"/>
      <c r="I17" s="11"/>
      <c r="J17" s="11"/>
      <c r="K17" s="11"/>
      <c r="L17" s="11"/>
      <c r="M17" s="12"/>
    </row>
    <row r="18" spans="1:13" ht="12.75">
      <c r="A18" s="3" t="s">
        <v>54</v>
      </c>
      <c r="B18" s="4"/>
      <c r="C18" s="4"/>
      <c r="D18" s="4" t="s">
        <v>55</v>
      </c>
      <c r="E18" s="11">
        <v>296296.29337666486</v>
      </c>
      <c r="F18" s="11"/>
      <c r="G18" s="11">
        <v>229943.0465649853</v>
      </c>
      <c r="H18" s="11"/>
      <c r="I18" s="11"/>
      <c r="J18" s="11"/>
      <c r="K18" s="11"/>
      <c r="L18" s="11"/>
      <c r="M18" s="12"/>
    </row>
    <row r="19" spans="1:13" ht="12.75">
      <c r="A19" s="3" t="s">
        <v>56</v>
      </c>
      <c r="B19" s="4"/>
      <c r="C19" s="4"/>
      <c r="D19" s="4" t="s">
        <v>57</v>
      </c>
      <c r="E19" s="11">
        <v>-296296.29337666486</v>
      </c>
      <c r="F19" s="11"/>
      <c r="G19" s="11">
        <v>-229943.0465649853</v>
      </c>
      <c r="H19" s="11"/>
      <c r="I19" s="11"/>
      <c r="J19" s="11"/>
      <c r="K19" s="11"/>
      <c r="L19" s="11"/>
      <c r="M19" s="12"/>
    </row>
    <row r="20" spans="1:13" ht="12.75">
      <c r="A20" s="3" t="s">
        <v>60</v>
      </c>
      <c r="B20" s="4"/>
      <c r="C20" s="4" t="s">
        <v>64</v>
      </c>
      <c r="D20" s="4"/>
      <c r="E20" s="11">
        <v>135107.70662333514</v>
      </c>
      <c r="F20" s="11"/>
      <c r="G20" s="11">
        <v>-222.04656498524128</v>
      </c>
      <c r="H20" s="11"/>
      <c r="I20" s="11"/>
      <c r="J20" s="11"/>
      <c r="K20" s="11"/>
      <c r="L20" s="11"/>
      <c r="M20" s="12"/>
    </row>
    <row r="21" spans="1:13" ht="12.75">
      <c r="A21" s="3" t="s">
        <v>70</v>
      </c>
      <c r="B21" s="4"/>
      <c r="C21" s="4"/>
      <c r="D21" s="4" t="s">
        <v>61</v>
      </c>
      <c r="E21" s="11">
        <v>138560.7919855191</v>
      </c>
      <c r="F21" s="11"/>
      <c r="G21" s="11">
        <v>328824.09589906665</v>
      </c>
      <c r="H21" s="11"/>
      <c r="I21" s="11"/>
      <c r="J21" s="11"/>
      <c r="K21" s="11"/>
      <c r="L21" s="11"/>
      <c r="M21" s="12"/>
    </row>
    <row r="22" spans="1:13" ht="12.75">
      <c r="A22" s="3" t="s">
        <v>71</v>
      </c>
      <c r="B22" s="4"/>
      <c r="C22" s="4"/>
      <c r="D22" s="4" t="s">
        <v>62</v>
      </c>
      <c r="E22" s="11">
        <v>138560.7919855191</v>
      </c>
      <c r="F22" s="11"/>
      <c r="G22" s="11">
        <v>328824.09589906665</v>
      </c>
      <c r="H22" s="11"/>
      <c r="I22" s="11"/>
      <c r="J22" s="11"/>
      <c r="K22" s="11"/>
      <c r="L22" s="11"/>
      <c r="M22" s="12"/>
    </row>
    <row r="23" spans="1:13" ht="12.75">
      <c r="A23" s="3" t="s">
        <v>72</v>
      </c>
      <c r="B23" s="4"/>
      <c r="C23" s="4"/>
      <c r="D23" s="4" t="s">
        <v>63</v>
      </c>
      <c r="E23" s="11">
        <v>0</v>
      </c>
      <c r="F23" s="11"/>
      <c r="G23" s="11">
        <v>0</v>
      </c>
      <c r="H23" s="11"/>
      <c r="I23" s="11"/>
      <c r="J23" s="11"/>
      <c r="K23" s="11"/>
      <c r="L23" s="11"/>
      <c r="M23" s="12"/>
    </row>
    <row r="24" spans="1:13" ht="12.75">
      <c r="A24" s="3" t="s">
        <v>73</v>
      </c>
      <c r="B24" s="4"/>
      <c r="C24" s="4"/>
      <c r="D24" s="4" t="s">
        <v>65</v>
      </c>
      <c r="E24" s="11">
        <v>-3453.085362183983</v>
      </c>
      <c r="F24" s="11"/>
      <c r="G24" s="11">
        <v>-329046.1424640519</v>
      </c>
      <c r="H24" s="11"/>
      <c r="I24" s="11"/>
      <c r="J24" s="11"/>
      <c r="K24" s="11"/>
      <c r="L24" s="11"/>
      <c r="M24" s="12"/>
    </row>
    <row r="25" spans="1:13" ht="12.75">
      <c r="A25" s="3" t="s">
        <v>74</v>
      </c>
      <c r="B25" s="4"/>
      <c r="C25" s="4"/>
      <c r="D25" s="4" t="s">
        <v>66</v>
      </c>
      <c r="E25" s="11">
        <v>-3453.085362183983</v>
      </c>
      <c r="F25" s="11"/>
      <c r="G25" s="11">
        <v>-329046.1424640519</v>
      </c>
      <c r="H25" s="11"/>
      <c r="I25" s="11"/>
      <c r="J25" s="11"/>
      <c r="K25" s="11"/>
      <c r="L25" s="11"/>
      <c r="M25" s="12"/>
    </row>
    <row r="26" spans="1:13" ht="13.5" thickBot="1">
      <c r="A26" s="5" t="s">
        <v>75</v>
      </c>
      <c r="B26" s="6"/>
      <c r="C26" s="6"/>
      <c r="D26" s="6" t="s">
        <v>67</v>
      </c>
      <c r="E26" s="14">
        <v>0</v>
      </c>
      <c r="F26" s="14"/>
      <c r="G26" s="14">
        <v>0</v>
      </c>
      <c r="H26" s="14"/>
      <c r="I26" s="14"/>
      <c r="J26" s="14"/>
      <c r="K26" s="14"/>
      <c r="L26" s="14"/>
      <c r="M26" s="15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Amonthep Chawla</dc:creator>
  <cp:keywords/>
  <dc:description/>
  <cp:lastModifiedBy>Amonthep Chawla</cp:lastModifiedBy>
  <dcterms:created xsi:type="dcterms:W3CDTF">2006-10-12T18:54:25Z</dcterms:created>
  <dcterms:modified xsi:type="dcterms:W3CDTF">2006-10-12T20:47:58Z</dcterms:modified>
  <cp:category/>
  <cp:version/>
  <cp:contentType/>
  <cp:contentStatus/>
</cp:coreProperties>
</file>