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326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wbdata">'[1]world bank.national account dat'!$E$1:$S$2509</definedName>
  </definedNames>
  <calcPr fullCalcOnLoad="1"/>
</workbook>
</file>

<file path=xl/sharedStrings.xml><?xml version="1.0" encoding="utf-8"?>
<sst xmlns="http://schemas.openxmlformats.org/spreadsheetml/2006/main" count="51" uniqueCount="47">
  <si>
    <t>A) National Accounts: Net National Disposable Income</t>
  </si>
  <si>
    <t>Consumption</t>
  </si>
  <si>
    <t>Compensation of Employees (CE)</t>
  </si>
  <si>
    <t xml:space="preserve">  Government Final Consumption </t>
  </si>
  <si>
    <t>Net CE from ROW</t>
  </si>
  <si>
    <t xml:space="preserve">  Private Final Consumption </t>
  </si>
  <si>
    <t>Operating Surplus  (OS)</t>
  </si>
  <si>
    <t xml:space="preserve">Net Saving </t>
  </si>
  <si>
    <t>Net Prop &amp; Entrep Income from ROW</t>
  </si>
  <si>
    <t>  Public Saving</t>
  </si>
  <si>
    <t>  Private Saving</t>
  </si>
  <si>
    <t>NIT from ROW</t>
  </si>
  <si>
    <t xml:space="preserve">Net Current Transfers from ROW </t>
  </si>
  <si>
    <t xml:space="preserve">Consumption of Fixed Capital </t>
  </si>
  <si>
    <t>Total</t>
  </si>
  <si>
    <t>B) National Accounts: Public Sector Accounts</t>
  </si>
  <si>
    <t>Property income, payable</t>
  </si>
  <si>
    <t>Taxes on production and imports</t>
  </si>
  <si>
    <t>Social benefits other that in kind</t>
  </si>
  <si>
    <t>Property income, receivable</t>
  </si>
  <si>
    <t>Other current transfers</t>
  </si>
  <si>
    <t>Current taxes on income and wealth</t>
  </si>
  <si>
    <t>Government final consumption</t>
  </si>
  <si>
    <t>Social contributions</t>
  </si>
  <si>
    <t>Saving, net</t>
  </si>
  <si>
    <t>C) National Transfer Accounts Aggregates</t>
  </si>
  <si>
    <t xml:space="preserve">Lifecycle Deficit (LCD = C - YL) </t>
  </si>
  <si>
    <t>  Consumption (C)</t>
  </si>
  <si>
    <t>       Public Consumption</t>
  </si>
  <si>
    <t>  Less: Labour Income (YL)</t>
  </si>
  <si>
    <t>Age Reallocations  (AR = ABR + TG+TF)</t>
  </si>
  <si>
    <t>  Asset Based Reallocations (ABR)</t>
  </si>
  <si>
    <t>      Public  ABR</t>
  </si>
  <si>
    <t>          Public Income on Assets</t>
  </si>
  <si>
    <t>          Less: Public Saving</t>
  </si>
  <si>
    <t>      Private ABR</t>
  </si>
  <si>
    <t>          Private Income on Assets</t>
  </si>
  <si>
    <t>          Less: Private Saving</t>
  </si>
  <si>
    <t>  Transfers  (TG + TF)</t>
  </si>
  <si>
    <t>       Public Transfers (TG)</t>
  </si>
  <si>
    <t>       Private Transfers (TF)</t>
  </si>
  <si>
    <t>Table 1 From National Accounts to National Transfer Accounts, S. Korea (2000)</t>
  </si>
  <si>
    <t> Data in billion won</t>
  </si>
  <si>
    <t xml:space="preserve">Indirect Taxes Less Subsidies (NIT) </t>
  </si>
  <si>
    <r>
      <t xml:space="preserve">Net lending (+) /Net borrowing (-) </t>
    </r>
    <r>
      <rPr>
        <vertAlign val="superscript"/>
        <sz val="9"/>
        <color indexed="8"/>
        <rFont val="Arial"/>
        <family val="0"/>
      </rPr>
      <t>  </t>
    </r>
  </si>
  <si>
    <r>
      <t>       Private Consumption</t>
    </r>
    <r>
      <rPr>
        <sz val="9"/>
        <rFont val="Arial"/>
        <family val="0"/>
      </rPr>
      <t xml:space="preserve"> </t>
    </r>
  </si>
  <si>
    <t>indirect taxes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</si>
</sst>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sz val="9"/>
      <color indexed="8"/>
      <name val="굴림"/>
      <family val="0"/>
    </font>
    <font>
      <vertAlign val="superscript"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/>
      <right style="thin"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5" fillId="0" borderId="11" xfId="0" applyFont="1" applyBorder="1" applyAlignment="1">
      <alignment/>
    </xf>
    <xf numFmtId="4" fontId="8" fillId="24" borderId="15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3" fontId="4" fillId="0" borderId="12" xfId="0" applyNumberFormat="1" applyFont="1" applyBorder="1" applyAlignment="1">
      <alignment horizontal="right"/>
    </xf>
    <xf numFmtId="43" fontId="5" fillId="0" borderId="0" xfId="42" applyNumberFormat="1" applyFont="1" applyAlignment="1">
      <alignment horizontal="right"/>
    </xf>
    <xf numFmtId="3" fontId="6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" fontId="8" fillId="24" borderId="16" xfId="0" applyNumberFormat="1" applyFont="1" applyFill="1" applyBorder="1" applyAlignment="1">
      <alignment horizontal="right" vertical="center" wrapText="1"/>
    </xf>
    <xf numFmtId="0" fontId="8" fillId="24" borderId="17" xfId="0" applyFont="1" applyFill="1" applyBorder="1" applyAlignment="1">
      <alignment horizontal="right" vertical="center" wrapText="1"/>
    </xf>
    <xf numFmtId="4" fontId="8" fillId="24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" fontId="8" fillId="24" borderId="18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64" fontId="6" fillId="0" borderId="21" xfId="0" applyNumberFormat="1" applyFont="1" applyBorder="1" applyAlignment="1">
      <alignment horizontal="right"/>
    </xf>
    <xf numFmtId="0" fontId="2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6" fillId="24" borderId="26" xfId="0" applyFont="1" applyFill="1" applyBorder="1" applyAlignment="1">
      <alignment/>
    </xf>
    <xf numFmtId="0" fontId="6" fillId="24" borderId="27" xfId="0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5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26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0" fontId="7" fillId="24" borderId="28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25" xfId="0" applyFont="1" applyBorder="1" applyAlignment="1">
      <alignment/>
    </xf>
    <xf numFmtId="164" fontId="6" fillId="0" borderId="25" xfId="0" applyNumberFormat="1" applyFont="1" applyBorder="1" applyAlignment="1">
      <alignment horizontal="right"/>
    </xf>
    <xf numFmtId="0" fontId="5" fillId="0" borderId="3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ANG-H~1\LOCALS~1\Temp\world%20bank.national%20account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orld bank.national account dat"/>
    </sheetNames>
    <sheetDataSet>
      <sheetData sheetId="1">
        <row r="1">
          <cell r="F1" t="str">
            <v>1993</v>
          </cell>
          <cell r="G1" t="str">
            <v>1994</v>
          </cell>
          <cell r="H1" t="str">
            <v>1995</v>
          </cell>
          <cell r="I1" t="str">
            <v>1996</v>
          </cell>
          <cell r="J1" t="str">
            <v>1997</v>
          </cell>
          <cell r="K1" t="str">
            <v>1998</v>
          </cell>
          <cell r="L1" t="str">
            <v>1999</v>
          </cell>
          <cell r="M1" t="str">
            <v>2000</v>
          </cell>
          <cell r="N1" t="str">
            <v>2001</v>
          </cell>
          <cell r="O1" t="str">
            <v>2002</v>
          </cell>
          <cell r="P1" t="str">
            <v>2003</v>
          </cell>
          <cell r="Q1" t="str">
            <v>2004</v>
          </cell>
          <cell r="R1" t="str">
            <v>2005</v>
          </cell>
          <cell r="S1" t="str">
            <v>2006</v>
          </cell>
        </row>
        <row r="2">
          <cell r="E2" t="str">
            <v>Afghanistan Final consumption expenditure (current LCU) 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>
            <v>192599998464</v>
          </cell>
          <cell r="P2">
            <v>284399992832</v>
          </cell>
          <cell r="Q2">
            <v>321899986944</v>
          </cell>
          <cell r="R2">
            <v>428899991552</v>
          </cell>
          <cell r="S2" t="str">
            <v>..</v>
          </cell>
        </row>
        <row r="3">
          <cell r="E3" t="str">
            <v>Albania Final consumption expenditure (current LCU) </v>
          </cell>
          <cell r="F3">
            <v>167542013952</v>
          </cell>
          <cell r="G3">
            <v>206113865728</v>
          </cell>
          <cell r="H3">
            <v>233817210880</v>
          </cell>
          <cell r="I3">
            <v>236710805504</v>
          </cell>
          <cell r="J3">
            <v>334520483840</v>
          </cell>
          <cell r="K3">
            <v>364638011392</v>
          </cell>
          <cell r="L3">
            <v>368912007168</v>
          </cell>
          <cell r="M3">
            <v>394166009856</v>
          </cell>
          <cell r="N3">
            <v>474264993792</v>
          </cell>
          <cell r="O3">
            <v>495388000256</v>
          </cell>
          <cell r="P3">
            <v>577828028416</v>
          </cell>
          <cell r="Q3">
            <v>752486645760</v>
          </cell>
          <cell r="R3">
            <v>830300028928</v>
          </cell>
          <cell r="S3">
            <v>880652976128</v>
          </cell>
        </row>
        <row r="4">
          <cell r="E4" t="str">
            <v>Algeria Final consumption expenditure (current LCU) </v>
          </cell>
          <cell r="F4">
            <v>842600022016</v>
          </cell>
          <cell r="G4">
            <v>1095400030208</v>
          </cell>
          <cell r="H4">
            <v>1431100063744</v>
          </cell>
          <cell r="I4">
            <v>1760599998464</v>
          </cell>
          <cell r="J4">
            <v>1890100051968</v>
          </cell>
          <cell r="K4">
            <v>2060300058624</v>
          </cell>
          <cell r="L4">
            <v>2214299959296</v>
          </cell>
          <cell r="M4">
            <v>2274300002304</v>
          </cell>
          <cell r="N4">
            <v>2472299986944</v>
          </cell>
          <cell r="O4">
            <v>2688399966208</v>
          </cell>
          <cell r="P4">
            <v>2902500048896</v>
          </cell>
          <cell r="Q4">
            <v>3205000069120</v>
          </cell>
          <cell r="R4">
            <v>3402560700416</v>
          </cell>
          <cell r="S4" t="str">
            <v>..</v>
          </cell>
        </row>
        <row r="5">
          <cell r="E5" t="str">
            <v>American Samoa Final consumption expenditure (current LCU) 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  <cell r="S5" t="str">
            <v>..</v>
          </cell>
        </row>
        <row r="6">
          <cell r="E6" t="str">
            <v>Andorra Final consumption expenditure (current LCU) 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  <cell r="S6" t="str">
            <v>..</v>
          </cell>
        </row>
        <row r="7">
          <cell r="E7" t="str">
            <v>Angola Final consumption expenditure (current LCU) </v>
          </cell>
          <cell r="F7">
            <v>20153.21875</v>
          </cell>
          <cell r="G7">
            <v>417963.5</v>
          </cell>
          <cell r="H7" t="str">
            <v>..</v>
          </cell>
          <cell r="I7" t="str">
            <v>..</v>
          </cell>
          <cell r="J7" t="str">
            <v>..</v>
          </cell>
          <cell r="K7" t="str">
            <v>..</v>
          </cell>
          <cell r="L7" t="str">
            <v>..</v>
          </cell>
          <cell r="M7" t="str">
            <v>..</v>
          </cell>
          <cell r="N7" t="str">
            <v>..</v>
          </cell>
          <cell r="O7" t="str">
            <v>..</v>
          </cell>
          <cell r="P7" t="str">
            <v>..</v>
          </cell>
          <cell r="Q7" t="str">
            <v>..</v>
          </cell>
          <cell r="R7" t="str">
            <v>..</v>
          </cell>
          <cell r="S7" t="str">
            <v>..</v>
          </cell>
        </row>
        <row r="8">
          <cell r="E8" t="str">
            <v>Antigua and Barbuda Final consumption expenditure (current LCU) </v>
          </cell>
          <cell r="F8">
            <v>774230016</v>
          </cell>
          <cell r="G8">
            <v>892009984</v>
          </cell>
          <cell r="H8">
            <v>1018200000</v>
          </cell>
          <cell r="I8">
            <v>1219699968</v>
          </cell>
          <cell r="J8">
            <v>1045489984</v>
          </cell>
          <cell r="K8">
            <v>1018360000</v>
          </cell>
          <cell r="L8">
            <v>1118710016</v>
          </cell>
          <cell r="M8">
            <v>1019240000</v>
          </cell>
          <cell r="N8">
            <v>1077609984</v>
          </cell>
          <cell r="O8">
            <v>1138140032</v>
          </cell>
          <cell r="P8">
            <v>1188969984</v>
          </cell>
          <cell r="Q8">
            <v>1231750016</v>
          </cell>
          <cell r="R8">
            <v>1240550016</v>
          </cell>
          <cell r="S8" t="str">
            <v>..</v>
          </cell>
        </row>
        <row r="9">
          <cell r="E9" t="str">
            <v>Argentina Final consumption expenditure (current LCU) </v>
          </cell>
          <cell r="F9">
            <v>197122211840</v>
          </cell>
          <cell r="G9">
            <v>214033629184</v>
          </cell>
          <cell r="H9">
            <v>212847312896</v>
          </cell>
          <cell r="I9">
            <v>224761348096</v>
          </cell>
          <cell r="J9">
            <v>242703532032</v>
          </cell>
          <cell r="K9">
            <v>246966140928</v>
          </cell>
          <cell r="L9">
            <v>237399719936</v>
          </cell>
          <cell r="M9">
            <v>239984918528</v>
          </cell>
          <cell r="N9">
            <v>227055271936</v>
          </cell>
          <cell r="O9">
            <v>228651417600</v>
          </cell>
          <cell r="P9">
            <v>278522134528</v>
          </cell>
          <cell r="Q9">
            <v>330104176640</v>
          </cell>
          <cell r="R9">
            <v>386532474880</v>
          </cell>
          <cell r="S9">
            <v>467374080000</v>
          </cell>
        </row>
        <row r="10">
          <cell r="E10" t="str">
            <v>Armenia Final consumption expenditure (current LCU) </v>
          </cell>
          <cell r="F10" t="str">
            <v>..</v>
          </cell>
          <cell r="G10" t="str">
            <v>..</v>
          </cell>
          <cell r="H10" t="str">
            <v>..</v>
          </cell>
          <cell r="I10" t="str">
            <v>..</v>
          </cell>
          <cell r="J10" t="str">
            <v>..</v>
          </cell>
          <cell r="K10" t="str">
            <v>..</v>
          </cell>
          <cell r="L10" t="str">
            <v>..</v>
          </cell>
          <cell r="M10" t="str">
            <v>..</v>
          </cell>
          <cell r="N10" t="str">
            <v>..</v>
          </cell>
          <cell r="O10" t="str">
            <v>..</v>
          </cell>
          <cell r="P10" t="str">
            <v>..</v>
          </cell>
          <cell r="Q10" t="str">
            <v>..</v>
          </cell>
          <cell r="R10" t="str">
            <v>..</v>
          </cell>
          <cell r="S10" t="str">
            <v>..</v>
          </cell>
        </row>
        <row r="11">
          <cell r="E11" t="str">
            <v>Aruba Final consumption expenditure (current LCU) 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  <cell r="S11" t="str">
            <v>..</v>
          </cell>
        </row>
        <row r="12">
          <cell r="E12" t="str">
            <v>Australia Final consumption expenditure (current LCU) </v>
          </cell>
          <cell r="F12">
            <v>357005000704</v>
          </cell>
          <cell r="G12">
            <v>378277003264</v>
          </cell>
          <cell r="H12">
            <v>401717985280</v>
          </cell>
          <cell r="I12">
            <v>417921007616</v>
          </cell>
          <cell r="J12">
            <v>443536015360</v>
          </cell>
          <cell r="K12">
            <v>470667001856</v>
          </cell>
          <cell r="L12">
            <v>496315006976</v>
          </cell>
          <cell r="M12">
            <v>535084990464</v>
          </cell>
          <cell r="N12">
            <v>565878980608</v>
          </cell>
          <cell r="O12">
            <v>602119012352</v>
          </cell>
          <cell r="P12">
            <v>642542010368</v>
          </cell>
          <cell r="Q12">
            <v>683819008000</v>
          </cell>
          <cell r="R12">
            <v>723377979392</v>
          </cell>
          <cell r="S12" t="str">
            <v>..</v>
          </cell>
        </row>
        <row r="13">
          <cell r="E13" t="str">
            <v>Austria Final consumption expenditure (current LCU) </v>
          </cell>
          <cell r="F13">
            <v>123835801600</v>
          </cell>
          <cell r="G13">
            <v>131115302912</v>
          </cell>
          <cell r="H13">
            <v>135416799232</v>
          </cell>
          <cell r="I13">
            <v>141737295872</v>
          </cell>
          <cell r="J13">
            <v>142205599744</v>
          </cell>
          <cell r="K13">
            <v>145430298624</v>
          </cell>
          <cell r="L13">
            <v>150142304256</v>
          </cell>
          <cell r="M13">
            <v>158155194368</v>
          </cell>
          <cell r="N13">
            <v>161855094784</v>
          </cell>
          <cell r="O13">
            <v>164605394944</v>
          </cell>
          <cell r="P13">
            <v>169549905920</v>
          </cell>
          <cell r="Q13">
            <v>175690399744</v>
          </cell>
          <cell r="R13">
            <v>182044000256</v>
          </cell>
          <cell r="S13">
            <v>188305801216</v>
          </cell>
        </row>
        <row r="14">
          <cell r="E14" t="str">
            <v>Azerbaijan Final consumption expenditure (current LCU) </v>
          </cell>
          <cell r="F14" t="str">
            <v>..</v>
          </cell>
          <cell r="G14" t="str">
            <v>..</v>
          </cell>
          <cell r="H14" t="str">
            <v>..</v>
          </cell>
          <cell r="I14" t="str">
            <v>..</v>
          </cell>
          <cell r="J14" t="str">
            <v>..</v>
          </cell>
          <cell r="K14" t="str">
            <v>..</v>
          </cell>
          <cell r="L14" t="str">
            <v>..</v>
          </cell>
          <cell r="M14" t="str">
            <v>..</v>
          </cell>
          <cell r="N14" t="str">
            <v>..</v>
          </cell>
          <cell r="O14" t="str">
            <v>..</v>
          </cell>
          <cell r="P14" t="str">
            <v>..</v>
          </cell>
          <cell r="Q14" t="str">
            <v>..</v>
          </cell>
          <cell r="R14" t="str">
            <v>..</v>
          </cell>
          <cell r="S14" t="str">
            <v>..</v>
          </cell>
        </row>
        <row r="15">
          <cell r="E15" t="str">
            <v>Bahamas, The Final consumption expenditure (current LCU) </v>
          </cell>
          <cell r="F15" t="str">
            <v>..</v>
          </cell>
          <cell r="G15" t="str">
            <v>..</v>
          </cell>
          <cell r="H15" t="str">
            <v>..</v>
          </cell>
          <cell r="I15" t="str">
            <v>..</v>
          </cell>
          <cell r="J15" t="str">
            <v>..</v>
          </cell>
          <cell r="K15" t="str">
            <v>..</v>
          </cell>
          <cell r="L15" t="str">
            <v>..</v>
          </cell>
          <cell r="M15" t="str">
            <v>..</v>
          </cell>
          <cell r="N15" t="str">
            <v>..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  <cell r="S15" t="str">
            <v>..</v>
          </cell>
        </row>
        <row r="16">
          <cell r="E16" t="str">
            <v>Bahrain Final consumption expenditure (current LCU) </v>
          </cell>
          <cell r="F16">
            <v>1535900032</v>
          </cell>
          <cell r="G16">
            <v>1531500032</v>
          </cell>
          <cell r="H16">
            <v>1624800000</v>
          </cell>
          <cell r="I16">
            <v>1695100032</v>
          </cell>
          <cell r="J16">
            <v>1742300032</v>
          </cell>
          <cell r="K16">
            <v>1810300032</v>
          </cell>
          <cell r="L16">
            <v>1896600064</v>
          </cell>
          <cell r="M16">
            <v>1937799936</v>
          </cell>
          <cell r="N16">
            <v>1966300032</v>
          </cell>
          <cell r="O16">
            <v>2097600000</v>
          </cell>
          <cell r="P16">
            <v>2197400064</v>
          </cell>
          <cell r="Q16">
            <v>2557900032</v>
          </cell>
          <cell r="R16">
            <v>3965499904</v>
          </cell>
          <cell r="S16" t="str">
            <v>..</v>
          </cell>
        </row>
        <row r="17">
          <cell r="E17" t="str">
            <v>Bangladesh Final consumption expenditure (current LCU) </v>
          </cell>
          <cell r="F17">
            <v>1099498979328</v>
          </cell>
          <cell r="G17">
            <v>1176681054208</v>
          </cell>
          <cell r="H17">
            <v>1324971065344</v>
          </cell>
          <cell r="I17">
            <v>1418401939456</v>
          </cell>
          <cell r="J17">
            <v>1519630024704</v>
          </cell>
          <cell r="K17">
            <v>1653233942528</v>
          </cell>
          <cell r="L17">
            <v>1807956049920</v>
          </cell>
          <cell r="M17">
            <v>1946913996800</v>
          </cell>
          <cell r="N17">
            <v>2079180062720</v>
          </cell>
          <cell r="O17">
            <v>2235956985856</v>
          </cell>
          <cell r="P17">
            <v>2445697089536</v>
          </cell>
          <cell r="Q17">
            <v>2679273947136</v>
          </cell>
          <cell r="R17">
            <v>2965119959040</v>
          </cell>
          <cell r="S17">
            <v>3315523125248</v>
          </cell>
        </row>
        <row r="18">
          <cell r="E18" t="str">
            <v>Barbados Final consumption expenditure (current LCU) </v>
          </cell>
          <cell r="F18">
            <v>2676999936</v>
          </cell>
          <cell r="G18">
            <v>2651899904</v>
          </cell>
          <cell r="H18">
            <v>2959699968</v>
          </cell>
          <cell r="I18">
            <v>3252499968</v>
          </cell>
          <cell r="J18">
            <v>3771399936</v>
          </cell>
          <cell r="K18">
            <v>3896000000</v>
          </cell>
          <cell r="L18">
            <v>4276999936</v>
          </cell>
          <cell r="M18">
            <v>4506999808</v>
          </cell>
          <cell r="N18">
            <v>4459200000</v>
          </cell>
          <cell r="O18">
            <v>4392200192</v>
          </cell>
          <cell r="P18">
            <v>4795700224</v>
          </cell>
          <cell r="Q18">
            <v>5184999936</v>
          </cell>
          <cell r="R18">
            <v>5190799872</v>
          </cell>
          <cell r="S18" t="str">
            <v>..</v>
          </cell>
        </row>
        <row r="19">
          <cell r="E19" t="str">
            <v>Belarus Final consumption expenditure (current LCU) </v>
          </cell>
          <cell r="F19" t="str">
            <v>..</v>
          </cell>
          <cell r="G19" t="str">
            <v>..</v>
          </cell>
          <cell r="H19" t="str">
            <v>..</v>
          </cell>
          <cell r="I19" t="str">
            <v>..</v>
          </cell>
          <cell r="J19" t="str">
            <v>..</v>
          </cell>
          <cell r="K19" t="str">
            <v>..</v>
          </cell>
          <cell r="L19" t="str">
            <v>..</v>
          </cell>
          <cell r="M19" t="str">
            <v>..</v>
          </cell>
          <cell r="N19" t="str">
            <v>..</v>
          </cell>
          <cell r="O19" t="str">
            <v>..</v>
          </cell>
          <cell r="P19" t="str">
            <v>..</v>
          </cell>
          <cell r="Q19" t="str">
            <v>..</v>
          </cell>
          <cell r="R19" t="str">
            <v>..</v>
          </cell>
          <cell r="S19" t="str">
            <v>..</v>
          </cell>
        </row>
        <row r="20">
          <cell r="E20" t="str">
            <v>Belgium Final consumption expenditure (current LCU) </v>
          </cell>
          <cell r="F20">
            <v>144949395456</v>
          </cell>
          <cell r="G20">
            <v>151853907968</v>
          </cell>
          <cell r="H20">
            <v>157237805056</v>
          </cell>
          <cell r="I20">
            <v>161594507264</v>
          </cell>
          <cell r="J20">
            <v>166390595584</v>
          </cell>
          <cell r="K20">
            <v>172579192832</v>
          </cell>
          <cell r="L20">
            <v>177620893696</v>
          </cell>
          <cell r="M20">
            <v>189403807744</v>
          </cell>
          <cell r="N20">
            <v>196677304320</v>
          </cell>
          <cell r="O20">
            <v>203529994240</v>
          </cell>
          <cell r="P20">
            <v>210051907584</v>
          </cell>
          <cell r="Q20">
            <v>218981203968</v>
          </cell>
          <cell r="R20">
            <v>227169206272</v>
          </cell>
          <cell r="S20">
            <v>236859506688</v>
          </cell>
        </row>
        <row r="21">
          <cell r="E21" t="str">
            <v>Belize Final consumption expenditure (current LCU) </v>
          </cell>
          <cell r="F21">
            <v>861600000</v>
          </cell>
          <cell r="G21">
            <v>958499968</v>
          </cell>
          <cell r="H21">
            <v>983800000</v>
          </cell>
          <cell r="I21">
            <v>1030499968</v>
          </cell>
          <cell r="J21">
            <v>1087299968</v>
          </cell>
          <cell r="K21">
            <v>1179800064</v>
          </cell>
          <cell r="L21">
            <v>1331399936</v>
          </cell>
          <cell r="M21">
            <v>1446599936</v>
          </cell>
          <cell r="N21">
            <v>1589500032</v>
          </cell>
          <cell r="O21">
            <v>1730400000</v>
          </cell>
          <cell r="P21">
            <v>1818400000</v>
          </cell>
          <cell r="Q21">
            <v>1879500032</v>
          </cell>
          <cell r="R21">
            <v>1918599936</v>
          </cell>
          <cell r="S21">
            <v>1912000000</v>
          </cell>
        </row>
        <row r="22">
          <cell r="E22" t="str">
            <v>Benin Final consumption expenditure (current LCU) </v>
          </cell>
          <cell r="F22">
            <v>589684736000</v>
          </cell>
          <cell r="G22">
            <v>781115195392</v>
          </cell>
          <cell r="H22">
            <v>935677657088</v>
          </cell>
          <cell r="I22">
            <v>1091342761984</v>
          </cell>
          <cell r="J22">
            <v>1188381720576</v>
          </cell>
          <cell r="K22">
            <v>1286529613824</v>
          </cell>
          <cell r="L22">
            <v>1398994632704</v>
          </cell>
          <cell r="M22">
            <v>1509203509248</v>
          </cell>
          <cell r="N22">
            <v>1626040958976</v>
          </cell>
          <cell r="O22">
            <v>1892800004096</v>
          </cell>
          <cell r="P22">
            <v>1928499953664</v>
          </cell>
          <cell r="Q22">
            <v>2005300019200</v>
          </cell>
          <cell r="R22">
            <v>2089300000768</v>
          </cell>
          <cell r="S22" t="str">
            <v>..</v>
          </cell>
        </row>
        <row r="23">
          <cell r="E23" t="str">
            <v>Bermuda Final consumption expenditure (current LCU) 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  <cell r="S23" t="str">
            <v>..</v>
          </cell>
        </row>
        <row r="24">
          <cell r="E24" t="str">
            <v>Bhutan Final consumption expenditure (current LCU) </v>
          </cell>
          <cell r="F24">
            <v>4969500160</v>
          </cell>
          <cell r="G24">
            <v>4806700032</v>
          </cell>
          <cell r="H24">
            <v>5149599744</v>
          </cell>
          <cell r="I24">
            <v>7100700160</v>
          </cell>
          <cell r="J24">
            <v>10078999552</v>
          </cell>
          <cell r="K24">
            <v>11684800512</v>
          </cell>
          <cell r="L24">
            <v>13653900288</v>
          </cell>
          <cell r="M24">
            <v>13667531776</v>
          </cell>
          <cell r="N24">
            <v>14707494912</v>
          </cell>
          <cell r="O24">
            <v>16805499904</v>
          </cell>
          <cell r="P24">
            <v>18914400256</v>
          </cell>
          <cell r="Q24">
            <v>20456400896</v>
          </cell>
          <cell r="R24">
            <v>22497699840</v>
          </cell>
          <cell r="S24">
            <v>24291553280</v>
          </cell>
        </row>
        <row r="25">
          <cell r="E25" t="str">
            <v>Bolivia Final consumption expenditure (current LCU) </v>
          </cell>
          <cell r="F25">
            <v>22683693056</v>
          </cell>
          <cell r="G25">
            <v>25194127360</v>
          </cell>
          <cell r="H25">
            <v>28815298560</v>
          </cell>
          <cell r="I25">
            <v>33203165184</v>
          </cell>
          <cell r="J25">
            <v>36903329792</v>
          </cell>
          <cell r="K25">
            <v>41801699328</v>
          </cell>
          <cell r="L25">
            <v>44127719424</v>
          </cell>
          <cell r="M25">
            <v>47205494784</v>
          </cell>
          <cell r="N25">
            <v>48957313024</v>
          </cell>
          <cell r="O25">
            <v>50893180928</v>
          </cell>
          <cell r="P25">
            <v>54187622400</v>
          </cell>
          <cell r="Q25">
            <v>58601361408</v>
          </cell>
          <cell r="R25">
            <v>63067041792</v>
          </cell>
          <cell r="S25">
            <v>69804474368</v>
          </cell>
        </row>
        <row r="26">
          <cell r="E26" t="str">
            <v>Bosnia and Herzegovina Final consumption expenditure (current LCU) 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 t="str">
            <v>..</v>
          </cell>
          <cell r="O26" t="str">
            <v>..</v>
          </cell>
          <cell r="P26" t="str">
            <v>..</v>
          </cell>
          <cell r="Q26" t="str">
            <v>..</v>
          </cell>
          <cell r="R26" t="str">
            <v>..</v>
          </cell>
          <cell r="S26" t="str">
            <v>..</v>
          </cell>
        </row>
        <row r="27">
          <cell r="E27" t="str">
            <v>Botswana Final consumption expenditure (current LCU) </v>
          </cell>
          <cell r="F27">
            <v>6384750080</v>
          </cell>
          <cell r="G27">
            <v>7348653056</v>
          </cell>
          <cell r="H27">
            <v>8263331840</v>
          </cell>
          <cell r="I27">
            <v>9373580288</v>
          </cell>
          <cell r="J27">
            <v>10807378944</v>
          </cell>
          <cell r="K27">
            <v>12552356864</v>
          </cell>
          <cell r="L27">
            <v>14445103104</v>
          </cell>
          <cell r="M27">
            <v>15165520896</v>
          </cell>
          <cell r="N27">
            <v>15806044160</v>
          </cell>
          <cell r="O27">
            <v>18490992640</v>
          </cell>
          <cell r="P27">
            <v>20928141312</v>
          </cell>
          <cell r="Q27">
            <v>23093630976</v>
          </cell>
          <cell r="R27">
            <v>25732843520</v>
          </cell>
          <cell r="S27">
            <v>29388621824</v>
          </cell>
        </row>
        <row r="28">
          <cell r="E28" t="str">
            <v>Brazil Final consumption expenditure (current LCU) </v>
          </cell>
          <cell r="F28" t="str">
            <v>..</v>
          </cell>
          <cell r="G28" t="str">
            <v>..</v>
          </cell>
          <cell r="H28" t="str">
            <v>..</v>
          </cell>
          <cell r="I28" t="str">
            <v>..</v>
          </cell>
          <cell r="J28" t="str">
            <v>..</v>
          </cell>
          <cell r="K28" t="str">
            <v>..</v>
          </cell>
          <cell r="L28" t="str">
            <v>..</v>
          </cell>
          <cell r="M28" t="str">
            <v>..</v>
          </cell>
          <cell r="N28" t="str">
            <v>..</v>
          </cell>
          <cell r="O28" t="str">
            <v>..</v>
          </cell>
          <cell r="P28" t="str">
            <v>..</v>
          </cell>
          <cell r="Q28" t="str">
            <v>..</v>
          </cell>
          <cell r="R28" t="str">
            <v>..</v>
          </cell>
          <cell r="S28" t="str">
            <v>..</v>
          </cell>
        </row>
        <row r="29">
          <cell r="E29" t="str">
            <v>Brunei Darussalam Final consumption expenditure (current LCU) </v>
          </cell>
          <cell r="F29">
            <v>4271000064</v>
          </cell>
          <cell r="G29">
            <v>4111000064</v>
          </cell>
          <cell r="H29">
            <v>4254000128</v>
          </cell>
          <cell r="I29">
            <v>4608000000</v>
          </cell>
          <cell r="J29">
            <v>4974000128</v>
          </cell>
          <cell r="K29">
            <v>4754999808</v>
          </cell>
          <cell r="L29">
            <v>4920999936</v>
          </cell>
          <cell r="M29">
            <v>5239717888</v>
          </cell>
          <cell r="N29">
            <v>5594234880</v>
          </cell>
          <cell r="O29">
            <v>5521450496</v>
          </cell>
          <cell r="P29">
            <v>5870560256</v>
          </cell>
          <cell r="Q29">
            <v>6468695040</v>
          </cell>
          <cell r="R29">
            <v>6483606528</v>
          </cell>
          <cell r="S29">
            <v>6902300160</v>
          </cell>
        </row>
        <row r="30">
          <cell r="E30" t="str">
            <v>Bulgaria Final consumption expenditure (current LCU) </v>
          </cell>
          <cell r="F30" t="str">
            <v>..</v>
          </cell>
          <cell r="G30" t="str">
            <v>..</v>
          </cell>
          <cell r="H30" t="str">
            <v>..</v>
          </cell>
          <cell r="I30" t="str">
            <v>..</v>
          </cell>
          <cell r="J30" t="str">
            <v>..</v>
          </cell>
          <cell r="K30" t="str">
            <v>..</v>
          </cell>
          <cell r="L30" t="str">
            <v>..</v>
          </cell>
          <cell r="M30" t="str">
            <v>..</v>
          </cell>
          <cell r="N30" t="str">
            <v>..</v>
          </cell>
          <cell r="O30" t="str">
            <v>..</v>
          </cell>
          <cell r="P30" t="str">
            <v>..</v>
          </cell>
          <cell r="Q30" t="str">
            <v>..</v>
          </cell>
          <cell r="R30" t="str">
            <v>..</v>
          </cell>
          <cell r="S30" t="str">
            <v>..</v>
          </cell>
        </row>
        <row r="31">
          <cell r="E31" t="str">
            <v>Burkina Faso Final consumption expenditure (current LCU) </v>
          </cell>
          <cell r="F31">
            <v>835889004544</v>
          </cell>
          <cell r="G31">
            <v>880330670080</v>
          </cell>
          <cell r="H31">
            <v>1051630567424</v>
          </cell>
          <cell r="I31">
            <v>1218737733632</v>
          </cell>
          <cell r="J31">
            <v>1262902444032</v>
          </cell>
          <cell r="K31">
            <v>1508294918144</v>
          </cell>
          <cell r="L31">
            <v>1788282011648</v>
          </cell>
          <cell r="M31">
            <v>1846981033984</v>
          </cell>
          <cell r="N31">
            <v>2064066019328</v>
          </cell>
          <cell r="O31">
            <v>2209137819648</v>
          </cell>
          <cell r="P31">
            <v>2369904443392</v>
          </cell>
          <cell r="Q31">
            <v>2650294452224</v>
          </cell>
          <cell r="R31">
            <v>2821409734656</v>
          </cell>
          <cell r="S31">
            <v>3142102286336</v>
          </cell>
        </row>
        <row r="32">
          <cell r="E32" t="str">
            <v>Burundi Final consumption expenditure (current LCU) </v>
          </cell>
          <cell r="F32">
            <v>242118508544</v>
          </cell>
          <cell r="G32">
            <v>259981590528</v>
          </cell>
          <cell r="H32">
            <v>269825474560</v>
          </cell>
          <cell r="I32">
            <v>267633934336</v>
          </cell>
          <cell r="J32">
            <v>337683644416</v>
          </cell>
          <cell r="K32">
            <v>418884845568</v>
          </cell>
          <cell r="L32">
            <v>466799984640</v>
          </cell>
          <cell r="M32">
            <v>541860003840</v>
          </cell>
          <cell r="N32">
            <v>592977002496</v>
          </cell>
          <cell r="O32">
            <v>641445003264</v>
          </cell>
          <cell r="P32">
            <v>699940995072</v>
          </cell>
          <cell r="Q32">
            <v>812306989056</v>
          </cell>
          <cell r="R32">
            <v>1059846029312</v>
          </cell>
          <cell r="S32" t="str">
            <v>..</v>
          </cell>
        </row>
        <row r="33">
          <cell r="E33" t="str">
            <v>Cambodia Final consumption expenditure (current LCU) </v>
          </cell>
          <cell r="F33">
            <v>7196819062784</v>
          </cell>
          <cell r="G33">
            <v>7244088868864</v>
          </cell>
          <cell r="H33">
            <v>8489947627520</v>
          </cell>
          <cell r="I33">
            <v>9547836030976</v>
          </cell>
          <cell r="J33">
            <v>9716488994816</v>
          </cell>
          <cell r="K33">
            <v>11770412400640</v>
          </cell>
          <cell r="L33">
            <v>12677371920384</v>
          </cell>
          <cell r="M33">
            <v>13243424702464</v>
          </cell>
          <cell r="N33">
            <v>14078562009088</v>
          </cell>
          <cell r="O33">
            <v>14991605366784</v>
          </cell>
          <cell r="P33">
            <v>16465255202816</v>
          </cell>
          <cell r="Q33">
            <v>19211952848896</v>
          </cell>
          <cell r="R33">
            <v>22757609832448</v>
          </cell>
          <cell r="S33">
            <v>25272355127296</v>
          </cell>
        </row>
        <row r="34">
          <cell r="E34" t="str">
            <v>Cameroon Final consumption expenditure (current LCU) </v>
          </cell>
          <cell r="F34">
            <v>3077989990400</v>
          </cell>
          <cell r="G34">
            <v>3332459986944</v>
          </cell>
          <cell r="H34">
            <v>3665220075520</v>
          </cell>
          <cell r="I34">
            <v>3944660074496</v>
          </cell>
          <cell r="J34">
            <v>4355719954432</v>
          </cell>
          <cell r="K34">
            <v>4709680152576</v>
          </cell>
          <cell r="L34">
            <v>4986019774464</v>
          </cell>
          <cell r="M34">
            <v>5269259026432</v>
          </cell>
          <cell r="N34">
            <v>5718565978112</v>
          </cell>
          <cell r="O34">
            <v>6141834690560</v>
          </cell>
          <cell r="P34">
            <v>6505899753472</v>
          </cell>
          <cell r="Q34">
            <v>6793829285888</v>
          </cell>
          <cell r="R34">
            <v>7462761529344</v>
          </cell>
          <cell r="S34">
            <v>7927722672128</v>
          </cell>
        </row>
        <row r="35">
          <cell r="E35" t="str">
            <v>Canada Final consumption expenditure (current LCU) </v>
          </cell>
          <cell r="F35">
            <v>599382032384</v>
          </cell>
          <cell r="G35">
            <v>617447030784</v>
          </cell>
          <cell r="H35">
            <v>633365004288</v>
          </cell>
          <cell r="I35">
            <v>651588009984</v>
          </cell>
          <cell r="J35">
            <v>682451009536</v>
          </cell>
          <cell r="K35">
            <v>710485999616</v>
          </cell>
          <cell r="L35">
            <v>746937974784</v>
          </cell>
          <cell r="M35">
            <v>796092989440</v>
          </cell>
          <cell r="N35">
            <v>832319979520</v>
          </cell>
          <cell r="O35">
            <v>880149987328</v>
          </cell>
          <cell r="P35">
            <v>925880025088</v>
          </cell>
          <cell r="Q35">
            <v>969647980544</v>
          </cell>
          <cell r="R35">
            <v>1024622002176</v>
          </cell>
          <cell r="S35" t="str">
            <v>..</v>
          </cell>
        </row>
        <row r="36">
          <cell r="E36" t="str">
            <v>Cape Verde Final consumption expenditure (current LCU) </v>
          </cell>
          <cell r="F36">
            <v>28125102080</v>
          </cell>
          <cell r="G36">
            <v>32685199360</v>
          </cell>
          <cell r="H36">
            <v>36785299456</v>
          </cell>
          <cell r="I36">
            <v>44810690560</v>
          </cell>
          <cell r="J36">
            <v>51099328512</v>
          </cell>
          <cell r="K36">
            <v>61064196096</v>
          </cell>
          <cell r="L36">
            <v>70979944448</v>
          </cell>
          <cell r="M36">
            <v>72046002176</v>
          </cell>
          <cell r="N36">
            <v>77564002304</v>
          </cell>
          <cell r="O36">
            <v>83011002368</v>
          </cell>
          <cell r="P36">
            <v>90243702784</v>
          </cell>
          <cell r="Q36">
            <v>83322363904</v>
          </cell>
          <cell r="R36">
            <v>84723081216</v>
          </cell>
          <cell r="S36">
            <v>95672614912</v>
          </cell>
        </row>
        <row r="37">
          <cell r="E37" t="str">
            <v>Cayman Islands Final consumption expenditure (current LCU) 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  <cell r="S37" t="str">
            <v>..</v>
          </cell>
        </row>
        <row r="38">
          <cell r="E38" t="str">
            <v>Central African Republic Final consumption expenditure (current LCU) </v>
          </cell>
          <cell r="F38">
            <v>361074556928</v>
          </cell>
          <cell r="G38">
            <v>445236576256</v>
          </cell>
          <cell r="H38">
            <v>525298466816</v>
          </cell>
          <cell r="I38">
            <v>544240926720</v>
          </cell>
          <cell r="J38">
            <v>558678474752</v>
          </cell>
          <cell r="K38">
            <v>585043869696</v>
          </cell>
          <cell r="L38">
            <v>576192446464</v>
          </cell>
          <cell r="M38">
            <v>647776698368</v>
          </cell>
          <cell r="N38">
            <v>681758294016</v>
          </cell>
          <cell r="O38">
            <v>694831742976</v>
          </cell>
          <cell r="P38">
            <v>682748149760</v>
          </cell>
          <cell r="Q38">
            <v>689817780224</v>
          </cell>
          <cell r="R38">
            <v>721533140992</v>
          </cell>
          <cell r="S38">
            <v>772765515776</v>
          </cell>
        </row>
        <row r="39">
          <cell r="E39" t="str">
            <v>Chad Final consumption expenditure (current LCU) </v>
          </cell>
          <cell r="F39">
            <v>425118138368</v>
          </cell>
          <cell r="G39">
            <v>668899999744</v>
          </cell>
          <cell r="H39">
            <v>709459968000</v>
          </cell>
          <cell r="I39">
            <v>746920673280</v>
          </cell>
          <cell r="J39">
            <v>837849382912</v>
          </cell>
          <cell r="K39">
            <v>986937032704</v>
          </cell>
          <cell r="L39">
            <v>946599165952</v>
          </cell>
          <cell r="M39">
            <v>932059938816</v>
          </cell>
          <cell r="N39">
            <v>1187108487168</v>
          </cell>
          <cell r="O39">
            <v>1950776164352</v>
          </cell>
          <cell r="P39">
            <v>1295952248832</v>
          </cell>
          <cell r="Q39">
            <v>1760147144704</v>
          </cell>
          <cell r="R39">
            <v>1997731004416</v>
          </cell>
          <cell r="S39">
            <v>1982598086656</v>
          </cell>
        </row>
        <row r="40">
          <cell r="E40" t="str">
            <v>Channel Islands Final consumption expenditure (current LCU) 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  <cell r="S40" t="str">
            <v>..</v>
          </cell>
        </row>
        <row r="41">
          <cell r="E41" t="str">
            <v>Chile Final consumption expenditure (current LCU) </v>
          </cell>
          <cell r="F41">
            <v>14476812222464</v>
          </cell>
          <cell r="G41">
            <v>17068798771200</v>
          </cell>
          <cell r="H41">
            <v>20208880189440</v>
          </cell>
          <cell r="I41">
            <v>23211068620800</v>
          </cell>
          <cell r="J41">
            <v>25832496037888</v>
          </cell>
          <cell r="K41">
            <v>27900682174464</v>
          </cell>
          <cell r="L41">
            <v>28531750862848</v>
          </cell>
          <cell r="M41">
            <v>30951077838848</v>
          </cell>
          <cell r="N41">
            <v>33252758781952</v>
          </cell>
          <cell r="O41">
            <v>35185760403456</v>
          </cell>
          <cell r="P41">
            <v>38255420506112</v>
          </cell>
          <cell r="Q41">
            <v>41355317346304</v>
          </cell>
          <cell r="R41">
            <v>46027566481408</v>
          </cell>
          <cell r="S41">
            <v>50308851957760</v>
          </cell>
        </row>
        <row r="42">
          <cell r="E42" t="str">
            <v>China Final consumption expenditure (current LCU) </v>
          </cell>
          <cell r="F42">
            <v>2189990035456</v>
          </cell>
          <cell r="G42">
            <v>2924219990016</v>
          </cell>
          <cell r="H42">
            <v>3674820050944</v>
          </cell>
          <cell r="I42">
            <v>4391950090240</v>
          </cell>
          <cell r="J42">
            <v>4814060126208</v>
          </cell>
          <cell r="K42">
            <v>5158819856384</v>
          </cell>
          <cell r="L42">
            <v>5563690254336</v>
          </cell>
          <cell r="M42">
            <v>6151600078848</v>
          </cell>
          <cell r="N42">
            <v>6687829786624</v>
          </cell>
          <cell r="O42">
            <v>7169119879168</v>
          </cell>
          <cell r="P42">
            <v>7744950108160</v>
          </cell>
          <cell r="Q42">
            <v>8703289851904</v>
          </cell>
          <cell r="R42">
            <v>9782270361600</v>
          </cell>
          <cell r="S42">
            <v>11032339677184</v>
          </cell>
        </row>
        <row r="43">
          <cell r="E43" t="str">
            <v>Colombia Final consumption expenditure (current LCU) </v>
          </cell>
          <cell r="F43">
            <v>34937000427520</v>
          </cell>
          <cell r="G43">
            <v>54284511084544</v>
          </cell>
          <cell r="H43">
            <v>68084098400256</v>
          </cell>
          <cell r="I43">
            <v>84088211898368</v>
          </cell>
          <cell r="J43">
            <v>103439489040384</v>
          </cell>
          <cell r="K43">
            <v>121049056280576</v>
          </cell>
          <cell r="L43">
            <v>131218901303296</v>
          </cell>
          <cell r="M43">
            <v>147274428579840</v>
          </cell>
          <cell r="N43">
            <v>162509851983872</v>
          </cell>
          <cell r="O43">
            <v>175119305539584</v>
          </cell>
          <cell r="P43">
            <v>190301041852416</v>
          </cell>
          <cell r="Q43">
            <v>209885388079104</v>
          </cell>
          <cell r="R43">
            <v>170086174294016</v>
          </cell>
          <cell r="S43">
            <v>253364449312768</v>
          </cell>
        </row>
        <row r="44">
          <cell r="E44" t="str">
            <v>Comoros Final consumption expenditure (current LCU) </v>
          </cell>
          <cell r="F44">
            <v>73466003456</v>
          </cell>
          <cell r="G44">
            <v>82372001792</v>
          </cell>
          <cell r="H44">
            <v>91452997632</v>
          </cell>
          <cell r="I44">
            <v>91648000000</v>
          </cell>
          <cell r="J44">
            <v>101233000448</v>
          </cell>
          <cell r="K44">
            <v>99876003840</v>
          </cell>
          <cell r="L44">
            <v>108831997952</v>
          </cell>
          <cell r="M44">
            <v>112176693248</v>
          </cell>
          <cell r="N44">
            <v>124504080384</v>
          </cell>
          <cell r="O44">
            <v>139098128384</v>
          </cell>
          <cell r="P44">
            <v>155046903808</v>
          </cell>
          <cell r="Q44">
            <v>162179006464</v>
          </cell>
          <cell r="R44">
            <v>172564824064</v>
          </cell>
          <cell r="S44">
            <v>180657569792</v>
          </cell>
        </row>
        <row r="45">
          <cell r="E45" t="str">
            <v>Congo, Dem. Rep. Final consumption expenditure (current LCU) </v>
          </cell>
          <cell r="F45">
            <v>258517.734375</v>
          </cell>
          <cell r="G45">
            <v>62111516</v>
          </cell>
          <cell r="H45">
            <v>340408800</v>
          </cell>
          <cell r="I45">
            <v>2098700032</v>
          </cell>
          <cell r="J45">
            <v>7500000256</v>
          </cell>
          <cell r="K45">
            <v>10089711616</v>
          </cell>
          <cell r="L45">
            <v>47124000768</v>
          </cell>
          <cell r="M45">
            <v>283839004672</v>
          </cell>
          <cell r="N45">
            <v>1362987974656</v>
          </cell>
          <cell r="O45">
            <v>1844426047488</v>
          </cell>
          <cell r="P45">
            <v>2183301038080</v>
          </cell>
          <cell r="Q45">
            <v>2497980137472</v>
          </cell>
          <cell r="R45">
            <v>3147128635392</v>
          </cell>
          <cell r="S45">
            <v>3682600747008</v>
          </cell>
        </row>
        <row r="46">
          <cell r="E46" t="str">
            <v>Congo, Rep. Final consumption expenditure (current LCU) </v>
          </cell>
          <cell r="F46">
            <v>580789993472</v>
          </cell>
          <cell r="G46">
            <v>720899997696</v>
          </cell>
          <cell r="H46">
            <v>658300010496</v>
          </cell>
          <cell r="I46">
            <v>835399974912</v>
          </cell>
          <cell r="J46">
            <v>845009387520</v>
          </cell>
          <cell r="K46">
            <v>801225965568</v>
          </cell>
          <cell r="L46">
            <v>855661019136</v>
          </cell>
          <cell r="M46">
            <v>932809867264</v>
          </cell>
          <cell r="N46">
            <v>1014641590272</v>
          </cell>
          <cell r="O46">
            <v>1031729840128</v>
          </cell>
          <cell r="P46">
            <v>1008421044224</v>
          </cell>
          <cell r="Q46">
            <v>1118248239104</v>
          </cell>
          <cell r="R46">
            <v>1299955449856</v>
          </cell>
          <cell r="S46">
            <v>1205333917696</v>
          </cell>
        </row>
        <row r="47">
          <cell r="E47" t="str">
            <v>Costa Rica Final consumption expenditure (current LCU) </v>
          </cell>
          <cell r="F47" t="str">
            <v>..</v>
          </cell>
          <cell r="G47" t="str">
            <v>..</v>
          </cell>
          <cell r="H47" t="str">
            <v>..</v>
          </cell>
          <cell r="I47" t="str">
            <v>..</v>
          </cell>
          <cell r="J47" t="str">
            <v>..</v>
          </cell>
          <cell r="K47" t="str">
            <v>..</v>
          </cell>
          <cell r="L47" t="str">
            <v>..</v>
          </cell>
          <cell r="M47" t="str">
            <v>..</v>
          </cell>
          <cell r="N47" t="str">
            <v>..</v>
          </cell>
          <cell r="O47" t="str">
            <v>..</v>
          </cell>
          <cell r="P47" t="str">
            <v>..</v>
          </cell>
          <cell r="Q47" t="str">
            <v>..</v>
          </cell>
          <cell r="R47" t="str">
            <v>..</v>
          </cell>
          <cell r="S47" t="str">
            <v>..</v>
          </cell>
        </row>
        <row r="48">
          <cell r="E48" t="str">
            <v>Cote d'Ivoire Final consumption expenditure (current LCU) </v>
          </cell>
          <cell r="F48">
            <v>2710834511872</v>
          </cell>
          <cell r="G48">
            <v>3464847163392</v>
          </cell>
          <cell r="H48">
            <v>4232527216640</v>
          </cell>
          <cell r="I48">
            <v>4918528704512</v>
          </cell>
          <cell r="J48">
            <v>4827396964352</v>
          </cell>
          <cell r="K48">
            <v>5426999984128</v>
          </cell>
          <cell r="L48">
            <v>5389300006912</v>
          </cell>
          <cell r="M48">
            <v>5631500091392</v>
          </cell>
          <cell r="N48">
            <v>5840500162560</v>
          </cell>
          <cell r="O48">
            <v>5920669564928</v>
          </cell>
          <cell r="P48">
            <v>6363927281664</v>
          </cell>
          <cell r="Q48">
            <v>6520225923072</v>
          </cell>
          <cell r="R48">
            <v>7112243544064</v>
          </cell>
          <cell r="S48">
            <v>7313343643648</v>
          </cell>
        </row>
        <row r="49">
          <cell r="E49" t="str">
            <v>Croatia Final consumption expenditure (current LCU) </v>
          </cell>
          <cell r="F49">
            <v>33437100032</v>
          </cell>
          <cell r="G49">
            <v>72312725504</v>
          </cell>
          <cell r="H49">
            <v>91798716416</v>
          </cell>
          <cell r="I49">
            <v>94520737792</v>
          </cell>
          <cell r="J49">
            <v>109211377664</v>
          </cell>
          <cell r="K49">
            <v>117708857344</v>
          </cell>
          <cell r="L49">
            <v>120886476800</v>
          </cell>
          <cell r="M49">
            <v>129452843008</v>
          </cell>
          <cell r="N49">
            <v>136009809920</v>
          </cell>
          <cell r="O49">
            <v>148494057472</v>
          </cell>
          <cell r="P49">
            <v>158238507008</v>
          </cell>
          <cell r="Q49">
            <v>168395079680</v>
          </cell>
          <cell r="R49">
            <v>178987237376</v>
          </cell>
          <cell r="S49">
            <v>190702174208</v>
          </cell>
        </row>
        <row r="50">
          <cell r="E50" t="str">
            <v>Cuba Final consumption expenditure (current LCU) </v>
          </cell>
          <cell r="F50" t="str">
            <v>..</v>
          </cell>
          <cell r="G50">
            <v>18281500672</v>
          </cell>
          <cell r="H50">
            <v>20629200896</v>
          </cell>
          <cell r="I50">
            <v>21622900736</v>
          </cell>
          <cell r="J50">
            <v>21974599680</v>
          </cell>
          <cell r="K50">
            <v>22754400256</v>
          </cell>
          <cell r="L50">
            <v>24073500672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  <cell r="S50" t="str">
            <v>..</v>
          </cell>
        </row>
        <row r="51">
          <cell r="E51" t="str">
            <v>Cyprus Final consumption expenditure (current LCU) </v>
          </cell>
          <cell r="F51">
            <v>2500100096</v>
          </cell>
          <cell r="G51">
            <v>2733700096</v>
          </cell>
          <cell r="H51">
            <v>3434020096</v>
          </cell>
          <cell r="I51">
            <v>3690190080</v>
          </cell>
          <cell r="J51">
            <v>3924689920</v>
          </cell>
          <cell r="K51">
            <v>4322699776</v>
          </cell>
          <cell r="L51">
            <v>4521780224</v>
          </cell>
          <cell r="M51" t="str">
            <v>..</v>
          </cell>
          <cell r="N51" t="str">
            <v>..</v>
          </cell>
          <cell r="O51" t="str">
            <v>..</v>
          </cell>
          <cell r="P51" t="str">
            <v>..</v>
          </cell>
          <cell r="Q51" t="str">
            <v>..</v>
          </cell>
          <cell r="R51" t="str">
            <v>..</v>
          </cell>
          <cell r="S51" t="str">
            <v>..</v>
          </cell>
        </row>
        <row r="52">
          <cell r="E52" t="str">
            <v>Czech Republic Final consumption expenditure (current LCU) </v>
          </cell>
          <cell r="F52" t="str">
            <v>..</v>
          </cell>
          <cell r="G52" t="str">
            <v>..</v>
          </cell>
          <cell r="H52" t="str">
            <v>..</v>
          </cell>
          <cell r="I52" t="str">
            <v>..</v>
          </cell>
          <cell r="J52" t="str">
            <v>..</v>
          </cell>
          <cell r="K52" t="str">
            <v>..</v>
          </cell>
          <cell r="L52" t="str">
            <v>..</v>
          </cell>
          <cell r="M52" t="str">
            <v>..</v>
          </cell>
          <cell r="N52" t="str">
            <v>..</v>
          </cell>
          <cell r="O52" t="str">
            <v>..</v>
          </cell>
          <cell r="P52" t="str">
            <v>..</v>
          </cell>
          <cell r="Q52" t="str">
            <v>..</v>
          </cell>
          <cell r="R52" t="str">
            <v>..</v>
          </cell>
          <cell r="S52" t="str">
            <v>..</v>
          </cell>
        </row>
        <row r="53">
          <cell r="E53" t="str">
            <v>Denmark Final consumption expenditure (current LCU) </v>
          </cell>
          <cell r="F53">
            <v>702676992000</v>
          </cell>
          <cell r="G53">
            <v>753483972608</v>
          </cell>
          <cell r="H53">
            <v>778981015552</v>
          </cell>
          <cell r="I53">
            <v>813402030080</v>
          </cell>
          <cell r="J53">
            <v>850055004160</v>
          </cell>
          <cell r="K53">
            <v>888400969728</v>
          </cell>
          <cell r="L53">
            <v>911503982592</v>
          </cell>
          <cell r="M53">
            <v>941781024768</v>
          </cell>
          <cell r="N53">
            <v>974947024896</v>
          </cell>
          <cell r="O53">
            <v>1012468023296</v>
          </cell>
          <cell r="P53">
            <v>1038177992704</v>
          </cell>
          <cell r="Q53">
            <v>1096966012928</v>
          </cell>
          <cell r="R53">
            <v>1155500998656</v>
          </cell>
          <cell r="S53">
            <v>1214325981184</v>
          </cell>
        </row>
        <row r="54">
          <cell r="E54" t="str">
            <v>Djibouti Final consumption expenditure (current LCU) </v>
          </cell>
          <cell r="F54" t="str">
            <v>..</v>
          </cell>
          <cell r="G54" t="str">
            <v>..</v>
          </cell>
          <cell r="H54">
            <v>91670896640</v>
          </cell>
          <cell r="I54">
            <v>90249502720</v>
          </cell>
          <cell r="J54">
            <v>91064000512</v>
          </cell>
          <cell r="K54">
            <v>92143198208</v>
          </cell>
          <cell r="L54">
            <v>97581096960</v>
          </cell>
          <cell r="M54">
            <v>104367202304</v>
          </cell>
          <cell r="N54">
            <v>102347497472</v>
          </cell>
          <cell r="O54">
            <v>99937099776</v>
          </cell>
          <cell r="P54">
            <v>104740700160</v>
          </cell>
          <cell r="Q54">
            <v>114736398336</v>
          </cell>
          <cell r="R54">
            <v>115092996096</v>
          </cell>
          <cell r="S54">
            <v>120117002240</v>
          </cell>
        </row>
        <row r="55">
          <cell r="E55" t="str">
            <v>Dominica Final consumption expenditure (current LCU) </v>
          </cell>
          <cell r="F55">
            <v>463660000</v>
          </cell>
          <cell r="G55">
            <v>504220000</v>
          </cell>
          <cell r="H55">
            <v>496049984</v>
          </cell>
          <cell r="I55">
            <v>527100000</v>
          </cell>
          <cell r="J55">
            <v>554230016</v>
          </cell>
          <cell r="K55">
            <v>565150016</v>
          </cell>
          <cell r="L55">
            <v>586860032</v>
          </cell>
          <cell r="M55">
            <v>630870016</v>
          </cell>
          <cell r="N55">
            <v>667000000</v>
          </cell>
          <cell r="O55">
            <v>634529984</v>
          </cell>
          <cell r="P55">
            <v>613539968</v>
          </cell>
          <cell r="Q55">
            <v>678750016</v>
          </cell>
          <cell r="R55">
            <v>768169984</v>
          </cell>
          <cell r="S55" t="str">
            <v>..</v>
          </cell>
        </row>
        <row r="56">
          <cell r="E56" t="str">
            <v>Dominican Republic Final consumption expenditure (current LCU) </v>
          </cell>
          <cell r="F56">
            <v>98600230912</v>
          </cell>
          <cell r="G56">
            <v>115714523136</v>
          </cell>
          <cell r="H56">
            <v>136150335488</v>
          </cell>
          <cell r="I56">
            <v>157664919552</v>
          </cell>
          <cell r="J56">
            <v>182519808000</v>
          </cell>
          <cell r="K56">
            <v>206962098176</v>
          </cell>
          <cell r="L56">
            <v>231936098304</v>
          </cell>
          <cell r="M56">
            <v>279810899968</v>
          </cell>
          <cell r="N56">
            <v>311495393280</v>
          </cell>
          <cell r="O56">
            <v>346693795840</v>
          </cell>
          <cell r="P56">
            <v>388944789504</v>
          </cell>
          <cell r="Q56">
            <v>583012384768</v>
          </cell>
          <cell r="R56">
            <v>741744574464</v>
          </cell>
          <cell r="S56">
            <v>890683392000</v>
          </cell>
        </row>
        <row r="57">
          <cell r="E57" t="str">
            <v>Ecuador Final consumption expenditure (current LCU) </v>
          </cell>
          <cell r="F57" t="str">
            <v>..</v>
          </cell>
          <cell r="G57" t="str">
            <v>..</v>
          </cell>
          <cell r="H57" t="str">
            <v>..</v>
          </cell>
          <cell r="I57" t="str">
            <v>..</v>
          </cell>
          <cell r="J57" t="str">
            <v>..</v>
          </cell>
          <cell r="K57" t="str">
            <v>..</v>
          </cell>
          <cell r="L57" t="str">
            <v>..</v>
          </cell>
          <cell r="M57" t="str">
            <v>..</v>
          </cell>
          <cell r="N57" t="str">
            <v>..</v>
          </cell>
          <cell r="O57" t="str">
            <v>..</v>
          </cell>
          <cell r="P57" t="str">
            <v>..</v>
          </cell>
          <cell r="Q57" t="str">
            <v>..</v>
          </cell>
          <cell r="R57" t="str">
            <v>..</v>
          </cell>
          <cell r="S57" t="str">
            <v>..</v>
          </cell>
        </row>
        <row r="58">
          <cell r="E58" t="str">
            <v>Egypt, Arab Rep. Final consumption expenditure (current LCU) </v>
          </cell>
          <cell r="F58">
            <v>131000000512</v>
          </cell>
          <cell r="G58">
            <v>148500004864</v>
          </cell>
          <cell r="H58">
            <v>173399998464</v>
          </cell>
          <cell r="I58">
            <v>200300003328</v>
          </cell>
          <cell r="J58">
            <v>235299995648</v>
          </cell>
          <cell r="K58">
            <v>252899999744</v>
          </cell>
          <cell r="L58">
            <v>266499997696</v>
          </cell>
          <cell r="M58">
            <v>296100003840</v>
          </cell>
          <cell r="N58">
            <v>310600007680</v>
          </cell>
          <cell r="O58">
            <v>326200000512</v>
          </cell>
          <cell r="P58">
            <v>357799985152</v>
          </cell>
          <cell r="Q58">
            <v>409700007936</v>
          </cell>
          <cell r="R58">
            <v>453900009472</v>
          </cell>
          <cell r="S58">
            <v>512000000000</v>
          </cell>
        </row>
        <row r="59">
          <cell r="E59" t="str">
            <v>El Salvador Final consumption expenditure (current LCU) </v>
          </cell>
          <cell r="F59" t="str">
            <v>..</v>
          </cell>
          <cell r="G59" t="str">
            <v>..</v>
          </cell>
          <cell r="H59" t="str">
            <v>..</v>
          </cell>
          <cell r="I59" t="str">
            <v>..</v>
          </cell>
          <cell r="J59" t="str">
            <v>..</v>
          </cell>
          <cell r="K59" t="str">
            <v>..</v>
          </cell>
          <cell r="L59" t="str">
            <v>..</v>
          </cell>
          <cell r="M59" t="str">
            <v>..</v>
          </cell>
          <cell r="N59" t="str">
            <v>..</v>
          </cell>
          <cell r="O59" t="str">
            <v>..</v>
          </cell>
          <cell r="P59" t="str">
            <v>..</v>
          </cell>
          <cell r="Q59" t="str">
            <v>..</v>
          </cell>
          <cell r="R59" t="str">
            <v>..</v>
          </cell>
          <cell r="S59" t="str">
            <v>..</v>
          </cell>
        </row>
        <row r="60">
          <cell r="E60" t="str">
            <v>Equatorial Guinea Final consumption expenditure (current LCU) </v>
          </cell>
          <cell r="F60">
            <v>48992919552</v>
          </cell>
          <cell r="G60">
            <v>55564464128</v>
          </cell>
          <cell r="H60">
            <v>64096600064</v>
          </cell>
          <cell r="I60">
            <v>91786510336</v>
          </cell>
          <cell r="J60">
            <v>165202051072</v>
          </cell>
          <cell r="K60">
            <v>215366238208</v>
          </cell>
          <cell r="L60" t="str">
            <v>..</v>
          </cell>
          <cell r="M60">
            <v>250004471808</v>
          </cell>
          <cell r="N60">
            <v>244901363712</v>
          </cell>
          <cell r="O60">
            <v>330191699968</v>
          </cell>
          <cell r="P60">
            <v>367650471936</v>
          </cell>
          <cell r="Q60">
            <v>440725733376</v>
          </cell>
          <cell r="R60">
            <v>521411559424</v>
          </cell>
          <cell r="S60">
            <v>675590766592</v>
          </cell>
        </row>
        <row r="61">
          <cell r="E61" t="str">
            <v>Eritrea Final consumption expenditure (current LCU) </v>
          </cell>
          <cell r="F61">
            <v>3044000000</v>
          </cell>
          <cell r="G61">
            <v>4257100032</v>
          </cell>
          <cell r="H61">
            <v>5114399744</v>
          </cell>
          <cell r="I61">
            <v>5755899904</v>
          </cell>
          <cell r="J61">
            <v>6173599744</v>
          </cell>
          <cell r="K61">
            <v>7293799936</v>
          </cell>
          <cell r="L61">
            <v>7931899904</v>
          </cell>
          <cell r="M61">
            <v>8215399936</v>
          </cell>
          <cell r="N61">
            <v>9637999616</v>
          </cell>
          <cell r="O61">
            <v>11767715840</v>
          </cell>
          <cell r="P61">
            <v>16692486144</v>
          </cell>
          <cell r="Q61">
            <v>21010896896</v>
          </cell>
          <cell r="R61">
            <v>19067367424</v>
          </cell>
          <cell r="S61">
            <v>20562722816</v>
          </cell>
        </row>
        <row r="62">
          <cell r="E62" t="str">
            <v>Estonia Final consumption expenditure (current LCU) </v>
          </cell>
          <cell r="F62" t="str">
            <v>..</v>
          </cell>
          <cell r="G62" t="str">
            <v>..</v>
          </cell>
          <cell r="H62" t="str">
            <v>..</v>
          </cell>
          <cell r="I62" t="str">
            <v>..</v>
          </cell>
          <cell r="J62" t="str">
            <v>..</v>
          </cell>
          <cell r="K62" t="str">
            <v>..</v>
          </cell>
          <cell r="L62" t="str">
            <v>..</v>
          </cell>
          <cell r="M62" t="str">
            <v>..</v>
          </cell>
          <cell r="N62" t="str">
            <v>..</v>
          </cell>
          <cell r="O62" t="str">
            <v>..</v>
          </cell>
          <cell r="P62" t="str">
            <v>..</v>
          </cell>
          <cell r="Q62" t="str">
            <v>..</v>
          </cell>
          <cell r="R62" t="str">
            <v>..</v>
          </cell>
          <cell r="S62" t="str">
            <v>..</v>
          </cell>
        </row>
        <row r="63">
          <cell r="E63" t="str">
            <v>Ethiopia Final consumption expenditure (current LCU) </v>
          </cell>
          <cell r="F63">
            <v>34473881600</v>
          </cell>
          <cell r="G63">
            <v>36023521280</v>
          </cell>
          <cell r="H63">
            <v>41890086912</v>
          </cell>
          <cell r="I63">
            <v>48457129984</v>
          </cell>
          <cell r="J63">
            <v>52226850816</v>
          </cell>
          <cell r="K63">
            <v>49942917120</v>
          </cell>
          <cell r="L63">
            <v>56338210816</v>
          </cell>
          <cell r="M63">
            <v>58484293632</v>
          </cell>
          <cell r="N63">
            <v>59040862208</v>
          </cell>
          <cell r="O63">
            <v>59454304256</v>
          </cell>
          <cell r="P63">
            <v>66434699264</v>
          </cell>
          <cell r="Q63">
            <v>77326270464</v>
          </cell>
          <cell r="R63">
            <v>95857246208</v>
          </cell>
          <cell r="S63">
            <v>109604339712</v>
          </cell>
        </row>
        <row r="64">
          <cell r="E64" t="str">
            <v>Faeroe Islands Final consumption expenditure (current LCU) 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 t="str">
            <v>..</v>
          </cell>
          <cell r="O64" t="str">
            <v>..</v>
          </cell>
          <cell r="P64" t="str">
            <v>..</v>
          </cell>
          <cell r="Q64" t="str">
            <v>..</v>
          </cell>
          <cell r="R64" t="str">
            <v>..</v>
          </cell>
          <cell r="S64" t="str">
            <v>..</v>
          </cell>
        </row>
        <row r="65">
          <cell r="E65" t="str">
            <v>Fiji Final consumption expenditure (current LCU) </v>
          </cell>
          <cell r="F65">
            <v>2095234048</v>
          </cell>
          <cell r="G65">
            <v>2131965056</v>
          </cell>
          <cell r="H65">
            <v>2096700032</v>
          </cell>
          <cell r="I65">
            <v>2227000064</v>
          </cell>
          <cell r="J65">
            <v>2284000000</v>
          </cell>
          <cell r="K65">
            <v>2348900096</v>
          </cell>
          <cell r="L65">
            <v>2516100096</v>
          </cell>
          <cell r="M65">
            <v>2659500032</v>
          </cell>
          <cell r="N65">
            <v>2755200000</v>
          </cell>
          <cell r="O65">
            <v>2806299904</v>
          </cell>
          <cell r="P65">
            <v>2973600000</v>
          </cell>
          <cell r="Q65">
            <v>3057900032</v>
          </cell>
          <cell r="R65">
            <v>3167099904</v>
          </cell>
          <cell r="S65" t="str">
            <v>..</v>
          </cell>
        </row>
        <row r="66">
          <cell r="E66" t="str">
            <v>Finland Final consumption expenditure (current LCU) </v>
          </cell>
          <cell r="F66">
            <v>66358001664</v>
          </cell>
          <cell r="G66">
            <v>68025999360</v>
          </cell>
          <cell r="H66">
            <v>71642996736</v>
          </cell>
          <cell r="I66">
            <v>75188002816</v>
          </cell>
          <cell r="J66">
            <v>78894997504</v>
          </cell>
          <cell r="K66">
            <v>83620003840</v>
          </cell>
          <cell r="L66">
            <v>87124000768</v>
          </cell>
          <cell r="M66">
            <v>92235997184</v>
          </cell>
          <cell r="N66">
            <v>97446002688</v>
          </cell>
          <cell r="O66">
            <v>102300999680</v>
          </cell>
          <cell r="P66">
            <v>106831003648</v>
          </cell>
          <cell r="Q66">
            <v>111450996736</v>
          </cell>
          <cell r="R66">
            <v>116021002240</v>
          </cell>
          <cell r="S66">
            <v>121161998336</v>
          </cell>
        </row>
        <row r="67">
          <cell r="E67" t="str">
            <v>France Final consumption expenditure (current LCU) </v>
          </cell>
          <cell r="F67">
            <v>909335592960</v>
          </cell>
          <cell r="G67">
            <v>933103403008</v>
          </cell>
          <cell r="H67">
            <v>959250628608</v>
          </cell>
          <cell r="I67">
            <v>992199507968</v>
          </cell>
          <cell r="J67">
            <v>1010292097024</v>
          </cell>
          <cell r="K67">
            <v>1042231001088</v>
          </cell>
          <cell r="L67">
            <v>1074863996928</v>
          </cell>
          <cell r="M67">
            <v>1133368967168</v>
          </cell>
          <cell r="N67">
            <v>1179441037312</v>
          </cell>
          <cell r="O67">
            <v>1228307955712</v>
          </cell>
          <cell r="P67">
            <v>1278431985664</v>
          </cell>
          <cell r="Q67">
            <v>1333748957184</v>
          </cell>
          <cell r="R67">
            <v>1385965027328</v>
          </cell>
          <cell r="S67">
            <v>1440204587008</v>
          </cell>
        </row>
        <row r="68">
          <cell r="E68" t="str">
            <v>French Polynesia Final consumption expenditure (current LCU) </v>
          </cell>
          <cell r="F68" t="str">
            <v>..</v>
          </cell>
          <cell r="G68" t="str">
            <v>..</v>
          </cell>
          <cell r="H68" t="str">
            <v>..</v>
          </cell>
          <cell r="I68" t="str">
            <v>..</v>
          </cell>
          <cell r="J68" t="str">
            <v>..</v>
          </cell>
          <cell r="K68" t="str">
            <v>..</v>
          </cell>
          <cell r="L68" t="str">
            <v>..</v>
          </cell>
          <cell r="M68" t="str">
            <v>..</v>
          </cell>
          <cell r="N68" t="str">
            <v>..</v>
          </cell>
          <cell r="O68" t="str">
            <v>..</v>
          </cell>
          <cell r="P68" t="str">
            <v>..</v>
          </cell>
          <cell r="Q68" t="str">
            <v>..</v>
          </cell>
          <cell r="R68" t="str">
            <v>..</v>
          </cell>
          <cell r="S68" t="str">
            <v>..</v>
          </cell>
        </row>
        <row r="69">
          <cell r="E69" t="str">
            <v>Gabon Final consumption expenditure (current LCU) </v>
          </cell>
          <cell r="F69">
            <v>974847606784</v>
          </cell>
          <cell r="G69">
            <v>1280033947648</v>
          </cell>
          <cell r="H69">
            <v>1312990035968</v>
          </cell>
          <cell r="I69">
            <v>1467791966208</v>
          </cell>
          <cell r="J69">
            <v>1382185041920</v>
          </cell>
          <cell r="K69">
            <v>1641836969984</v>
          </cell>
          <cell r="L69">
            <v>1566619992064</v>
          </cell>
          <cell r="M69">
            <v>1505901019136</v>
          </cell>
          <cell r="N69">
            <v>1668651679744</v>
          </cell>
          <cell r="O69">
            <v>1933985579008</v>
          </cell>
          <cell r="P69">
            <v>1822696538112</v>
          </cell>
          <cell r="Q69">
            <v>1746740838400</v>
          </cell>
          <cell r="R69">
            <v>1497136889856</v>
          </cell>
          <cell r="S69">
            <v>1763567599616</v>
          </cell>
        </row>
        <row r="70">
          <cell r="E70" t="str">
            <v>Gambia, The Final consumption expenditure (current LCU) </v>
          </cell>
          <cell r="F70">
            <v>3209762304</v>
          </cell>
          <cell r="G70">
            <v>3378487552</v>
          </cell>
          <cell r="H70">
            <v>3789722624</v>
          </cell>
          <cell r="I70">
            <v>3619791360</v>
          </cell>
          <cell r="J70">
            <v>3660708864</v>
          </cell>
          <cell r="K70">
            <v>4145499904</v>
          </cell>
          <cell r="L70">
            <v>4381745152</v>
          </cell>
          <cell r="M70">
            <v>4922662400</v>
          </cell>
          <cell r="N70">
            <v>5769699840</v>
          </cell>
          <cell r="O70">
            <v>6414551040</v>
          </cell>
          <cell r="P70">
            <v>9000692736</v>
          </cell>
          <cell r="Q70">
            <v>10709191680</v>
          </cell>
          <cell r="R70" t="str">
            <v>..</v>
          </cell>
          <cell r="S70" t="str">
            <v>..</v>
          </cell>
        </row>
        <row r="71">
          <cell r="E71" t="str">
            <v>Georgia Final consumption expenditure (current LCU) </v>
          </cell>
          <cell r="F71" t="str">
            <v>..</v>
          </cell>
          <cell r="G71" t="str">
            <v>..</v>
          </cell>
          <cell r="H71" t="str">
            <v>..</v>
          </cell>
          <cell r="I71" t="str">
            <v>..</v>
          </cell>
          <cell r="J71" t="str">
            <v>..</v>
          </cell>
          <cell r="K71" t="str">
            <v>..</v>
          </cell>
          <cell r="L71" t="str">
            <v>..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  <cell r="S71" t="str">
            <v>..</v>
          </cell>
        </row>
        <row r="72">
          <cell r="E72" t="str">
            <v>Germany Final consumption expenditure (current LCU) </v>
          </cell>
          <cell r="F72">
            <v>1319210057728</v>
          </cell>
          <cell r="G72">
            <v>1378019966976</v>
          </cell>
          <cell r="H72">
            <v>1429009989632</v>
          </cell>
          <cell r="I72">
            <v>1463250059264</v>
          </cell>
          <cell r="J72">
            <v>1487249997824</v>
          </cell>
          <cell r="K72">
            <v>1513869934592</v>
          </cell>
          <cell r="L72">
            <v>1562250051584</v>
          </cell>
          <cell r="M72">
            <v>1606070042624</v>
          </cell>
          <cell r="N72">
            <v>1658800046080</v>
          </cell>
          <cell r="O72">
            <v>1675259936768</v>
          </cell>
          <cell r="P72">
            <v>1698989998080</v>
          </cell>
          <cell r="Q72">
            <v>1718000025600</v>
          </cell>
          <cell r="R72">
            <v>1740699992064</v>
          </cell>
          <cell r="S72">
            <v>1773509935104</v>
          </cell>
        </row>
        <row r="73">
          <cell r="E73" t="str">
            <v>Ghana Final consumption expenditure (current LCU) </v>
          </cell>
          <cell r="F73">
            <v>3637880815616</v>
          </cell>
          <cell r="G73">
            <v>4556776800256</v>
          </cell>
          <cell r="H73">
            <v>6853184978944</v>
          </cell>
          <cell r="I73">
            <v>9839789998080</v>
          </cell>
          <cell r="J73">
            <v>13517114572800</v>
          </cell>
          <cell r="K73">
            <v>15522719596544</v>
          </cell>
          <cell r="L73">
            <v>19869361766400</v>
          </cell>
          <cell r="M73">
            <v>25644264062976</v>
          </cell>
          <cell r="N73">
            <v>35398289981440</v>
          </cell>
          <cell r="O73">
            <v>45225074491392</v>
          </cell>
          <cell r="P73">
            <v>61521455480832</v>
          </cell>
          <cell r="Q73">
            <v>74045051633664</v>
          </cell>
          <cell r="R73">
            <v>93922218999808</v>
          </cell>
          <cell r="S73">
            <v>109155411034112</v>
          </cell>
        </row>
        <row r="74">
          <cell r="E74" t="str">
            <v>Greece Final consumption expenditure (current LCU) </v>
          </cell>
          <cell r="F74">
            <v>71154802688</v>
          </cell>
          <cell r="G74">
            <v>79814901760</v>
          </cell>
          <cell r="H74">
            <v>90836402176</v>
          </cell>
          <cell r="I74">
            <v>99490103296</v>
          </cell>
          <cell r="J74">
            <v>108914999296</v>
          </cell>
          <cell r="K74">
            <v>118036398080</v>
          </cell>
          <cell r="L74">
            <v>124434399232</v>
          </cell>
          <cell r="M74">
            <v>134739501056</v>
          </cell>
          <cell r="N74">
            <v>144519495680</v>
          </cell>
          <cell r="O74">
            <v>155343405056</v>
          </cell>
          <cell r="P74">
            <v>165306499072</v>
          </cell>
          <cell r="Q74">
            <v>177495293952</v>
          </cell>
          <cell r="R74">
            <v>189281501184</v>
          </cell>
          <cell r="S74">
            <v>202194796544</v>
          </cell>
        </row>
        <row r="75">
          <cell r="E75" t="str">
            <v>Greenland Final consumption expenditure (current LCU) </v>
          </cell>
          <cell r="F75" t="str">
            <v>..</v>
          </cell>
          <cell r="G75" t="str">
            <v>..</v>
          </cell>
          <cell r="H75" t="str">
            <v>..</v>
          </cell>
          <cell r="I75" t="str">
            <v>..</v>
          </cell>
          <cell r="J75" t="str">
            <v>..</v>
          </cell>
          <cell r="K75" t="str">
            <v>..</v>
          </cell>
          <cell r="L75" t="str">
            <v>..</v>
          </cell>
          <cell r="M75" t="str">
            <v>..</v>
          </cell>
          <cell r="N75" t="str">
            <v>..</v>
          </cell>
          <cell r="O75" t="str">
            <v>..</v>
          </cell>
          <cell r="P75" t="str">
            <v>..</v>
          </cell>
          <cell r="Q75" t="str">
            <v>..</v>
          </cell>
          <cell r="R75" t="str">
            <v>..</v>
          </cell>
          <cell r="S75" t="str">
            <v>..</v>
          </cell>
        </row>
        <row r="76">
          <cell r="E76" t="str">
            <v>Grenada Final consumption expenditure (current LCU) </v>
          </cell>
          <cell r="F76">
            <v>593990016</v>
          </cell>
          <cell r="G76">
            <v>552899968</v>
          </cell>
          <cell r="H76">
            <v>584729984</v>
          </cell>
          <cell r="I76">
            <v>681480000</v>
          </cell>
          <cell r="J76">
            <v>728009984</v>
          </cell>
          <cell r="K76">
            <v>844659968</v>
          </cell>
          <cell r="L76">
            <v>746520000</v>
          </cell>
          <cell r="M76">
            <v>822280000</v>
          </cell>
          <cell r="N76">
            <v>910460032</v>
          </cell>
          <cell r="O76">
            <v>1007329984</v>
          </cell>
          <cell r="P76">
            <v>1047889984</v>
          </cell>
          <cell r="Q76">
            <v>1017790016</v>
          </cell>
          <cell r="R76">
            <v>1086349952</v>
          </cell>
          <cell r="S76" t="str">
            <v>..</v>
          </cell>
        </row>
        <row r="77">
          <cell r="E77" t="str">
            <v>Guam Final consumption expenditure (current LCU) </v>
          </cell>
          <cell r="F77" t="str">
            <v>..</v>
          </cell>
          <cell r="G77" t="str">
            <v>..</v>
          </cell>
          <cell r="H77" t="str">
            <v>..</v>
          </cell>
          <cell r="I77" t="str">
            <v>..</v>
          </cell>
          <cell r="J77" t="str">
            <v>..</v>
          </cell>
          <cell r="K77" t="str">
            <v>..</v>
          </cell>
          <cell r="L77" t="str">
            <v>..</v>
          </cell>
          <cell r="M77" t="str">
            <v>..</v>
          </cell>
          <cell r="N77" t="str">
            <v>..</v>
          </cell>
          <cell r="O77" t="str">
            <v>..</v>
          </cell>
          <cell r="P77" t="str">
            <v>..</v>
          </cell>
          <cell r="Q77" t="str">
            <v>..</v>
          </cell>
          <cell r="R77" t="str">
            <v>..</v>
          </cell>
          <cell r="S77" t="str">
            <v>..</v>
          </cell>
        </row>
        <row r="78">
          <cell r="E78" t="str">
            <v>Guatemala Final consumption expenditure (current LCU) </v>
          </cell>
          <cell r="F78" t="str">
            <v>..</v>
          </cell>
          <cell r="G78" t="str">
            <v>..</v>
          </cell>
          <cell r="H78" t="str">
            <v>..</v>
          </cell>
          <cell r="I78" t="str">
            <v>..</v>
          </cell>
          <cell r="J78" t="str">
            <v>..</v>
          </cell>
          <cell r="K78" t="str">
            <v>..</v>
          </cell>
          <cell r="L78" t="str">
            <v>..</v>
          </cell>
          <cell r="M78" t="str">
            <v>..</v>
          </cell>
          <cell r="N78" t="str">
            <v>..</v>
          </cell>
          <cell r="O78" t="str">
            <v>..</v>
          </cell>
          <cell r="P78" t="str">
            <v>..</v>
          </cell>
          <cell r="Q78" t="str">
            <v>..</v>
          </cell>
          <cell r="R78" t="str">
            <v>..</v>
          </cell>
          <cell r="S78" t="str">
            <v>..</v>
          </cell>
        </row>
        <row r="79">
          <cell r="E79" t="str">
            <v>Guinea Final consumption expenditure (current LCU) </v>
          </cell>
          <cell r="F79">
            <v>2502414827520</v>
          </cell>
          <cell r="G79">
            <v>2713197477888</v>
          </cell>
          <cell r="H79">
            <v>3003303329792</v>
          </cell>
          <cell r="I79">
            <v>3277261111296</v>
          </cell>
          <cell r="J79">
            <v>3410172313600</v>
          </cell>
          <cell r="K79">
            <v>3823028928512</v>
          </cell>
          <cell r="L79">
            <v>4060087582720</v>
          </cell>
          <cell r="M79">
            <v>4597596815360</v>
          </cell>
          <cell r="N79">
            <v>5085699506176</v>
          </cell>
          <cell r="O79">
            <v>5737334964224</v>
          </cell>
          <cell r="P79">
            <v>6635975081984</v>
          </cell>
          <cell r="Q79">
            <v>8344270536704</v>
          </cell>
          <cell r="R79">
            <v>10779130593280</v>
          </cell>
          <cell r="S79">
            <v>15494983712768</v>
          </cell>
        </row>
        <row r="80">
          <cell r="E80" t="str">
            <v>Guinea-Bissau Final consumption expenditure (current LCU) </v>
          </cell>
          <cell r="F80">
            <v>34166077440</v>
          </cell>
          <cell r="G80">
            <v>44903075840</v>
          </cell>
          <cell r="H80">
            <v>71442464768</v>
          </cell>
          <cell r="I80">
            <v>107811536896</v>
          </cell>
          <cell r="J80">
            <v>148699463680</v>
          </cell>
          <cell r="K80">
            <v>134058123264</v>
          </cell>
          <cell r="L80">
            <v>139792236544</v>
          </cell>
          <cell r="M80">
            <v>166439993344</v>
          </cell>
          <cell r="N80">
            <v>174129201152</v>
          </cell>
          <cell r="O80">
            <v>157362356224</v>
          </cell>
          <cell r="P80">
            <v>134977339392</v>
          </cell>
          <cell r="Q80">
            <v>146915344384</v>
          </cell>
          <cell r="R80">
            <v>156419440640</v>
          </cell>
          <cell r="S80">
            <v>149317599232</v>
          </cell>
        </row>
        <row r="81">
          <cell r="E81" t="str">
            <v>Guyana Final consumption expenditure (current LCU) </v>
          </cell>
          <cell r="F81">
            <v>45109313536</v>
          </cell>
          <cell r="G81">
            <v>64147427328</v>
          </cell>
          <cell r="H81">
            <v>68566573056</v>
          </cell>
          <cell r="I81">
            <v>73523281920</v>
          </cell>
          <cell r="J81">
            <v>83132669952</v>
          </cell>
          <cell r="K81">
            <v>89703120896</v>
          </cell>
          <cell r="L81">
            <v>102696878080</v>
          </cell>
          <cell r="M81">
            <v>118093373440</v>
          </cell>
          <cell r="N81">
            <v>123075796992</v>
          </cell>
          <cell r="O81">
            <v>126345027584</v>
          </cell>
          <cell r="P81">
            <v>128010928128</v>
          </cell>
          <cell r="Q81">
            <v>134442139648</v>
          </cell>
          <cell r="R81">
            <v>174797307904</v>
          </cell>
          <cell r="S81" t="str">
            <v>..</v>
          </cell>
        </row>
        <row r="82">
          <cell r="E82" t="str">
            <v>Haiti Final consumption expenditure (current LCU) </v>
          </cell>
          <cell r="F82">
            <v>22784000000</v>
          </cell>
          <cell r="G82">
            <v>34747400192</v>
          </cell>
          <cell r="H82">
            <v>41165000704</v>
          </cell>
          <cell r="I82">
            <v>42753400832</v>
          </cell>
          <cell r="J82">
            <v>49058500608</v>
          </cell>
          <cell r="K82">
            <v>57513099264</v>
          </cell>
          <cell r="L82">
            <v>62468300800</v>
          </cell>
          <cell r="M82">
            <v>73124003840</v>
          </cell>
          <cell r="N82">
            <v>83921002496</v>
          </cell>
          <cell r="O82">
            <v>92374999040</v>
          </cell>
          <cell r="P82">
            <v>117890998272</v>
          </cell>
          <cell r="Q82">
            <v>149210742784</v>
          </cell>
          <cell r="R82">
            <v>174181941248</v>
          </cell>
          <cell r="S82">
            <v>201557213184</v>
          </cell>
        </row>
        <row r="83">
          <cell r="E83" t="str">
            <v>Honduras Final consumption expenditure (current LCU) </v>
          </cell>
          <cell r="F83">
            <v>17121999872</v>
          </cell>
          <cell r="G83">
            <v>20893999104</v>
          </cell>
          <cell r="H83">
            <v>27313999872</v>
          </cell>
          <cell r="I83">
            <v>35337998336</v>
          </cell>
          <cell r="J83">
            <v>45048000512</v>
          </cell>
          <cell r="K83">
            <v>54046998528</v>
          </cell>
          <cell r="L83">
            <v>61894000640</v>
          </cell>
          <cell r="M83">
            <v>74337001472</v>
          </cell>
          <cell r="N83">
            <v>86015000576</v>
          </cell>
          <cell r="O83">
            <v>96881999872</v>
          </cell>
          <cell r="P83">
            <v>107306000384</v>
          </cell>
          <cell r="Q83">
            <v>122010001408</v>
          </cell>
          <cell r="R83">
            <v>142868004864</v>
          </cell>
          <cell r="S83">
            <v>162921005056</v>
          </cell>
        </row>
        <row r="84">
          <cell r="E84" t="str">
            <v>Hong Kong, China Final consumption expenditure (current LCU) </v>
          </cell>
          <cell r="F84">
            <v>613364989952</v>
          </cell>
          <cell r="G84">
            <v>707556999168</v>
          </cell>
          <cell r="H84">
            <v>785331978240</v>
          </cell>
          <cell r="I84">
            <v>859048968192</v>
          </cell>
          <cell r="J84">
            <v>946576031744</v>
          </cell>
          <cell r="K84">
            <v>912498032640</v>
          </cell>
          <cell r="L84">
            <v>885241020416</v>
          </cell>
          <cell r="M84">
            <v>897313013760</v>
          </cell>
          <cell r="N84">
            <v>911850012672</v>
          </cell>
          <cell r="O84">
            <v>879693004800</v>
          </cell>
          <cell r="P84">
            <v>850024005632</v>
          </cell>
          <cell r="Q84">
            <v>895250006016</v>
          </cell>
          <cell r="R84">
            <v>926371020800</v>
          </cell>
          <cell r="S84">
            <v>989531013120</v>
          </cell>
        </row>
        <row r="85">
          <cell r="E85" t="str">
            <v>Hungary Final consumption expenditure (current LCU) </v>
          </cell>
          <cell r="F85">
            <v>3131298021376</v>
          </cell>
          <cell r="G85">
            <v>3678830067712</v>
          </cell>
          <cell r="H85">
            <v>4347957870592</v>
          </cell>
          <cell r="I85">
            <v>5103977758720</v>
          </cell>
          <cell r="J85">
            <v>6183829110784</v>
          </cell>
          <cell r="K85">
            <v>7321771048960</v>
          </cell>
          <cell r="L85">
            <v>8430879244288</v>
          </cell>
          <cell r="M85">
            <v>9900699680768</v>
          </cell>
          <cell r="N85">
            <v>11355500314624</v>
          </cell>
          <cell r="O85">
            <v>13128600387584</v>
          </cell>
          <cell r="P85">
            <v>14903799709696</v>
          </cell>
          <cell r="Q85">
            <v>15931078082560</v>
          </cell>
          <cell r="R85">
            <v>17082781532160</v>
          </cell>
          <cell r="S85">
            <v>18175206883328</v>
          </cell>
        </row>
        <row r="86">
          <cell r="E86" t="str">
            <v>Iceland Final consumption expenditure (current LCU) </v>
          </cell>
          <cell r="F86">
            <v>331015913472</v>
          </cell>
          <cell r="G86">
            <v>347122401280</v>
          </cell>
          <cell r="H86">
            <v>363411701760</v>
          </cell>
          <cell r="I86">
            <v>392162902016</v>
          </cell>
          <cell r="J86">
            <v>419930996736</v>
          </cell>
          <cell r="K86">
            <v>470888906752</v>
          </cell>
          <cell r="L86">
            <v>522510991360</v>
          </cell>
          <cell r="M86">
            <v>573004120064</v>
          </cell>
          <cell r="N86">
            <v>614019104768</v>
          </cell>
          <cell r="O86">
            <v>653020889088</v>
          </cell>
          <cell r="P86">
            <v>699262173184</v>
          </cell>
          <cell r="Q86">
            <v>761351831552</v>
          </cell>
          <cell r="R86">
            <v>861101293568</v>
          </cell>
          <cell r="S86">
            <v>967173210112</v>
          </cell>
        </row>
        <row r="87">
          <cell r="E87" t="str">
            <v>India Final consumption expenditure (current LCU) </v>
          </cell>
          <cell r="F87">
            <v>6799310192640</v>
          </cell>
          <cell r="G87">
            <v>7786929848320</v>
          </cell>
          <cell r="H87">
            <v>8993630060544</v>
          </cell>
          <cell r="I87">
            <v>10528760004608</v>
          </cell>
          <cell r="J87">
            <v>11553299496960</v>
          </cell>
          <cell r="K87">
            <v>13457539727360</v>
          </cell>
          <cell r="L87">
            <v>15102849843200</v>
          </cell>
          <cell r="M87">
            <v>16118190178304</v>
          </cell>
          <cell r="N87">
            <v>17484760481792</v>
          </cell>
          <cell r="O87">
            <v>18364460171264</v>
          </cell>
          <cell r="P87">
            <v>20240849174528</v>
          </cell>
          <cell r="Q87">
            <v>22081869709312</v>
          </cell>
          <cell r="R87">
            <v>24691490160640</v>
          </cell>
          <cell r="S87">
            <v>27950330150912</v>
          </cell>
        </row>
        <row r="88">
          <cell r="E88" t="str">
            <v>Indonesia Final consumption expenditure (current LCU) </v>
          </cell>
          <cell r="F88">
            <v>222715394916352</v>
          </cell>
          <cell r="G88">
            <v>259133295034368</v>
          </cell>
          <cell r="H88">
            <v>315460616716288</v>
          </cell>
          <cell r="I88">
            <v>372393595895808</v>
          </cell>
          <cell r="J88">
            <v>430122687528960</v>
          </cell>
          <cell r="K88">
            <v>702239500926976</v>
          </cell>
          <cell r="L88">
            <v>885814590439424</v>
          </cell>
          <cell r="M88">
            <v>934433486012416</v>
          </cell>
          <cell r="N88">
            <v>1139084785352700</v>
          </cell>
          <cell r="O88">
            <v>1317188354965500</v>
          </cell>
          <cell r="P88">
            <v>1350424154079230</v>
          </cell>
          <cell r="Q88">
            <v>1636270736408580</v>
          </cell>
          <cell r="R88">
            <v>1980097900838910</v>
          </cell>
          <cell r="S88">
            <v>2357873157865470</v>
          </cell>
        </row>
        <row r="89">
          <cell r="E89" t="str">
            <v>Iran, Islamic Rep. Final consumption expenditure (current LCU) </v>
          </cell>
          <cell r="F89">
            <v>59066328023040</v>
          </cell>
          <cell r="G89">
            <v>81143684661248</v>
          </cell>
          <cell r="H89">
            <v>117203986808832</v>
          </cell>
          <cell r="I89">
            <v>148412997566464</v>
          </cell>
          <cell r="J89">
            <v>179014136233984</v>
          </cell>
          <cell r="K89">
            <v>228209010409472</v>
          </cell>
          <cell r="L89">
            <v>281767370031104</v>
          </cell>
          <cell r="M89">
            <v>357165957120000</v>
          </cell>
          <cell r="N89">
            <v>417343012339712</v>
          </cell>
          <cell r="O89">
            <v>536023998136320</v>
          </cell>
          <cell r="P89">
            <v>640262988627968</v>
          </cell>
          <cell r="Q89">
            <v>800483992141824</v>
          </cell>
          <cell r="R89">
            <v>972457032810496</v>
          </cell>
          <cell r="S89">
            <v>1136183132291070</v>
          </cell>
        </row>
        <row r="90">
          <cell r="E90" t="str">
            <v>Iraq Final consumption expenditure (current LCU) </v>
          </cell>
          <cell r="F90" t="str">
            <v>..</v>
          </cell>
          <cell r="G90" t="str">
            <v>..</v>
          </cell>
          <cell r="H90" t="str">
            <v>..</v>
          </cell>
          <cell r="I90" t="str">
            <v>..</v>
          </cell>
          <cell r="J90" t="str">
            <v>..</v>
          </cell>
          <cell r="K90" t="str">
            <v>..</v>
          </cell>
          <cell r="L90" t="str">
            <v>..</v>
          </cell>
          <cell r="M90" t="str">
            <v>..</v>
          </cell>
          <cell r="N90" t="str">
            <v>..</v>
          </cell>
          <cell r="O90" t="str">
            <v>..</v>
          </cell>
          <cell r="P90" t="str">
            <v>..</v>
          </cell>
          <cell r="Q90" t="str">
            <v>..</v>
          </cell>
          <cell r="R90" t="str">
            <v>..</v>
          </cell>
          <cell r="S90" t="str">
            <v>..</v>
          </cell>
        </row>
        <row r="91">
          <cell r="E91" t="str">
            <v>Ireland Final consumption expenditure (current LCU) </v>
          </cell>
          <cell r="F91">
            <v>32956399616</v>
          </cell>
          <cell r="G91">
            <v>35268501504</v>
          </cell>
          <cell r="H91">
            <v>37544099840</v>
          </cell>
          <cell r="I91">
            <v>40702799872</v>
          </cell>
          <cell r="J91">
            <v>44957097984</v>
          </cell>
          <cell r="K91">
            <v>49898700800</v>
          </cell>
          <cell r="L91">
            <v>55858700288</v>
          </cell>
          <cell r="M91">
            <v>63628300288</v>
          </cell>
          <cell r="N91">
            <v>70964396032</v>
          </cell>
          <cell r="O91">
            <v>78330601472</v>
          </cell>
          <cell r="P91">
            <v>83974897664</v>
          </cell>
          <cell r="Q91">
            <v>89504096256</v>
          </cell>
          <cell r="R91">
            <v>97065402368</v>
          </cell>
          <cell r="S91" t="str">
            <v>..</v>
          </cell>
        </row>
        <row r="92">
          <cell r="E92" t="str">
            <v>Isle of Man Final consumption expenditure (current LCU) 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 t="str">
            <v>..</v>
          </cell>
          <cell r="O92" t="str">
            <v>..</v>
          </cell>
          <cell r="P92" t="str">
            <v>..</v>
          </cell>
          <cell r="Q92" t="str">
            <v>..</v>
          </cell>
          <cell r="R92" t="str">
            <v>..</v>
          </cell>
          <cell r="S92" t="str">
            <v>..</v>
          </cell>
        </row>
        <row r="93">
          <cell r="E93" t="str">
            <v>Israel Final consumption expenditure (current LCU) </v>
          </cell>
          <cell r="F93">
            <v>169663004672</v>
          </cell>
          <cell r="G93">
            <v>205112000512</v>
          </cell>
          <cell r="H93">
            <v>235327995904</v>
          </cell>
          <cell r="I93">
            <v>275021004800</v>
          </cell>
          <cell r="J93">
            <v>303115010048</v>
          </cell>
          <cell r="K93">
            <v>332861014016</v>
          </cell>
          <cell r="L93">
            <v>361854009344</v>
          </cell>
          <cell r="M93">
            <v>391730987008</v>
          </cell>
          <cell r="N93">
            <v>409760006144</v>
          </cell>
          <cell r="O93">
            <v>438285008896</v>
          </cell>
          <cell r="P93">
            <v>440870010880</v>
          </cell>
          <cell r="Q93">
            <v>456286994432</v>
          </cell>
          <cell r="R93">
            <v>477566992384</v>
          </cell>
          <cell r="S93">
            <v>511619006464</v>
          </cell>
        </row>
        <row r="94">
          <cell r="E94" t="str">
            <v>Italy Final consumption expenditure (current LCU) </v>
          </cell>
          <cell r="F94">
            <v>647519600640</v>
          </cell>
          <cell r="G94">
            <v>683379720192</v>
          </cell>
          <cell r="H94">
            <v>723449675776</v>
          </cell>
          <cell r="I94">
            <v>764518268928</v>
          </cell>
          <cell r="J94">
            <v>805307023360</v>
          </cell>
          <cell r="K94">
            <v>843646500864</v>
          </cell>
          <cell r="L94">
            <v>880028286976</v>
          </cell>
          <cell r="M94">
            <v>933426626560</v>
          </cell>
          <cell r="N94">
            <v>974536704000</v>
          </cell>
          <cell r="O94">
            <v>1009105698816</v>
          </cell>
          <cell r="P94">
            <v>1051967815680</v>
          </cell>
          <cell r="Q94">
            <v>1091457712128</v>
          </cell>
          <cell r="R94">
            <v>1130290610176</v>
          </cell>
          <cell r="S94">
            <v>1174480879616</v>
          </cell>
        </row>
        <row r="95">
          <cell r="E95" t="str">
            <v>Jamaica Final consumption expenditure (current LCU) </v>
          </cell>
          <cell r="F95">
            <v>95991898112</v>
          </cell>
          <cell r="G95">
            <v>127711002624</v>
          </cell>
          <cell r="H95">
            <v>166088294400</v>
          </cell>
          <cell r="I95">
            <v>199644594176</v>
          </cell>
          <cell r="J95">
            <v>220476702720</v>
          </cell>
          <cell r="K95">
            <v>238206107648</v>
          </cell>
          <cell r="L95">
            <v>253223698432</v>
          </cell>
          <cell r="M95">
            <v>286823809024</v>
          </cell>
          <cell r="N95">
            <v>325000888320</v>
          </cell>
          <cell r="O95">
            <v>361729196032</v>
          </cell>
          <cell r="P95">
            <v>416114311168</v>
          </cell>
          <cell r="Q95">
            <v>469182414848</v>
          </cell>
          <cell r="R95">
            <v>532510015488</v>
          </cell>
          <cell r="S95">
            <v>608798965760</v>
          </cell>
        </row>
        <row r="96">
          <cell r="E96" t="str">
            <v>Japan Final consumption expenditure (current LCU) </v>
          </cell>
          <cell r="F96">
            <v>327809620770816</v>
          </cell>
          <cell r="G96">
            <v>338704811950080</v>
          </cell>
          <cell r="H96">
            <v>346318983659520</v>
          </cell>
          <cell r="I96">
            <v>355904612466688</v>
          </cell>
          <cell r="J96">
            <v>363350005383168</v>
          </cell>
          <cell r="K96">
            <v>362830784102400</v>
          </cell>
          <cell r="L96">
            <v>366087308836864</v>
          </cell>
          <cell r="M96">
            <v>367713994145792</v>
          </cell>
          <cell r="N96">
            <v>371339013652480</v>
          </cell>
          <cell r="O96">
            <v>371559600488448</v>
          </cell>
          <cell r="P96">
            <v>370293591769088</v>
          </cell>
          <cell r="Q96">
            <v>373896398241792</v>
          </cell>
          <cell r="R96">
            <v>377273014288384</v>
          </cell>
          <cell r="S96" t="str">
            <v>..</v>
          </cell>
        </row>
        <row r="97">
          <cell r="E97" t="str">
            <v>Jordan Final consumption expenditure (current LCU) </v>
          </cell>
          <cell r="F97">
            <v>3650899968</v>
          </cell>
          <cell r="G97">
            <v>3921200128</v>
          </cell>
          <cell r="H97">
            <v>4157199872</v>
          </cell>
          <cell r="I97">
            <v>4655600128</v>
          </cell>
          <cell r="J97">
            <v>4959799808</v>
          </cell>
          <cell r="K97">
            <v>5478900224</v>
          </cell>
          <cell r="L97">
            <v>5564499968</v>
          </cell>
          <cell r="M97">
            <v>6259599872</v>
          </cell>
          <cell r="N97">
            <v>6619299840</v>
          </cell>
          <cell r="O97">
            <v>6842200064</v>
          </cell>
          <cell r="P97">
            <v>7313099776</v>
          </cell>
          <cell r="Q97">
            <v>8322675712</v>
          </cell>
          <cell r="R97">
            <v>10442189824</v>
          </cell>
          <cell r="S97">
            <v>11064331264</v>
          </cell>
        </row>
        <row r="98">
          <cell r="E98" t="str">
            <v>Kazakhstan Final consumption expenditure (current LCU) </v>
          </cell>
          <cell r="F98" t="str">
            <v>..</v>
          </cell>
          <cell r="G98" t="str">
            <v>..</v>
          </cell>
          <cell r="H98" t="str">
            <v>..</v>
          </cell>
          <cell r="I98" t="str">
            <v>..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 t="str">
            <v>..</v>
          </cell>
          <cell r="O98" t="str">
            <v>..</v>
          </cell>
          <cell r="P98" t="str">
            <v>..</v>
          </cell>
          <cell r="Q98" t="str">
            <v>..</v>
          </cell>
          <cell r="R98" t="str">
            <v>..</v>
          </cell>
          <cell r="S98" t="str">
            <v>..</v>
          </cell>
        </row>
        <row r="99">
          <cell r="E99" t="str">
            <v>Kenya Final consumption expenditure (current LCU) </v>
          </cell>
          <cell r="F99">
            <v>258902147072</v>
          </cell>
          <cell r="G99">
            <v>310795534336</v>
          </cell>
          <cell r="H99">
            <v>391297531904</v>
          </cell>
          <cell r="I99">
            <v>627799031808</v>
          </cell>
          <cell r="J99">
            <v>714200973312</v>
          </cell>
          <cell r="K99">
            <v>799283019776</v>
          </cell>
          <cell r="L99">
            <v>855534993408</v>
          </cell>
          <cell r="M99">
            <v>903427981312</v>
          </cell>
          <cell r="N99">
            <v>974751989760</v>
          </cell>
          <cell r="O99">
            <v>990773968896</v>
          </cell>
          <cell r="P99">
            <v>1078028009472</v>
          </cell>
          <cell r="Q99">
            <v>1189978963968</v>
          </cell>
          <cell r="R99">
            <v>1311878021120</v>
          </cell>
          <cell r="S99">
            <v>1486743011328</v>
          </cell>
        </row>
        <row r="100">
          <cell r="E100" t="str">
            <v>Kiribati Final consumption expenditure (current LCU) </v>
          </cell>
          <cell r="F100" t="str">
            <v>..</v>
          </cell>
          <cell r="G100" t="str">
            <v>..</v>
          </cell>
          <cell r="H100" t="str">
            <v>..</v>
          </cell>
          <cell r="I100" t="str">
            <v>..</v>
          </cell>
          <cell r="J100" t="str">
            <v>..</v>
          </cell>
          <cell r="K100" t="str">
            <v>..</v>
          </cell>
          <cell r="L100" t="str">
            <v>..</v>
          </cell>
          <cell r="M100" t="str">
            <v>..</v>
          </cell>
          <cell r="N100" t="str">
            <v>..</v>
          </cell>
          <cell r="O100" t="str">
            <v>..</v>
          </cell>
          <cell r="P100" t="str">
            <v>..</v>
          </cell>
          <cell r="Q100" t="str">
            <v>..</v>
          </cell>
          <cell r="R100" t="str">
            <v>..</v>
          </cell>
          <cell r="S100" t="str">
            <v>..</v>
          </cell>
        </row>
        <row r="101">
          <cell r="E101" t="str">
            <v>Korea, Dem. Rep. Final consumption expenditure (current LCU) </v>
          </cell>
          <cell r="F101" t="str">
            <v>..</v>
          </cell>
          <cell r="G101" t="str">
            <v>..</v>
          </cell>
          <cell r="H101" t="str">
            <v>..</v>
          </cell>
          <cell r="I101" t="str">
            <v>..</v>
          </cell>
          <cell r="J101" t="str">
            <v>..</v>
          </cell>
          <cell r="K101" t="str">
            <v>..</v>
          </cell>
          <cell r="L101" t="str">
            <v>..</v>
          </cell>
          <cell r="M101" t="str">
            <v>..</v>
          </cell>
          <cell r="N101" t="str">
            <v>..</v>
          </cell>
          <cell r="O101" t="str">
            <v>..</v>
          </cell>
          <cell r="P101" t="str">
            <v>..</v>
          </cell>
          <cell r="Q101" t="str">
            <v>..</v>
          </cell>
          <cell r="R101" t="str">
            <v>..</v>
          </cell>
          <cell r="S101" t="str">
            <v>..</v>
          </cell>
        </row>
        <row r="102">
          <cell r="E102" t="str">
            <v>Korea, Rep. Final consumption expenditure (current LCU) </v>
          </cell>
          <cell r="F102">
            <v>184099192963072</v>
          </cell>
          <cell r="G102">
            <v>216845802012672</v>
          </cell>
          <cell r="H102">
            <v>253148593651712</v>
          </cell>
          <cell r="I102">
            <v>288332596641792</v>
          </cell>
          <cell r="J102">
            <v>315384313937920</v>
          </cell>
          <cell r="K102">
            <v>300791390797824</v>
          </cell>
          <cell r="L102">
            <v>340107689197568</v>
          </cell>
          <cell r="M102">
            <v>382398286004224</v>
          </cell>
          <cell r="N102">
            <v>423714797649920</v>
          </cell>
          <cell r="O102">
            <v>469575384694784</v>
          </cell>
          <cell r="P102">
            <v>485380394582016</v>
          </cell>
          <cell r="Q102">
            <v>506985791356928</v>
          </cell>
          <cell r="R102">
            <v>541528904695808</v>
          </cell>
          <cell r="S102">
            <v>579397195137024</v>
          </cell>
        </row>
        <row r="103">
          <cell r="E103" t="str">
            <v>Kuwait Final consumption expenditure (current LCU) </v>
          </cell>
          <cell r="F103">
            <v>5735699968</v>
          </cell>
          <cell r="G103">
            <v>5558499840</v>
          </cell>
          <cell r="H103">
            <v>6073999872</v>
          </cell>
          <cell r="I103">
            <v>6770299904</v>
          </cell>
          <cell r="J103">
            <v>6729500160</v>
          </cell>
          <cell r="K103">
            <v>7020100096</v>
          </cell>
          <cell r="L103">
            <v>7238099968</v>
          </cell>
          <cell r="M103">
            <v>7289999872</v>
          </cell>
          <cell r="N103">
            <v>7483000320</v>
          </cell>
          <cell r="O103">
            <v>8677000192</v>
          </cell>
          <cell r="P103">
            <v>9379000320</v>
          </cell>
          <cell r="Q103">
            <v>10051999744</v>
          </cell>
          <cell r="R103">
            <v>11032000512</v>
          </cell>
          <cell r="S103" t="str">
            <v>..</v>
          </cell>
        </row>
        <row r="104">
          <cell r="E104" t="str">
            <v>Kyrgyz Republic Final consumption expenditure (current LCU) </v>
          </cell>
          <cell r="F104">
            <v>5139290112</v>
          </cell>
          <cell r="G104">
            <v>11693840384</v>
          </cell>
          <cell r="H104">
            <v>15265472512</v>
          </cell>
          <cell r="I104">
            <v>23544899584</v>
          </cell>
          <cell r="J104">
            <v>26458200064</v>
          </cell>
          <cell r="K104">
            <v>36266000384</v>
          </cell>
          <cell r="L104">
            <v>47168319488</v>
          </cell>
          <cell r="M104">
            <v>56028221440</v>
          </cell>
          <cell r="N104">
            <v>60804800512</v>
          </cell>
          <cell r="O104">
            <v>64929398784</v>
          </cell>
          <cell r="P104">
            <v>79460401152</v>
          </cell>
          <cell r="Q104">
            <v>88892997632</v>
          </cell>
          <cell r="R104">
            <v>102972399616</v>
          </cell>
          <cell r="S104">
            <v>131344703488</v>
          </cell>
        </row>
        <row r="105">
          <cell r="E105" t="str">
            <v>Lao PDR Final consumption expenditure (current LCU) </v>
          </cell>
          <cell r="F105" t="str">
            <v>..</v>
          </cell>
          <cell r="G105" t="str">
            <v>..</v>
          </cell>
          <cell r="H105" t="str">
            <v>..</v>
          </cell>
          <cell r="I105" t="str">
            <v>..</v>
          </cell>
          <cell r="J105" t="str">
            <v>..</v>
          </cell>
          <cell r="K105" t="str">
            <v>..</v>
          </cell>
          <cell r="L105" t="str">
            <v>..</v>
          </cell>
          <cell r="M105">
            <v>12699570274304</v>
          </cell>
          <cell r="N105">
            <v>13167478439936</v>
          </cell>
          <cell r="O105">
            <v>15138500378624</v>
          </cell>
          <cell r="P105">
            <v>17821555752960</v>
          </cell>
          <cell r="Q105">
            <v>21738599481344</v>
          </cell>
          <cell r="R105">
            <v>24936999550976</v>
          </cell>
          <cell r="S105">
            <v>25527400267776</v>
          </cell>
        </row>
        <row r="106">
          <cell r="E106" t="str">
            <v>Latvia Final consumption expenditure (current LCU) </v>
          </cell>
          <cell r="F106" t="str">
            <v>..</v>
          </cell>
          <cell r="G106" t="str">
            <v>..</v>
          </cell>
          <cell r="H106" t="str">
            <v>..</v>
          </cell>
          <cell r="I106" t="str">
            <v>..</v>
          </cell>
          <cell r="J106" t="str">
            <v>..</v>
          </cell>
          <cell r="K106" t="str">
            <v>..</v>
          </cell>
          <cell r="L106" t="str">
            <v>..</v>
          </cell>
          <cell r="M106" t="str">
            <v>..</v>
          </cell>
          <cell r="N106" t="str">
            <v>..</v>
          </cell>
          <cell r="O106" t="str">
            <v>..</v>
          </cell>
          <cell r="P106" t="str">
            <v>..</v>
          </cell>
          <cell r="Q106" t="str">
            <v>..</v>
          </cell>
          <cell r="R106" t="str">
            <v>..</v>
          </cell>
          <cell r="S106" t="str">
            <v>..</v>
          </cell>
        </row>
        <row r="107">
          <cell r="E107" t="str">
            <v>Lebanon Final consumption expenditure (current LCU) </v>
          </cell>
          <cell r="F107">
            <v>17324102909952</v>
          </cell>
          <cell r="G107">
            <v>19010783543296</v>
          </cell>
          <cell r="H107">
            <v>21863788969984</v>
          </cell>
          <cell r="I107">
            <v>23150249115648</v>
          </cell>
          <cell r="J107">
            <v>25126999425024</v>
          </cell>
          <cell r="K107">
            <v>25584000303104</v>
          </cell>
          <cell r="L107">
            <v>25921000046592</v>
          </cell>
          <cell r="M107">
            <v>26063258255360</v>
          </cell>
          <cell r="N107">
            <v>26590585028608</v>
          </cell>
          <cell r="O107">
            <v>28562136498176</v>
          </cell>
          <cell r="P107">
            <v>30399094849536</v>
          </cell>
          <cell r="Q107">
            <v>32499107364864</v>
          </cell>
          <cell r="R107">
            <v>33558345285632</v>
          </cell>
          <cell r="S107">
            <v>35631442952192</v>
          </cell>
        </row>
        <row r="108">
          <cell r="E108" t="str">
            <v>Lesotho Final consumption expenditure (current LCU) </v>
          </cell>
          <cell r="F108">
            <v>3868600064</v>
          </cell>
          <cell r="G108">
            <v>4019800064</v>
          </cell>
          <cell r="H108">
            <v>4674999808</v>
          </cell>
          <cell r="I108">
            <v>5477499904</v>
          </cell>
          <cell r="J108">
            <v>6155899904</v>
          </cell>
          <cell r="K108">
            <v>6525799936</v>
          </cell>
          <cell r="L108">
            <v>6769600000</v>
          </cell>
          <cell r="M108">
            <v>7137399808</v>
          </cell>
          <cell r="N108">
            <v>7547800064</v>
          </cell>
          <cell r="O108">
            <v>8675500032</v>
          </cell>
          <cell r="P108">
            <v>9219900416</v>
          </cell>
          <cell r="Q108">
            <v>9578000384</v>
          </cell>
          <cell r="R108">
            <v>10532310016</v>
          </cell>
          <cell r="S108">
            <v>11633842176</v>
          </cell>
        </row>
        <row r="109">
          <cell r="E109" t="str">
            <v>Liberia Final consumption expenditure (current LCU) </v>
          </cell>
          <cell r="F109" t="str">
            <v>..</v>
          </cell>
          <cell r="G109" t="str">
            <v>..</v>
          </cell>
          <cell r="H109" t="str">
            <v>..</v>
          </cell>
          <cell r="I109" t="str">
            <v>..</v>
          </cell>
          <cell r="J109" t="str">
            <v>..</v>
          </cell>
          <cell r="K109" t="str">
            <v>..</v>
          </cell>
          <cell r="L109" t="str">
            <v>..</v>
          </cell>
          <cell r="M109" t="str">
            <v>..</v>
          </cell>
          <cell r="N109">
            <v>27282962432</v>
          </cell>
          <cell r="O109">
            <v>35695202304</v>
          </cell>
          <cell r="P109">
            <v>25131192320</v>
          </cell>
          <cell r="Q109">
            <v>25428754432</v>
          </cell>
          <cell r="R109">
            <v>29471766528</v>
          </cell>
          <cell r="S109" t="str">
            <v>..</v>
          </cell>
        </row>
        <row r="110">
          <cell r="E110" t="str">
            <v>Libya Final consumption expenditure (current LCU) </v>
          </cell>
          <cell r="F110">
            <v>8120999936</v>
          </cell>
          <cell r="G110">
            <v>8247000064</v>
          </cell>
          <cell r="H110">
            <v>8659000320</v>
          </cell>
          <cell r="I110">
            <v>9712000000</v>
          </cell>
          <cell r="J110">
            <v>11701000192</v>
          </cell>
          <cell r="K110">
            <v>11411000320</v>
          </cell>
          <cell r="L110">
            <v>11616000000</v>
          </cell>
          <cell r="M110">
            <v>11578000384</v>
          </cell>
          <cell r="N110">
            <v>12919000064</v>
          </cell>
          <cell r="O110">
            <v>18097999872</v>
          </cell>
          <cell r="P110" t="str">
            <v>..</v>
          </cell>
          <cell r="Q110" t="str">
            <v>..</v>
          </cell>
          <cell r="R110" t="str">
            <v>..</v>
          </cell>
          <cell r="S110" t="str">
            <v>..</v>
          </cell>
        </row>
        <row r="111">
          <cell r="E111" t="str">
            <v>Liechtenstein Final consumption expenditure (current LCU) </v>
          </cell>
          <cell r="F111" t="str">
            <v>..</v>
          </cell>
          <cell r="G111" t="str">
            <v>..</v>
          </cell>
          <cell r="H111" t="str">
            <v>..</v>
          </cell>
          <cell r="I111" t="str">
            <v>..</v>
          </cell>
          <cell r="J111" t="str">
            <v>..</v>
          </cell>
          <cell r="K111" t="str">
            <v>..</v>
          </cell>
          <cell r="L111" t="str">
            <v>..</v>
          </cell>
          <cell r="M111" t="str">
            <v>..</v>
          </cell>
          <cell r="N111" t="str">
            <v>..</v>
          </cell>
          <cell r="O111" t="str">
            <v>..</v>
          </cell>
          <cell r="P111" t="str">
            <v>..</v>
          </cell>
          <cell r="Q111" t="str">
            <v>..</v>
          </cell>
          <cell r="R111" t="str">
            <v>..</v>
          </cell>
          <cell r="S111" t="str">
            <v>..</v>
          </cell>
        </row>
        <row r="112">
          <cell r="E112" t="str">
            <v>Lithuania Final consumption expenditure (current LCU) 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</row>
        <row r="113">
          <cell r="E113" t="str">
            <v>Luxembourg Final consumption expenditure (current LCU) </v>
          </cell>
          <cell r="F113">
            <v>8036499968</v>
          </cell>
          <cell r="G113">
            <v>8531200000</v>
          </cell>
          <cell r="H113">
            <v>8945399808</v>
          </cell>
          <cell r="I113">
            <v>9411200000</v>
          </cell>
          <cell r="J113">
            <v>9925399552</v>
          </cell>
          <cell r="K113">
            <v>10484799488</v>
          </cell>
          <cell r="L113">
            <v>11296400384</v>
          </cell>
          <cell r="M113">
            <v>12284600320</v>
          </cell>
          <cell r="N113">
            <v>13082800128</v>
          </cell>
          <cell r="O113">
            <v>13961100288</v>
          </cell>
          <cell r="P113">
            <v>14724899840</v>
          </cell>
          <cell r="Q113">
            <v>15640299520</v>
          </cell>
          <cell r="R113">
            <v>16867999744</v>
          </cell>
          <cell r="S113">
            <v>17993500672</v>
          </cell>
        </row>
        <row r="114">
          <cell r="E114" t="str">
            <v>Macao, China Final consumption expenditure (current LCU) </v>
          </cell>
          <cell r="F114">
            <v>18174767104</v>
          </cell>
          <cell r="G114">
            <v>20654045184</v>
          </cell>
          <cell r="H114">
            <v>22994124800</v>
          </cell>
          <cell r="I114">
            <v>25095968768</v>
          </cell>
          <cell r="J114">
            <v>26414333952</v>
          </cell>
          <cell r="K114">
            <v>26414057472</v>
          </cell>
          <cell r="L114">
            <v>27021209600</v>
          </cell>
          <cell r="M114">
            <v>25752055808</v>
          </cell>
          <cell r="N114">
            <v>25905780736</v>
          </cell>
          <cell r="O114">
            <v>26545403904</v>
          </cell>
          <cell r="P114">
            <v>27500511232</v>
          </cell>
          <cell r="Q114">
            <v>29977591808</v>
          </cell>
          <cell r="R114">
            <v>33550219264</v>
          </cell>
          <cell r="S114">
            <v>36712353792</v>
          </cell>
        </row>
        <row r="115">
          <cell r="E115" t="str">
            <v>Macedonia, FYR Final consumption expenditure (current LCU) </v>
          </cell>
          <cell r="F115" t="str">
            <v>..</v>
          </cell>
          <cell r="G115" t="str">
            <v>..</v>
          </cell>
          <cell r="H115" t="str">
            <v>..</v>
          </cell>
          <cell r="I115" t="str">
            <v>..</v>
          </cell>
          <cell r="J115" t="str">
            <v>..</v>
          </cell>
          <cell r="K115" t="str">
            <v>..</v>
          </cell>
          <cell r="L115" t="str">
            <v>..</v>
          </cell>
          <cell r="M115" t="str">
            <v>..</v>
          </cell>
          <cell r="N115" t="str">
            <v>..</v>
          </cell>
          <cell r="O115" t="str">
            <v>..</v>
          </cell>
          <cell r="P115" t="str">
            <v>..</v>
          </cell>
          <cell r="Q115" t="str">
            <v>..</v>
          </cell>
          <cell r="R115" t="str">
            <v>..</v>
          </cell>
          <cell r="S115" t="str">
            <v>..</v>
          </cell>
        </row>
        <row r="116">
          <cell r="E116" t="str">
            <v>Madagascar Final consumption expenditure (current LCU) </v>
          </cell>
          <cell r="F116">
            <v>1262475149312</v>
          </cell>
          <cell r="G116">
            <v>1765380980736</v>
          </cell>
          <cell r="H116">
            <v>2605069893632</v>
          </cell>
          <cell r="I116">
            <v>3046208700416</v>
          </cell>
          <cell r="J116">
            <v>3439731408896</v>
          </cell>
          <cell r="K116">
            <v>3782945013760</v>
          </cell>
          <cell r="L116">
            <v>4336737845248</v>
          </cell>
          <cell r="M116">
            <v>4843282366464</v>
          </cell>
          <cell r="N116">
            <v>5056246579200</v>
          </cell>
          <cell r="O116">
            <v>5545878093824</v>
          </cell>
          <cell r="P116">
            <v>6174988566528</v>
          </cell>
          <cell r="Q116">
            <v>7385878888448</v>
          </cell>
          <cell r="R116">
            <v>9243477409792</v>
          </cell>
          <cell r="S116">
            <v>10178804056064</v>
          </cell>
        </row>
        <row r="117">
          <cell r="E117" t="str">
            <v>Malawi Final consumption expenditure (current LCU) </v>
          </cell>
          <cell r="F117">
            <v>9200513024</v>
          </cell>
          <cell r="G117">
            <v>10635899904</v>
          </cell>
          <cell r="H117">
            <v>21428338688</v>
          </cell>
          <cell r="I117">
            <v>33775198208</v>
          </cell>
          <cell r="J117">
            <v>44070711296</v>
          </cell>
          <cell r="K117">
            <v>49972944896</v>
          </cell>
          <cell r="L117">
            <v>78783561728</v>
          </cell>
          <cell r="M117">
            <v>99835387904</v>
          </cell>
          <cell r="N117">
            <v>119266508800</v>
          </cell>
          <cell r="O117" t="str">
            <v>..</v>
          </cell>
          <cell r="P117">
            <v>190389108736</v>
          </cell>
          <cell r="Q117">
            <v>226029993984</v>
          </cell>
          <cell r="R117">
            <v>269085868032</v>
          </cell>
          <cell r="S117">
            <v>329292251136</v>
          </cell>
        </row>
        <row r="118">
          <cell r="E118" t="str">
            <v>Malaysia Final consumption expenditure (current LCU) </v>
          </cell>
          <cell r="F118">
            <v>104893997056</v>
          </cell>
          <cell r="G118">
            <v>118060998656</v>
          </cell>
          <cell r="H118">
            <v>134140002304</v>
          </cell>
          <cell r="I118">
            <v>144972005376</v>
          </cell>
          <cell r="J118">
            <v>158123999232</v>
          </cell>
          <cell r="K118">
            <v>145387995136</v>
          </cell>
          <cell r="L118">
            <v>158099996672</v>
          </cell>
          <cell r="M118">
            <v>181029994496</v>
          </cell>
          <cell r="N118">
            <v>192907001856</v>
          </cell>
          <cell r="O118">
            <v>209521999872</v>
          </cell>
          <cell r="P118">
            <v>227276996608</v>
          </cell>
          <cell r="Q118">
            <v>288905003008</v>
          </cell>
          <cell r="R118">
            <v>322502983680</v>
          </cell>
          <cell r="S118">
            <v>356799086592</v>
          </cell>
        </row>
        <row r="119">
          <cell r="E119" t="str">
            <v>Maldives Final consumption expenditure (current LCU) </v>
          </cell>
          <cell r="F119" t="str">
            <v>..</v>
          </cell>
          <cell r="G119" t="str">
            <v>..</v>
          </cell>
          <cell r="H119">
            <v>2500499968</v>
          </cell>
          <cell r="I119">
            <v>2695300096</v>
          </cell>
          <cell r="J119">
            <v>3234200064</v>
          </cell>
          <cell r="K119">
            <v>3388000000</v>
          </cell>
          <cell r="L119">
            <v>3868600064</v>
          </cell>
          <cell r="M119">
            <v>4102000128</v>
          </cell>
          <cell r="N119">
            <v>4212999936</v>
          </cell>
          <cell r="O119">
            <v>4400200192</v>
          </cell>
          <cell r="P119">
            <v>4489699840</v>
          </cell>
          <cell r="Q119">
            <v>5052199936</v>
          </cell>
          <cell r="R119" t="str">
            <v>..</v>
          </cell>
          <cell r="S119" t="str">
            <v>..</v>
          </cell>
        </row>
        <row r="120">
          <cell r="E120" t="str">
            <v>Mali Final consumption expenditure (current LCU) </v>
          </cell>
          <cell r="F120">
            <v>709613977600</v>
          </cell>
          <cell r="G120">
            <v>905584967680</v>
          </cell>
          <cell r="H120">
            <v>1135292055552</v>
          </cell>
          <cell r="I120">
            <v>1243576008704</v>
          </cell>
          <cell r="J120">
            <v>1300789067776</v>
          </cell>
          <cell r="K120">
            <v>1415600013312</v>
          </cell>
          <cell r="L120">
            <v>1521500028928</v>
          </cell>
          <cell r="M120">
            <v>1518396637184</v>
          </cell>
          <cell r="N120">
            <v>1657060065280</v>
          </cell>
          <cell r="O120">
            <v>2067429982208</v>
          </cell>
          <cell r="P120">
            <v>2199882301440</v>
          </cell>
          <cell r="Q120">
            <v>2353499996160</v>
          </cell>
          <cell r="R120">
            <v>2480199958528</v>
          </cell>
          <cell r="S120">
            <v>2373399871488</v>
          </cell>
        </row>
        <row r="121">
          <cell r="E121" t="str">
            <v>Malta Final consumption expenditure (current LCU) </v>
          </cell>
          <cell r="F121">
            <v>755299968</v>
          </cell>
          <cell r="G121">
            <v>817699968</v>
          </cell>
          <cell r="H121">
            <v>935600000</v>
          </cell>
          <cell r="I121">
            <v>1024499968</v>
          </cell>
          <cell r="J121">
            <v>1067600000</v>
          </cell>
          <cell r="K121">
            <v>1115699968</v>
          </cell>
          <cell r="L121">
            <v>1187699968</v>
          </cell>
          <cell r="M121">
            <v>1439800064</v>
          </cell>
          <cell r="N121">
            <v>1509100032</v>
          </cell>
          <cell r="O121">
            <v>1529699968</v>
          </cell>
          <cell r="P121">
            <v>1605299968</v>
          </cell>
          <cell r="Q121">
            <v>1674499968</v>
          </cell>
          <cell r="R121">
            <v>1744199936</v>
          </cell>
          <cell r="S121">
            <v>1832499968</v>
          </cell>
        </row>
        <row r="122">
          <cell r="E122" t="str">
            <v>Marshall Islands Final consumption expenditure (current LCU) </v>
          </cell>
          <cell r="F122" t="str">
            <v>..</v>
          </cell>
          <cell r="G122" t="str">
            <v>..</v>
          </cell>
          <cell r="H122" t="str">
            <v>..</v>
          </cell>
          <cell r="I122" t="str">
            <v>..</v>
          </cell>
          <cell r="J122" t="str">
            <v>..</v>
          </cell>
          <cell r="K122" t="str">
            <v>..</v>
          </cell>
          <cell r="L122" t="str">
            <v>..</v>
          </cell>
          <cell r="M122" t="str">
            <v>..</v>
          </cell>
          <cell r="N122" t="str">
            <v>..</v>
          </cell>
          <cell r="O122" t="str">
            <v>..</v>
          </cell>
          <cell r="P122" t="str">
            <v>..</v>
          </cell>
          <cell r="Q122" t="str">
            <v>..</v>
          </cell>
          <cell r="R122" t="str">
            <v>..</v>
          </cell>
          <cell r="S122" t="str">
            <v>..</v>
          </cell>
        </row>
        <row r="123">
          <cell r="E123" t="str">
            <v>Mauritania Final consumption expenditure (current LCU) </v>
          </cell>
          <cell r="F123">
            <v>188776202240</v>
          </cell>
          <cell r="G123">
            <v>104707219456</v>
          </cell>
          <cell r="H123">
            <v>160599818240</v>
          </cell>
          <cell r="I123">
            <v>263808516096</v>
          </cell>
          <cell r="J123">
            <v>196718346240</v>
          </cell>
          <cell r="K123">
            <v>222449188864</v>
          </cell>
          <cell r="L123">
            <v>253267820544</v>
          </cell>
          <cell r="M123">
            <v>280645599232</v>
          </cell>
          <cell r="N123">
            <v>277725085696</v>
          </cell>
          <cell r="O123">
            <v>318443782144</v>
          </cell>
          <cell r="P123">
            <v>354938847232</v>
          </cell>
          <cell r="Q123">
            <v>408737513472</v>
          </cell>
          <cell r="R123">
            <v>571004157952</v>
          </cell>
          <cell r="S123">
            <v>581017993216</v>
          </cell>
        </row>
        <row r="124">
          <cell r="E124" t="str">
            <v>Mauritius Final consumption expenditure (current LCU) </v>
          </cell>
          <cell r="F124">
            <v>40351997952</v>
          </cell>
          <cell r="G124">
            <v>46331998208</v>
          </cell>
          <cell r="H124">
            <v>51581001728</v>
          </cell>
          <cell r="I124">
            <v>57152000000</v>
          </cell>
          <cell r="J124">
            <v>63444000768</v>
          </cell>
          <cell r="K124">
            <v>70824001536</v>
          </cell>
          <cell r="L124">
            <v>78993498112</v>
          </cell>
          <cell r="M124">
            <v>86211502080</v>
          </cell>
          <cell r="N124">
            <v>92698476544</v>
          </cell>
          <cell r="O124">
            <v>101597003776</v>
          </cell>
          <cell r="P124">
            <v>112508002304</v>
          </cell>
          <cell r="Q124">
            <v>127657377792</v>
          </cell>
          <cell r="R124">
            <v>146600001536</v>
          </cell>
          <cell r="S124">
            <v>164780998656</v>
          </cell>
        </row>
        <row r="125">
          <cell r="E125" t="str">
            <v>Mayotte Final consumption expenditure (current LCU) 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  <cell r="S125" t="str">
            <v>..</v>
          </cell>
        </row>
        <row r="126">
          <cell r="E126" t="str">
            <v>Mexico Final consumption expenditure (current LCU) </v>
          </cell>
          <cell r="F126">
            <v>1041738301440</v>
          </cell>
          <cell r="G126">
            <v>1180290252800</v>
          </cell>
          <cell r="H126">
            <v>1423983902720</v>
          </cell>
          <cell r="I126">
            <v>1889962295296</v>
          </cell>
          <cell r="J126">
            <v>2356706541568</v>
          </cell>
          <cell r="K126">
            <v>2993306206208</v>
          </cell>
          <cell r="L126">
            <v>3590596591616</v>
          </cell>
          <cell r="M126">
            <v>4295169671168</v>
          </cell>
          <cell r="N126">
            <v>4728255152128</v>
          </cell>
          <cell r="O126">
            <v>5086378459136</v>
          </cell>
          <cell r="P126">
            <v>5592523997184</v>
          </cell>
          <cell r="Q126">
            <v>6167385341952</v>
          </cell>
          <cell r="R126">
            <v>6670711259136</v>
          </cell>
          <cell r="S126">
            <v>7263549390848</v>
          </cell>
        </row>
        <row r="127">
          <cell r="E127" t="str">
            <v>Micronesia, Fed. Sts. Final consumption expenditure (current LCU) </v>
          </cell>
          <cell r="F127" t="str">
            <v>..</v>
          </cell>
          <cell r="G127" t="str">
            <v>..</v>
          </cell>
          <cell r="H127" t="str">
            <v>..</v>
          </cell>
          <cell r="I127" t="str">
            <v>..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</row>
        <row r="128">
          <cell r="E128" t="str">
            <v>Moldova Final consumption expenditure (current LCU) </v>
          </cell>
          <cell r="F128" t="str">
            <v>..</v>
          </cell>
          <cell r="G128" t="str">
            <v>..</v>
          </cell>
          <cell r="H128" t="str">
            <v>..</v>
          </cell>
          <cell r="I128" t="str">
            <v>..</v>
          </cell>
          <cell r="J128" t="str">
            <v>..</v>
          </cell>
          <cell r="K128" t="str">
            <v>..</v>
          </cell>
          <cell r="L128" t="str">
            <v>..</v>
          </cell>
          <cell r="M128" t="str">
            <v>..</v>
          </cell>
          <cell r="N128" t="str">
            <v>..</v>
          </cell>
          <cell r="O128" t="str">
            <v>..</v>
          </cell>
          <cell r="P128" t="str">
            <v>..</v>
          </cell>
          <cell r="Q128" t="str">
            <v>..</v>
          </cell>
          <cell r="R128" t="str">
            <v>..</v>
          </cell>
          <cell r="S128" t="str">
            <v>..</v>
          </cell>
        </row>
        <row r="129">
          <cell r="E129" t="str">
            <v>Monaco Final consumption expenditure (current LCU) </v>
          </cell>
          <cell r="F129" t="str">
            <v>..</v>
          </cell>
          <cell r="G129" t="str">
            <v>..</v>
          </cell>
          <cell r="H129" t="str">
            <v>..</v>
          </cell>
          <cell r="I129" t="str">
            <v>..</v>
          </cell>
          <cell r="J129" t="str">
            <v>..</v>
          </cell>
          <cell r="K129" t="str">
            <v>..</v>
          </cell>
          <cell r="L129" t="str">
            <v>..</v>
          </cell>
          <cell r="M129" t="str">
            <v>..</v>
          </cell>
          <cell r="N129" t="str">
            <v>..</v>
          </cell>
          <cell r="O129" t="str">
            <v>..</v>
          </cell>
          <cell r="P129" t="str">
            <v>..</v>
          </cell>
          <cell r="Q129" t="str">
            <v>..</v>
          </cell>
          <cell r="R129" t="str">
            <v>..</v>
          </cell>
          <cell r="S129" t="str">
            <v>..</v>
          </cell>
        </row>
        <row r="130">
          <cell r="E130" t="str">
            <v>Mongolia Final consumption expenditure (current LCU) </v>
          </cell>
          <cell r="F130">
            <v>145531895808</v>
          </cell>
          <cell r="G130">
            <v>251210907648</v>
          </cell>
          <cell r="H130">
            <v>421295095808</v>
          </cell>
          <cell r="I130">
            <v>524620595200</v>
          </cell>
          <cell r="J130">
            <v>617737486336</v>
          </cell>
          <cell r="K130">
            <v>700796829696</v>
          </cell>
          <cell r="L130">
            <v>790041329664</v>
          </cell>
          <cell r="M130">
            <v>1067998773248</v>
          </cell>
          <cell r="N130">
            <v>1224909914112</v>
          </cell>
          <cell r="O130">
            <v>1380062461952</v>
          </cell>
          <cell r="P130">
            <v>1458512199680</v>
          </cell>
          <cell r="Q130">
            <v>1732098260992</v>
          </cell>
          <cell r="R130">
            <v>1891128442880</v>
          </cell>
          <cell r="S130">
            <v>2234736705536</v>
          </cell>
        </row>
        <row r="131">
          <cell r="E131" t="str">
            <v>Montenegro Final consumption expenditure (current LCU) </v>
          </cell>
          <cell r="F131" t="str">
            <v>..</v>
          </cell>
          <cell r="G131" t="str">
            <v>..</v>
          </cell>
          <cell r="H131" t="str">
            <v>..</v>
          </cell>
          <cell r="I131" t="str">
            <v>..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</row>
        <row r="132">
          <cell r="E132" t="str">
            <v>Morocco Final consumption expenditure (current LCU) </v>
          </cell>
          <cell r="F132">
            <v>207578497024</v>
          </cell>
          <cell r="G132">
            <v>236055592960</v>
          </cell>
          <cell r="H132">
            <v>241912496128</v>
          </cell>
          <cell r="I132">
            <v>269272694784</v>
          </cell>
          <cell r="J132">
            <v>264439300096</v>
          </cell>
          <cell r="K132">
            <v>298768990208</v>
          </cell>
          <cell r="L132">
            <v>306174984192</v>
          </cell>
          <cell r="M132">
            <v>314480001024</v>
          </cell>
          <cell r="N132">
            <v>326356992000</v>
          </cell>
          <cell r="O132">
            <v>340112015360</v>
          </cell>
          <cell r="P132">
            <v>360179990528</v>
          </cell>
          <cell r="Q132">
            <v>382355013632</v>
          </cell>
          <cell r="R132">
            <v>396577996800</v>
          </cell>
          <cell r="S132">
            <v>424334000128</v>
          </cell>
        </row>
        <row r="133">
          <cell r="E133" t="str">
            <v>Mozambique Final consumption expenditure (current LCU) </v>
          </cell>
          <cell r="F133">
            <v>9201422172160</v>
          </cell>
          <cell r="G133">
            <v>14856767930368</v>
          </cell>
          <cell r="H133">
            <v>20252423356416</v>
          </cell>
          <cell r="I133">
            <v>35351447994368</v>
          </cell>
          <cell r="J133">
            <v>40747852103680</v>
          </cell>
          <cell r="K133">
            <v>49048849481728</v>
          </cell>
          <cell r="L133">
            <v>58275303260160</v>
          </cell>
          <cell r="M133">
            <v>58098744033280</v>
          </cell>
          <cell r="N133">
            <v>81207933009920</v>
          </cell>
          <cell r="O133">
            <v>87902654562304</v>
          </cell>
          <cell r="P133">
            <v>104227674259456</v>
          </cell>
          <cell r="Q133">
            <v>115783233437696</v>
          </cell>
          <cell r="R133">
            <v>137625734217728</v>
          </cell>
          <cell r="S133">
            <v>150542814806016</v>
          </cell>
        </row>
        <row r="134">
          <cell r="E134" t="str">
            <v>Myanmar Final consumption expenditure (current LCU) </v>
          </cell>
          <cell r="F134">
            <v>318475993088</v>
          </cell>
          <cell r="G134">
            <v>416312000512</v>
          </cell>
          <cell r="H134">
            <v>522143989760</v>
          </cell>
          <cell r="I134">
            <v>697904005120</v>
          </cell>
          <cell r="J134">
            <v>878998978560</v>
          </cell>
          <cell r="K134">
            <v>1005151977472</v>
          </cell>
          <cell r="L134" t="str">
            <v>..</v>
          </cell>
          <cell r="M134" t="str">
            <v>..</v>
          </cell>
          <cell r="N134" t="str">
            <v>..</v>
          </cell>
          <cell r="O134" t="str">
            <v>..</v>
          </cell>
          <cell r="P134" t="str">
            <v>..</v>
          </cell>
          <cell r="Q134" t="str">
            <v>..</v>
          </cell>
          <cell r="R134" t="str">
            <v>..</v>
          </cell>
          <cell r="S134" t="str">
            <v>..</v>
          </cell>
        </row>
        <row r="135">
          <cell r="E135" t="str">
            <v>Namibia Final consumption expenditure (current LCU) </v>
          </cell>
          <cell r="F135">
            <v>8431000064</v>
          </cell>
          <cell r="G135">
            <v>9619999744</v>
          </cell>
          <cell r="H135">
            <v>11027999744</v>
          </cell>
          <cell r="I135">
            <v>13203999744</v>
          </cell>
          <cell r="J135">
            <v>15219999744</v>
          </cell>
          <cell r="K135">
            <v>16739999744</v>
          </cell>
          <cell r="L135">
            <v>18507999232</v>
          </cell>
          <cell r="M135">
            <v>21026000896</v>
          </cell>
          <cell r="N135">
            <v>23950000128</v>
          </cell>
          <cell r="O135">
            <v>26980999168</v>
          </cell>
          <cell r="P135">
            <v>27762999296</v>
          </cell>
          <cell r="Q135">
            <v>30054643712</v>
          </cell>
          <cell r="R135">
            <v>30703652864</v>
          </cell>
          <cell r="S135">
            <v>33135394816</v>
          </cell>
        </row>
        <row r="136">
          <cell r="E136" t="str">
            <v>Nepal Final consumption expenditure (current LCU) </v>
          </cell>
          <cell r="F136">
            <v>148214005760</v>
          </cell>
          <cell r="G136">
            <v>169995993088</v>
          </cell>
          <cell r="H136">
            <v>186709999616</v>
          </cell>
          <cell r="I136">
            <v>214487007232</v>
          </cell>
          <cell r="J136">
            <v>241351000064</v>
          </cell>
          <cell r="K136">
            <v>259407003648</v>
          </cell>
          <cell r="L136">
            <v>295472988160</v>
          </cell>
          <cell r="M136">
            <v>321910996992</v>
          </cell>
          <cell r="N136">
            <v>344892047360</v>
          </cell>
          <cell r="O136">
            <v>367784787968</v>
          </cell>
          <cell r="P136">
            <v>398186971136</v>
          </cell>
          <cell r="Q136">
            <v>430374977536</v>
          </cell>
          <cell r="R136">
            <v>465228824576</v>
          </cell>
          <cell r="S136">
            <v>515813474304</v>
          </cell>
        </row>
        <row r="137">
          <cell r="E137" t="str">
            <v>Netherlands Final consumption expenditure (current LCU) </v>
          </cell>
          <cell r="F137">
            <v>204231000064</v>
          </cell>
          <cell r="G137">
            <v>213337997312</v>
          </cell>
          <cell r="H137">
            <v>223744999424</v>
          </cell>
          <cell r="I137">
            <v>233488007168</v>
          </cell>
          <cell r="J137">
            <v>246650994688</v>
          </cell>
          <cell r="K137">
            <v>263028998144</v>
          </cell>
          <cell r="L137">
            <v>281640992768</v>
          </cell>
          <cell r="M137">
            <v>302694006784</v>
          </cell>
          <cell r="N137">
            <v>325628985344</v>
          </cell>
          <cell r="O137">
            <v>343289004032</v>
          </cell>
          <cell r="P137">
            <v>354895986688</v>
          </cell>
          <cell r="Q137">
            <v>360268005376</v>
          </cell>
          <cell r="R137">
            <v>368895000576</v>
          </cell>
          <cell r="S137">
            <v>382179999744</v>
          </cell>
        </row>
        <row r="138">
          <cell r="E138" t="str">
            <v>Netherlands Antilles Final consumption expenditure (current LCU) 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 t="str">
            <v>..</v>
          </cell>
          <cell r="O138" t="str">
            <v>..</v>
          </cell>
          <cell r="P138" t="str">
            <v>..</v>
          </cell>
          <cell r="Q138" t="str">
            <v>..</v>
          </cell>
          <cell r="R138" t="str">
            <v>..</v>
          </cell>
          <cell r="S138" t="str">
            <v>..</v>
          </cell>
        </row>
        <row r="139">
          <cell r="E139" t="str">
            <v>New Caledonia Final consumption expenditure (current LCU) 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</row>
        <row r="140">
          <cell r="E140" t="str">
            <v>New Zealand Final consumption expenditure (current LCU) </v>
          </cell>
          <cell r="F140">
            <v>62485000192</v>
          </cell>
          <cell r="G140">
            <v>66463498240</v>
          </cell>
          <cell r="H140">
            <v>70852001792</v>
          </cell>
          <cell r="I140">
            <v>75019001856</v>
          </cell>
          <cell r="J140">
            <v>78932099072</v>
          </cell>
          <cell r="K140">
            <v>82113896448</v>
          </cell>
          <cell r="L140">
            <v>86116196352</v>
          </cell>
          <cell r="M140">
            <v>88987598848</v>
          </cell>
          <cell r="N140">
            <v>93868400640</v>
          </cell>
          <cell r="O140">
            <v>99489202176</v>
          </cell>
          <cell r="P140">
            <v>106132398080</v>
          </cell>
          <cell r="Q140">
            <v>113820696576</v>
          </cell>
          <cell r="R140">
            <v>121726902272</v>
          </cell>
          <cell r="S140" t="str">
            <v>..</v>
          </cell>
        </row>
        <row r="141">
          <cell r="E141" t="str">
            <v>Nicaragua Final consumption expenditure (current LCU) </v>
          </cell>
          <cell r="F141" t="str">
            <v>..</v>
          </cell>
          <cell r="G141" t="str">
            <v>..</v>
          </cell>
          <cell r="H141" t="str">
            <v>..</v>
          </cell>
          <cell r="I141" t="str">
            <v>..</v>
          </cell>
          <cell r="J141" t="str">
            <v>..</v>
          </cell>
          <cell r="K141" t="str">
            <v>..</v>
          </cell>
          <cell r="L141" t="str">
            <v>..</v>
          </cell>
          <cell r="M141" t="str">
            <v>..</v>
          </cell>
          <cell r="N141" t="str">
            <v>..</v>
          </cell>
          <cell r="O141" t="str">
            <v>..</v>
          </cell>
          <cell r="P141" t="str">
            <v>..</v>
          </cell>
          <cell r="Q141" t="str">
            <v>..</v>
          </cell>
          <cell r="R141" t="str">
            <v>..</v>
          </cell>
          <cell r="S141" t="str">
            <v>..</v>
          </cell>
        </row>
        <row r="142">
          <cell r="E142" t="str">
            <v>Niger Final consumption expenditure (current LCU) </v>
          </cell>
          <cell r="F142">
            <v>603986329600</v>
          </cell>
          <cell r="G142">
            <v>867508027392</v>
          </cell>
          <cell r="H142">
            <v>937289973760</v>
          </cell>
          <cell r="I142">
            <v>984934973440</v>
          </cell>
          <cell r="J142">
            <v>1042625003520</v>
          </cell>
          <cell r="K142">
            <v>1192026046464</v>
          </cell>
          <cell r="L142">
            <v>1196300042240</v>
          </cell>
          <cell r="M142">
            <v>1235099975680</v>
          </cell>
          <cell r="N142">
            <v>1362900025344</v>
          </cell>
          <cell r="O142">
            <v>1433099960320</v>
          </cell>
          <cell r="P142">
            <v>1507699982336</v>
          </cell>
          <cell r="Q142">
            <v>1518500052992</v>
          </cell>
          <cell r="R142">
            <v>1628700016640</v>
          </cell>
          <cell r="S142" t="str">
            <v>..</v>
          </cell>
        </row>
        <row r="143">
          <cell r="E143" t="str">
            <v>Nigeria Final consumption expenditure (current LCU) </v>
          </cell>
          <cell r="F143">
            <v>771810000896</v>
          </cell>
          <cell r="G143">
            <v>981919989760</v>
          </cell>
          <cell r="H143">
            <v>1613002047488</v>
          </cell>
          <cell r="I143">
            <v>1839102951424</v>
          </cell>
          <cell r="J143">
            <v>2215130955776</v>
          </cell>
          <cell r="K143">
            <v>2275081977856</v>
          </cell>
          <cell r="L143">
            <v>2596296982528</v>
          </cell>
          <cell r="M143">
            <v>2696888451072</v>
          </cell>
          <cell r="N143">
            <v>3477496922112</v>
          </cell>
          <cell r="O143">
            <v>4197710299136</v>
          </cell>
          <cell r="P143">
            <v>5116020129792</v>
          </cell>
          <cell r="Q143">
            <v>5788745072640</v>
          </cell>
          <cell r="R143">
            <v>7431696416768</v>
          </cell>
          <cell r="S143" t="str">
            <v>..</v>
          </cell>
        </row>
        <row r="144">
          <cell r="E144" t="str">
            <v>Northern Mariana Islands Final consumption expenditure (current LCU) 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</row>
        <row r="145">
          <cell r="E145" t="str">
            <v>Norway Final consumption expenditure (current LCU) </v>
          </cell>
          <cell r="F145">
            <v>614451970048</v>
          </cell>
          <cell r="G145">
            <v>639456968704</v>
          </cell>
          <cell r="H145">
            <v>674627977216</v>
          </cell>
          <cell r="I145">
            <v>723273973760</v>
          </cell>
          <cell r="J145">
            <v>765848977408</v>
          </cell>
          <cell r="K145">
            <v>815431024640</v>
          </cell>
          <cell r="L145">
            <v>864812990464</v>
          </cell>
          <cell r="M145">
            <v>926109007872</v>
          </cell>
          <cell r="N145">
            <v>984535990272</v>
          </cell>
          <cell r="O145">
            <v>1037404995584</v>
          </cell>
          <cell r="P145">
            <v>1097623011328</v>
          </cell>
          <cell r="Q145">
            <v>1159244939264</v>
          </cell>
          <cell r="R145">
            <v>1210355941376</v>
          </cell>
          <cell r="S145">
            <v>1288228044800</v>
          </cell>
        </row>
        <row r="146">
          <cell r="E146" t="str">
            <v>Oman Final consumption expenditure (current LCU) </v>
          </cell>
          <cell r="F146">
            <v>3721299968</v>
          </cell>
          <cell r="G146">
            <v>3777299968</v>
          </cell>
          <cell r="H146">
            <v>4062099968</v>
          </cell>
          <cell r="I146">
            <v>4244800000</v>
          </cell>
          <cell r="J146">
            <v>4318000128</v>
          </cell>
          <cell r="K146">
            <v>4537099776</v>
          </cell>
          <cell r="L146">
            <v>4471499776</v>
          </cell>
          <cell r="M146">
            <v>4601500160</v>
          </cell>
          <cell r="N146">
            <v>5078900224</v>
          </cell>
          <cell r="O146">
            <v>5231000064</v>
          </cell>
          <cell r="P146">
            <v>5512000000</v>
          </cell>
          <cell r="Q146">
            <v>6221000192</v>
          </cell>
          <cell r="R146">
            <v>6466999808</v>
          </cell>
          <cell r="S146" t="str">
            <v>..</v>
          </cell>
        </row>
        <row r="147">
          <cell r="E147" t="str">
            <v>Pakistan Final consumption expenditure (current LCU) </v>
          </cell>
          <cell r="F147" t="str">
            <v>..</v>
          </cell>
          <cell r="G147" t="str">
            <v>..</v>
          </cell>
          <cell r="H147" t="str">
            <v>..</v>
          </cell>
          <cell r="I147" t="str">
            <v>..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</row>
        <row r="148">
          <cell r="E148" t="str">
            <v>Palau Final consumption expenditure (current LCU) 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  <cell r="S148" t="str">
            <v>..</v>
          </cell>
        </row>
        <row r="149">
          <cell r="E149" t="str">
            <v>Panama Final consumption expenditure (current LCU) 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 t="str">
            <v>..</v>
          </cell>
          <cell r="K149" t="str">
            <v>..</v>
          </cell>
          <cell r="L149" t="str">
            <v>..</v>
          </cell>
          <cell r="M149" t="str">
            <v>..</v>
          </cell>
          <cell r="N149" t="str">
            <v>..</v>
          </cell>
          <cell r="O149" t="str">
            <v>..</v>
          </cell>
          <cell r="P149" t="str">
            <v>..</v>
          </cell>
          <cell r="Q149" t="str">
            <v>..</v>
          </cell>
          <cell r="R149" t="str">
            <v>..</v>
          </cell>
          <cell r="S149" t="str">
            <v>..</v>
          </cell>
        </row>
        <row r="150">
          <cell r="E150" t="str">
            <v>Papua New Guinea Final consumption expenditure (current LCU) </v>
          </cell>
          <cell r="F150">
            <v>3244800000</v>
          </cell>
          <cell r="G150">
            <v>3241000192</v>
          </cell>
          <cell r="H150">
            <v>3459500032</v>
          </cell>
          <cell r="I150">
            <v>4745299968</v>
          </cell>
          <cell r="J150">
            <v>5480300032</v>
          </cell>
          <cell r="K150">
            <v>6025600000</v>
          </cell>
          <cell r="L150">
            <v>7610999808</v>
          </cell>
          <cell r="M150" t="str">
            <v>..</v>
          </cell>
          <cell r="N150" t="str">
            <v>..</v>
          </cell>
          <cell r="O150" t="str">
            <v>..</v>
          </cell>
          <cell r="P150" t="str">
            <v>..</v>
          </cell>
          <cell r="Q150" t="str">
            <v>..</v>
          </cell>
          <cell r="R150" t="str">
            <v>..</v>
          </cell>
          <cell r="S150" t="str">
            <v>..</v>
          </cell>
        </row>
        <row r="151">
          <cell r="E151" t="str">
            <v>Paraguay Final consumption expenditure (current LCU) </v>
          </cell>
          <cell r="F151">
            <v>10551712284672</v>
          </cell>
          <cell r="G151">
            <v>11327315640320</v>
          </cell>
          <cell r="H151">
            <v>13584808542208</v>
          </cell>
          <cell r="I151">
            <v>15561242181632</v>
          </cell>
          <cell r="J151">
            <v>17063698497536</v>
          </cell>
          <cell r="K151">
            <v>18720896319488</v>
          </cell>
          <cell r="L151">
            <v>20277614346240</v>
          </cell>
          <cell r="M151">
            <v>22730843881472</v>
          </cell>
          <cell r="N151">
            <v>24070022234112</v>
          </cell>
          <cell r="O151">
            <v>25086834769920</v>
          </cell>
          <cell r="P151">
            <v>29908403224576</v>
          </cell>
          <cell r="Q151">
            <v>34557984243712</v>
          </cell>
          <cell r="R151">
            <v>39303983923200</v>
          </cell>
          <cell r="S151">
            <v>44804801036288</v>
          </cell>
        </row>
        <row r="152">
          <cell r="E152" t="str">
            <v>Peru Final consumption expenditure (current LCU) </v>
          </cell>
          <cell r="F152">
            <v>57210769408</v>
          </cell>
          <cell r="G152">
            <v>78191443968</v>
          </cell>
          <cell r="H152">
            <v>93889716224</v>
          </cell>
          <cell r="I152">
            <v>108458835968</v>
          </cell>
          <cell r="J152">
            <v>122045865984</v>
          </cell>
          <cell r="K152">
            <v>130120425472</v>
          </cell>
          <cell r="L152">
            <v>138871570432</v>
          </cell>
          <cell r="M152">
            <v>149756051456</v>
          </cell>
          <cell r="N152">
            <v>155069448192</v>
          </cell>
          <cell r="O152">
            <v>163509436416</v>
          </cell>
          <cell r="P152">
            <v>173856292864</v>
          </cell>
          <cell r="Q152">
            <v>190461902848</v>
          </cell>
          <cell r="R152">
            <v>208568483840</v>
          </cell>
          <cell r="S152">
            <v>215738417152</v>
          </cell>
        </row>
        <row r="153">
          <cell r="E153" t="str">
            <v>Philippines Final consumption expenditure (current LCU) </v>
          </cell>
          <cell r="F153">
            <v>1271585046528</v>
          </cell>
          <cell r="G153">
            <v>1441526054912</v>
          </cell>
          <cell r="H153">
            <v>1628949053440</v>
          </cell>
          <cell r="I153">
            <v>1854847057920</v>
          </cell>
          <cell r="J153">
            <v>2081943060480</v>
          </cell>
          <cell r="K153">
            <v>2334494031872</v>
          </cell>
          <cell r="L153">
            <v>2550882893824</v>
          </cell>
          <cell r="M153">
            <v>2774392897536</v>
          </cell>
          <cell r="N153">
            <v>3009855881216</v>
          </cell>
          <cell r="O153">
            <v>3207898071040</v>
          </cell>
          <cell r="P153">
            <v>3465650896896</v>
          </cell>
          <cell r="Q153">
            <v>3838825988096</v>
          </cell>
          <cell r="R153">
            <v>4294702006272</v>
          </cell>
          <cell r="S153">
            <v>4813583024128</v>
          </cell>
        </row>
        <row r="154">
          <cell r="E154" t="str">
            <v>Poland Final consumption expenditure (current LCU) </v>
          </cell>
          <cell r="F154" t="str">
            <v>..</v>
          </cell>
          <cell r="G154" t="str">
            <v>..</v>
          </cell>
          <cell r="H154" t="str">
            <v>..</v>
          </cell>
          <cell r="I154" t="str">
            <v>..</v>
          </cell>
          <cell r="J154" t="str">
            <v>..</v>
          </cell>
          <cell r="K154" t="str">
            <v>..</v>
          </cell>
          <cell r="L154" t="str">
            <v>..</v>
          </cell>
          <cell r="M154" t="str">
            <v>..</v>
          </cell>
          <cell r="N154" t="str">
            <v>..</v>
          </cell>
          <cell r="O154" t="str">
            <v>..</v>
          </cell>
          <cell r="P154" t="str">
            <v>..</v>
          </cell>
          <cell r="Q154" t="str">
            <v>..</v>
          </cell>
          <cell r="R154" t="str">
            <v>..</v>
          </cell>
          <cell r="S154" t="str">
            <v>..</v>
          </cell>
        </row>
        <row r="155">
          <cell r="E155" t="str">
            <v>Portugal Final consumption expenditure (current LCU) </v>
          </cell>
          <cell r="F155">
            <v>62650699776</v>
          </cell>
          <cell r="G155">
            <v>67116699648</v>
          </cell>
          <cell r="H155">
            <v>70752403456</v>
          </cell>
          <cell r="I155">
            <v>75461697536</v>
          </cell>
          <cell r="J155">
            <v>80642301952</v>
          </cell>
          <cell r="K155">
            <v>86868803584</v>
          </cell>
          <cell r="L155">
            <v>94077501440</v>
          </cell>
          <cell r="M155">
            <v>101723897856</v>
          </cell>
          <cell r="N155">
            <v>107235500032</v>
          </cell>
          <cell r="O155">
            <v>112528596992</v>
          </cell>
          <cell r="P155">
            <v>115950600192</v>
          </cell>
          <cell r="Q155">
            <v>122134896640</v>
          </cell>
          <cell r="R155">
            <v>128310403072</v>
          </cell>
          <cell r="S155">
            <v>133133402112</v>
          </cell>
        </row>
        <row r="156">
          <cell r="E156" t="str">
            <v>Puerto Rico Final consumption expenditure (current LCU) </v>
          </cell>
          <cell r="F156" t="str">
            <v>..</v>
          </cell>
          <cell r="G156" t="str">
            <v>..</v>
          </cell>
          <cell r="H156" t="str">
            <v>..</v>
          </cell>
          <cell r="I156" t="str">
            <v>..</v>
          </cell>
          <cell r="J156" t="str">
            <v>..</v>
          </cell>
          <cell r="K156" t="str">
            <v>..</v>
          </cell>
          <cell r="L156" t="str">
            <v>..</v>
          </cell>
          <cell r="M156" t="str">
            <v>..</v>
          </cell>
          <cell r="N156" t="str">
            <v>..</v>
          </cell>
          <cell r="O156" t="str">
            <v>..</v>
          </cell>
          <cell r="P156" t="str">
            <v>..</v>
          </cell>
          <cell r="Q156" t="str">
            <v>..</v>
          </cell>
          <cell r="R156" t="str">
            <v>..</v>
          </cell>
          <cell r="S156" t="str">
            <v>..</v>
          </cell>
        </row>
        <row r="157">
          <cell r="E157" t="str">
            <v>Qatar Final consumption expenditure (current LCU) </v>
          </cell>
          <cell r="F157" t="str">
            <v>..</v>
          </cell>
          <cell r="G157">
            <v>17280000000</v>
          </cell>
          <cell r="H157">
            <v>18929999872</v>
          </cell>
          <cell r="I157">
            <v>19882000384</v>
          </cell>
          <cell r="J157">
            <v>21571000320</v>
          </cell>
          <cell r="K157">
            <v>21238001664</v>
          </cell>
          <cell r="L157">
            <v>21098000384</v>
          </cell>
          <cell r="M157">
            <v>22557999104</v>
          </cell>
          <cell r="N157">
            <v>21745999872</v>
          </cell>
          <cell r="O157">
            <v>24765999104</v>
          </cell>
          <cell r="P157">
            <v>27328000000</v>
          </cell>
          <cell r="Q157">
            <v>35259998208</v>
          </cell>
          <cell r="R157">
            <v>45933998080</v>
          </cell>
          <cell r="S157" t="str">
            <v>..</v>
          </cell>
        </row>
        <row r="158">
          <cell r="E158" t="str">
            <v>Romania Final consumption expenditure (current LCU) </v>
          </cell>
          <cell r="F158">
            <v>1523590016</v>
          </cell>
          <cell r="G158">
            <v>3845239808</v>
          </cell>
          <cell r="H158">
            <v>5866240000</v>
          </cell>
          <cell r="I158">
            <v>8993939456</v>
          </cell>
          <cell r="J158">
            <v>21861980160</v>
          </cell>
          <cell r="K158">
            <v>33746862080</v>
          </cell>
          <cell r="L158">
            <v>48436137984</v>
          </cell>
          <cell r="M158">
            <v>69253292032</v>
          </cell>
          <cell r="N158">
            <v>99473711104</v>
          </cell>
          <cell r="O158">
            <v>127269208064</v>
          </cell>
          <cell r="P158">
            <v>169233367040</v>
          </cell>
          <cell r="Q158">
            <v>213701394432</v>
          </cell>
          <cell r="R158">
            <v>251797798912</v>
          </cell>
          <cell r="S158">
            <v>283591049216</v>
          </cell>
        </row>
        <row r="159">
          <cell r="E159" t="str">
            <v>Russian Federation Final consumption expenditure (current LCU) </v>
          </cell>
          <cell r="F159">
            <v>111965298688</v>
          </cell>
          <cell r="G159">
            <v>426911203328</v>
          </cell>
          <cell r="H159">
            <v>1016600002560</v>
          </cell>
          <cell r="I159">
            <v>1435900051456</v>
          </cell>
          <cell r="J159">
            <v>1775900033024</v>
          </cell>
          <cell r="K159">
            <v>2003800031232</v>
          </cell>
          <cell r="L159">
            <v>3285700050944</v>
          </cell>
          <cell r="M159">
            <v>4476799811584</v>
          </cell>
          <cell r="N159">
            <v>5886800035840</v>
          </cell>
          <cell r="O159">
            <v>7448799739904</v>
          </cell>
          <cell r="P159">
            <v>9024700416000</v>
          </cell>
          <cell r="Q159">
            <v>11401500295168</v>
          </cell>
          <cell r="R159">
            <v>14363499954176</v>
          </cell>
          <cell r="S159">
            <v>17742499414016</v>
          </cell>
        </row>
        <row r="160">
          <cell r="E160" t="str">
            <v>Rwanda Final consumption expenditure (current LCU) </v>
          </cell>
          <cell r="F160">
            <v>280333221888</v>
          </cell>
          <cell r="G160">
            <v>246226173952</v>
          </cell>
          <cell r="H160">
            <v>363768643584</v>
          </cell>
          <cell r="I160">
            <v>448714276864</v>
          </cell>
          <cell r="J160">
            <v>580983717888</v>
          </cell>
          <cell r="K160">
            <v>638799970304</v>
          </cell>
          <cell r="L160">
            <v>645200019456</v>
          </cell>
          <cell r="M160">
            <v>696599969792</v>
          </cell>
          <cell r="N160">
            <v>734899994624</v>
          </cell>
          <cell r="O160">
            <v>824699977728</v>
          </cell>
          <cell r="P160">
            <v>912900030464</v>
          </cell>
          <cell r="Q160">
            <v>1029200019456</v>
          </cell>
          <cell r="R160">
            <v>1173058486272</v>
          </cell>
          <cell r="S160">
            <v>1353687629824</v>
          </cell>
        </row>
        <row r="161">
          <cell r="E161" t="str">
            <v>Samoa Final consumption expenditure (current LCU) </v>
          </cell>
          <cell r="F161" t="str">
            <v>..</v>
          </cell>
          <cell r="G161" t="str">
            <v>..</v>
          </cell>
          <cell r="H161" t="str">
            <v>..</v>
          </cell>
          <cell r="I161" t="str">
            <v>..</v>
          </cell>
          <cell r="J161" t="str">
            <v>..</v>
          </cell>
          <cell r="K161" t="str">
            <v>..</v>
          </cell>
          <cell r="L161" t="str">
            <v>..</v>
          </cell>
          <cell r="M161" t="str">
            <v>..</v>
          </cell>
          <cell r="N161" t="str">
            <v>..</v>
          </cell>
          <cell r="O161" t="str">
            <v>..</v>
          </cell>
          <cell r="P161" t="str">
            <v>..</v>
          </cell>
          <cell r="Q161" t="str">
            <v>..</v>
          </cell>
          <cell r="R161" t="str">
            <v>..</v>
          </cell>
          <cell r="S161" t="str">
            <v>..</v>
          </cell>
        </row>
        <row r="162">
          <cell r="E162" t="str">
            <v>San Marino Final consumption expenditure (current LCU) </v>
          </cell>
          <cell r="F162" t="str">
            <v>..</v>
          </cell>
          <cell r="G162" t="str">
            <v>..</v>
          </cell>
          <cell r="H162" t="str">
            <v>..</v>
          </cell>
          <cell r="I162" t="str">
            <v>..</v>
          </cell>
          <cell r="J162" t="str">
            <v>..</v>
          </cell>
          <cell r="K162" t="str">
            <v>..</v>
          </cell>
          <cell r="L162" t="str">
            <v>..</v>
          </cell>
          <cell r="M162" t="str">
            <v>..</v>
          </cell>
          <cell r="N162" t="str">
            <v>..</v>
          </cell>
          <cell r="O162" t="str">
            <v>..</v>
          </cell>
          <cell r="P162" t="str">
            <v>..</v>
          </cell>
          <cell r="Q162" t="str">
            <v>..</v>
          </cell>
          <cell r="R162" t="str">
            <v>..</v>
          </cell>
          <cell r="S162" t="str">
            <v>..</v>
          </cell>
        </row>
        <row r="163">
          <cell r="E163" t="str">
            <v>Sao Tome and Principe Final consumption expenditure (current LCU) 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  <cell r="S163" t="str">
            <v>..</v>
          </cell>
        </row>
        <row r="164">
          <cell r="E164" t="str">
            <v>Saudi Arabia Final consumption expenditure (current LCU) </v>
          </cell>
          <cell r="F164">
            <v>368725000192</v>
          </cell>
          <cell r="G164">
            <v>363029397504</v>
          </cell>
          <cell r="H164">
            <v>376202657792</v>
          </cell>
          <cell r="I164">
            <v>404269006848</v>
          </cell>
          <cell r="J164">
            <v>423223001088</v>
          </cell>
          <cell r="K164">
            <v>406609985536</v>
          </cell>
          <cell r="L164">
            <v>406311010304</v>
          </cell>
          <cell r="M164">
            <v>441930022912</v>
          </cell>
          <cell r="N164">
            <v>448245006336</v>
          </cell>
          <cell r="O164">
            <v>444917022720</v>
          </cell>
          <cell r="P164">
            <v>468128006144</v>
          </cell>
          <cell r="Q164">
            <v>507509997568</v>
          </cell>
          <cell r="R164">
            <v>575610028032</v>
          </cell>
          <cell r="S164">
            <v>662269984768</v>
          </cell>
        </row>
        <row r="165">
          <cell r="E165" t="str">
            <v>Senegal Final consumption expenditure (current LCU) </v>
          </cell>
          <cell r="F165">
            <v>1593406259200</v>
          </cell>
          <cell r="G165">
            <v>2070510567424</v>
          </cell>
          <cell r="H165">
            <v>2260859355136</v>
          </cell>
          <cell r="I165">
            <v>2437148311552</v>
          </cell>
          <cell r="J165">
            <v>2493926342656</v>
          </cell>
          <cell r="K165">
            <v>2702055309312</v>
          </cell>
          <cell r="L165">
            <v>2822100484096</v>
          </cell>
          <cell r="M165">
            <v>2959631974400</v>
          </cell>
          <cell r="N165">
            <v>3241105424384</v>
          </cell>
          <cell r="O165">
            <v>3466339549184</v>
          </cell>
          <cell r="P165">
            <v>3611414757376</v>
          </cell>
          <cell r="Q165">
            <v>3862415540224</v>
          </cell>
          <cell r="R165">
            <v>3917542064128</v>
          </cell>
          <cell r="S165">
            <v>4294959431680</v>
          </cell>
        </row>
        <row r="166">
          <cell r="E166" t="str">
            <v>Serbia Final consumption expenditure (current LCU) </v>
          </cell>
          <cell r="F166" t="str">
            <v>..</v>
          </cell>
          <cell r="G166" t="str">
            <v>..</v>
          </cell>
          <cell r="H166" t="str">
            <v>..</v>
          </cell>
          <cell r="I166" t="str">
            <v>..</v>
          </cell>
          <cell r="J166">
            <v>120483282944</v>
          </cell>
          <cell r="K166">
            <v>165998493696</v>
          </cell>
          <cell r="L166">
            <v>209985241088</v>
          </cell>
          <cell r="M166">
            <v>428072894464</v>
          </cell>
          <cell r="N166">
            <v>796503703552</v>
          </cell>
          <cell r="O166">
            <v>1043935723520</v>
          </cell>
          <cell r="P166">
            <v>1126778667008</v>
          </cell>
          <cell r="Q166">
            <v>1432408031232</v>
          </cell>
          <cell r="R166">
            <v>1742959804416</v>
          </cell>
          <cell r="S166">
            <v>2107160788992</v>
          </cell>
        </row>
        <row r="167">
          <cell r="E167" t="str">
            <v>Seychelles Final consumption expenditure (current LCU) </v>
          </cell>
          <cell r="F167">
            <v>2008199936</v>
          </cell>
          <cell r="G167">
            <v>1864400000</v>
          </cell>
          <cell r="H167">
            <v>1892000000</v>
          </cell>
          <cell r="I167">
            <v>1830400000</v>
          </cell>
          <cell r="J167">
            <v>2338500096</v>
          </cell>
          <cell r="K167">
            <v>2743300096</v>
          </cell>
          <cell r="L167">
            <v>2752000000</v>
          </cell>
          <cell r="M167">
            <v>2743600128</v>
          </cell>
          <cell r="N167">
            <v>2945546752</v>
          </cell>
          <cell r="O167">
            <v>2890095872</v>
          </cell>
          <cell r="P167">
            <v>2990862592</v>
          </cell>
          <cell r="Q167">
            <v>3282608640</v>
          </cell>
          <cell r="R167">
            <v>3823400192</v>
          </cell>
          <cell r="S167">
            <v>3842209536</v>
          </cell>
        </row>
        <row r="168">
          <cell r="E168" t="str">
            <v>Sierra Leone Final consumption expenditure (current LCU) </v>
          </cell>
          <cell r="F168">
            <v>422342262784</v>
          </cell>
          <cell r="G168">
            <v>516828364800</v>
          </cell>
          <cell r="H168">
            <v>717445988352</v>
          </cell>
          <cell r="I168">
            <v>933210423296</v>
          </cell>
          <cell r="J168">
            <v>864786251776</v>
          </cell>
          <cell r="K168">
            <v>1020756951040</v>
          </cell>
          <cell r="L168">
            <v>1391857762304</v>
          </cell>
          <cell r="M168">
            <v>1597715120128</v>
          </cell>
          <cell r="N168">
            <v>1785478119424</v>
          </cell>
          <cell r="O168">
            <v>2149357453312</v>
          </cell>
          <cell r="P168">
            <v>2496686718976</v>
          </cell>
          <cell r="Q168">
            <v>2949073338368</v>
          </cell>
          <cell r="R168">
            <v>3530800496640</v>
          </cell>
          <cell r="S168">
            <v>4145781669888</v>
          </cell>
        </row>
        <row r="169">
          <cell r="E169" t="str">
            <v>Singapore Final consumption expenditure (current LCU) </v>
          </cell>
          <cell r="F169">
            <v>51181899776</v>
          </cell>
          <cell r="G169">
            <v>57109499904</v>
          </cell>
          <cell r="H169">
            <v>60585398272</v>
          </cell>
          <cell r="I169">
            <v>66479398912</v>
          </cell>
          <cell r="J169">
            <v>71531298816</v>
          </cell>
          <cell r="K169">
            <v>68964597760</v>
          </cell>
          <cell r="L169">
            <v>72985001984</v>
          </cell>
          <cell r="M169">
            <v>84865499136</v>
          </cell>
          <cell r="N169">
            <v>89116196864</v>
          </cell>
          <cell r="O169">
            <v>93274398720</v>
          </cell>
          <cell r="P169">
            <v>93420003328</v>
          </cell>
          <cell r="Q169">
            <v>98529902592</v>
          </cell>
          <cell r="R169">
            <v>102349103104</v>
          </cell>
          <cell r="S169">
            <v>108131999744</v>
          </cell>
        </row>
        <row r="170">
          <cell r="E170" t="str">
            <v>Slovak Republic Final consumption expenditure (current LCU) </v>
          </cell>
          <cell r="F170">
            <v>332730499072</v>
          </cell>
          <cell r="G170">
            <v>375979147264</v>
          </cell>
          <cell r="H170">
            <v>430887010304</v>
          </cell>
          <cell r="I170">
            <v>503979016192</v>
          </cell>
          <cell r="J170">
            <v>547455991808</v>
          </cell>
          <cell r="K170">
            <v>610454011904</v>
          </cell>
          <cell r="L170">
            <v>654077984768</v>
          </cell>
          <cell r="M170">
            <v>720616030208</v>
          </cell>
          <cell r="N170">
            <v>801255981056</v>
          </cell>
          <cell r="O170">
            <v>868818026496</v>
          </cell>
          <cell r="P170">
            <v>936696020992</v>
          </cell>
          <cell r="Q170">
            <v>1039587016704</v>
          </cell>
          <cell r="R170">
            <v>1116414017536</v>
          </cell>
          <cell r="S170">
            <v>1239221010432</v>
          </cell>
        </row>
        <row r="171">
          <cell r="E171" t="str">
            <v>Slovenia Final consumption expenditure (current LCU) </v>
          </cell>
          <cell r="F171">
            <v>1141854961664</v>
          </cell>
          <cell r="G171">
            <v>1423777988608</v>
          </cell>
          <cell r="H171">
            <v>1897594880000</v>
          </cell>
          <cell r="I171">
            <v>2167092936704</v>
          </cell>
          <cell r="J171">
            <v>2420623540224</v>
          </cell>
          <cell r="K171">
            <v>2668462342144</v>
          </cell>
          <cell r="L171">
            <v>3007245975552</v>
          </cell>
          <cell r="M171">
            <v>3297481850880</v>
          </cell>
          <cell r="N171">
            <v>3676235628544</v>
          </cell>
          <cell r="O171">
            <v>4030746066944</v>
          </cell>
          <cell r="P171">
            <v>4381447553024</v>
          </cell>
          <cell r="Q171">
            <v>4666048905216</v>
          </cell>
          <cell r="R171">
            <v>4931808919552</v>
          </cell>
          <cell r="S171">
            <v>5220815863808</v>
          </cell>
        </row>
        <row r="172">
          <cell r="E172" t="str">
            <v>Solomon Islands Final consumption expenditure (current LCU) </v>
          </cell>
          <cell r="F172" t="str">
            <v>..</v>
          </cell>
          <cell r="G172" t="str">
            <v>..</v>
          </cell>
          <cell r="H172" t="str">
            <v>..</v>
          </cell>
          <cell r="I172" t="str">
            <v>..</v>
          </cell>
          <cell r="J172" t="str">
            <v>..</v>
          </cell>
          <cell r="K172" t="str">
            <v>..</v>
          </cell>
          <cell r="L172" t="str">
            <v>..</v>
          </cell>
          <cell r="M172" t="str">
            <v>..</v>
          </cell>
          <cell r="N172" t="str">
            <v>..</v>
          </cell>
          <cell r="O172" t="str">
            <v>..</v>
          </cell>
          <cell r="P172" t="str">
            <v>..</v>
          </cell>
          <cell r="Q172" t="str">
            <v>..</v>
          </cell>
          <cell r="R172" t="str">
            <v>..</v>
          </cell>
          <cell r="S172" t="str">
            <v>..</v>
          </cell>
        </row>
        <row r="173">
          <cell r="E173" t="str">
            <v>Somalia Final consumption expenditure (current LCU) </v>
          </cell>
          <cell r="F173" t="str">
            <v>..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</row>
        <row r="174">
          <cell r="E174" t="str">
            <v>South Africa Final consumption expenditure (current LCU) </v>
          </cell>
          <cell r="F174">
            <v>348977987584</v>
          </cell>
          <cell r="G174">
            <v>394676011008</v>
          </cell>
          <cell r="H174">
            <v>443461009408</v>
          </cell>
          <cell r="I174">
            <v>502637002752</v>
          </cell>
          <cell r="J174">
            <v>563305971712</v>
          </cell>
          <cell r="K174">
            <v>609535983616</v>
          </cell>
          <cell r="L174">
            <v>664223023104</v>
          </cell>
          <cell r="M174">
            <v>748149997568</v>
          </cell>
          <cell r="N174">
            <v>826079969280</v>
          </cell>
          <cell r="O174">
            <v>937512009728</v>
          </cell>
          <cell r="P174">
            <v>1028937023488</v>
          </cell>
          <cell r="Q174">
            <v>1144477057024</v>
          </cell>
          <cell r="R174">
            <v>1264505978880</v>
          </cell>
          <cell r="S174">
            <v>1416183939072</v>
          </cell>
        </row>
        <row r="175">
          <cell r="E175" t="str">
            <v>Spain Final consumption expenditure (current LCU) </v>
          </cell>
          <cell r="F175">
            <v>310917693440</v>
          </cell>
          <cell r="G175">
            <v>327354384384</v>
          </cell>
          <cell r="H175">
            <v>349267984384</v>
          </cell>
          <cell r="I175">
            <v>368473997312</v>
          </cell>
          <cell r="J175">
            <v>388372987904</v>
          </cell>
          <cell r="K175">
            <v>414157996032</v>
          </cell>
          <cell r="L175">
            <v>444982001664</v>
          </cell>
          <cell r="M175">
            <v>484359012352</v>
          </cell>
          <cell r="N175">
            <v>518484000768</v>
          </cell>
          <cell r="O175">
            <v>550490013696</v>
          </cell>
          <cell r="P175">
            <v>586593992704</v>
          </cell>
          <cell r="Q175">
            <v>635992997888</v>
          </cell>
          <cell r="R175">
            <v>686698987520</v>
          </cell>
          <cell r="S175">
            <v>738099986432</v>
          </cell>
        </row>
        <row r="176">
          <cell r="E176" t="str">
            <v>Sri Lanka Final consumption expenditure (current LCU) 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  <cell r="S176" t="str">
            <v>..</v>
          </cell>
        </row>
        <row r="177">
          <cell r="E177" t="str">
            <v>St. Kitts and Nevis Final consumption expenditure (current LCU) </v>
          </cell>
          <cell r="F177">
            <v>361161984</v>
          </cell>
          <cell r="G177">
            <v>430040000</v>
          </cell>
          <cell r="H177">
            <v>480080992</v>
          </cell>
          <cell r="I177">
            <v>550969984</v>
          </cell>
          <cell r="J177">
            <v>546600000</v>
          </cell>
          <cell r="K177">
            <v>567456000</v>
          </cell>
          <cell r="L177">
            <v>693300032</v>
          </cell>
          <cell r="M177">
            <v>714480000</v>
          </cell>
          <cell r="N177">
            <v>663160000</v>
          </cell>
          <cell r="O177">
            <v>734760000</v>
          </cell>
          <cell r="P177">
            <v>776769984</v>
          </cell>
          <cell r="Q177">
            <v>783169984</v>
          </cell>
          <cell r="R177">
            <v>858560000</v>
          </cell>
          <cell r="S177" t="str">
            <v>..</v>
          </cell>
        </row>
        <row r="178">
          <cell r="E178" t="str">
            <v>St. Lucia Final consumption expenditure (current LCU) </v>
          </cell>
          <cell r="F178">
            <v>1077857024</v>
          </cell>
          <cell r="G178">
            <v>1142824192</v>
          </cell>
          <cell r="H178">
            <v>1257766528</v>
          </cell>
          <cell r="I178">
            <v>1296199936</v>
          </cell>
          <cell r="J178">
            <v>1364579968</v>
          </cell>
          <cell r="K178">
            <v>1511799936</v>
          </cell>
          <cell r="L178">
            <v>1398649984</v>
          </cell>
          <cell r="M178">
            <v>1474950016</v>
          </cell>
          <cell r="N178">
            <v>1407680000</v>
          </cell>
          <cell r="O178">
            <v>1544909952</v>
          </cell>
          <cell r="P178">
            <v>1774690048</v>
          </cell>
          <cell r="Q178">
            <v>1774160000</v>
          </cell>
          <cell r="R178">
            <v>2153210112</v>
          </cell>
          <cell r="S178" t="str">
            <v>..</v>
          </cell>
        </row>
        <row r="179">
          <cell r="E179" t="str">
            <v>St. Vincent and the Grenadines Final consumption expenditure (current LCU) </v>
          </cell>
          <cell r="F179">
            <v>594430016</v>
          </cell>
          <cell r="G179">
            <v>629249984</v>
          </cell>
          <cell r="H179">
            <v>607240000</v>
          </cell>
          <cell r="I179">
            <v>648300032</v>
          </cell>
          <cell r="J179">
            <v>765089984</v>
          </cell>
          <cell r="K179">
            <v>799280000</v>
          </cell>
          <cell r="L179">
            <v>755560000</v>
          </cell>
          <cell r="M179">
            <v>714320000</v>
          </cell>
          <cell r="N179">
            <v>744640000</v>
          </cell>
          <cell r="O179">
            <v>759939968</v>
          </cell>
          <cell r="P179">
            <v>861630016</v>
          </cell>
          <cell r="Q179">
            <v>997939968</v>
          </cell>
          <cell r="R179">
            <v>1038060032</v>
          </cell>
          <cell r="S179" t="str">
            <v>..</v>
          </cell>
        </row>
        <row r="180">
          <cell r="E180" t="str">
            <v>Sudan Final consumption expenditure (current LCU) </v>
          </cell>
          <cell r="F180">
            <v>83674300416</v>
          </cell>
          <cell r="G180">
            <v>166036996096</v>
          </cell>
          <cell r="H180">
            <v>372595392512</v>
          </cell>
          <cell r="I180">
            <v>1074678530048</v>
          </cell>
          <cell r="J180">
            <v>1675847663616</v>
          </cell>
          <cell r="K180">
            <v>2066659803136</v>
          </cell>
          <cell r="L180">
            <v>2490182926336</v>
          </cell>
          <cell r="M180">
            <v>2672823369728</v>
          </cell>
          <cell r="N180">
            <v>3119030730752</v>
          </cell>
          <cell r="O180">
            <v>3420216623104</v>
          </cell>
          <cell r="P180">
            <v>3910887276544</v>
          </cell>
          <cell r="Q180">
            <v>4548063657984</v>
          </cell>
          <cell r="R180">
            <v>5851620311040</v>
          </cell>
          <cell r="S180">
            <v>6991088451584</v>
          </cell>
        </row>
        <row r="181">
          <cell r="E181" t="str">
            <v>Suriname Final consumption expenditure (current LCU) </v>
          </cell>
          <cell r="F181">
            <v>13397700</v>
          </cell>
          <cell r="G181">
            <v>72837400</v>
          </cell>
          <cell r="H181">
            <v>273252480</v>
          </cell>
          <cell r="I181">
            <v>316617600</v>
          </cell>
          <cell r="J181">
            <v>340667072</v>
          </cell>
          <cell r="K181">
            <v>426609600</v>
          </cell>
          <cell r="L181">
            <v>681511424</v>
          </cell>
          <cell r="M181">
            <v>1189997312</v>
          </cell>
          <cell r="N181">
            <v>1696883584</v>
          </cell>
          <cell r="O181">
            <v>2203089664</v>
          </cell>
          <cell r="P181">
            <v>2751811328</v>
          </cell>
          <cell r="Q181">
            <v>3120354816</v>
          </cell>
          <cell r="R181">
            <v>3171815168</v>
          </cell>
          <cell r="S181" t="str">
            <v>..</v>
          </cell>
        </row>
        <row r="182">
          <cell r="E182" t="str">
            <v>Swaziland Final consumption expenditure (current LCU) </v>
          </cell>
          <cell r="F182">
            <v>3541401088</v>
          </cell>
          <cell r="G182">
            <v>3687819008</v>
          </cell>
          <cell r="H182">
            <v>4883561984</v>
          </cell>
          <cell r="I182">
            <v>5987293184</v>
          </cell>
          <cell r="J182">
            <v>6435304960</v>
          </cell>
          <cell r="K182">
            <v>7333762048</v>
          </cell>
          <cell r="L182">
            <v>8386682880</v>
          </cell>
          <cell r="M182">
            <v>9344019456</v>
          </cell>
          <cell r="N182">
            <v>10515103744</v>
          </cell>
          <cell r="O182">
            <v>10106986496</v>
          </cell>
          <cell r="P182">
            <v>11551216640</v>
          </cell>
          <cell r="Q182">
            <v>12801999872</v>
          </cell>
          <cell r="R182">
            <v>14307999744</v>
          </cell>
          <cell r="S182">
            <v>15783999488</v>
          </cell>
        </row>
        <row r="183">
          <cell r="E183" t="str">
            <v>Sweden Final consumption expenditure (current LCU) </v>
          </cell>
          <cell r="F183">
            <v>1268190019584</v>
          </cell>
          <cell r="G183">
            <v>1319625031680</v>
          </cell>
          <cell r="H183">
            <v>1367749033984</v>
          </cell>
          <cell r="I183">
            <v>1414635061248</v>
          </cell>
          <cell r="J183">
            <v>1462693003264</v>
          </cell>
          <cell r="K183">
            <v>1523721043968</v>
          </cell>
          <cell r="L183">
            <v>1603666968576</v>
          </cell>
          <cell r="M183">
            <v>1681244946432</v>
          </cell>
          <cell r="N183">
            <v>1738860003328</v>
          </cell>
          <cell r="O183">
            <v>1818851016704</v>
          </cell>
          <cell r="P183">
            <v>1894363955200</v>
          </cell>
          <cell r="Q183">
            <v>1943035052032</v>
          </cell>
          <cell r="R183">
            <v>2009126010880</v>
          </cell>
          <cell r="S183">
            <v>2097401954304</v>
          </cell>
        </row>
        <row r="184">
          <cell r="E184" t="str">
            <v>Switzerland Final consumption expenditure (current LCU) </v>
          </cell>
          <cell r="F184">
            <v>256882606080</v>
          </cell>
          <cell r="G184">
            <v>260760207360</v>
          </cell>
          <cell r="H184">
            <v>266136092672</v>
          </cell>
          <cell r="I184">
            <v>270576304128</v>
          </cell>
          <cell r="J184">
            <v>275277611008</v>
          </cell>
          <cell r="K184">
            <v>279775215616</v>
          </cell>
          <cell r="L184">
            <v>286289199104</v>
          </cell>
          <cell r="M184">
            <v>295429505024</v>
          </cell>
          <cell r="N184">
            <v>304233185280</v>
          </cell>
          <cell r="O184">
            <v>309739192320</v>
          </cell>
          <cell r="P184">
            <v>314731495424</v>
          </cell>
          <cell r="Q184">
            <v>321076199424</v>
          </cell>
          <cell r="R184">
            <v>326722813952</v>
          </cell>
          <cell r="S184" t="str">
            <v>..</v>
          </cell>
        </row>
        <row r="185">
          <cell r="E185" t="str">
            <v>Syrian Arab Republic Final consumption expenditure (current LCU) </v>
          </cell>
          <cell r="F185">
            <v>360237006848</v>
          </cell>
          <cell r="G185">
            <v>416883998720</v>
          </cell>
          <cell r="H185">
            <v>454851985408</v>
          </cell>
          <cell r="I185">
            <v>571044003840</v>
          </cell>
          <cell r="J185">
            <v>600405049344</v>
          </cell>
          <cell r="K185">
            <v>618851467264</v>
          </cell>
          <cell r="L185">
            <v>662722969600</v>
          </cell>
          <cell r="M185">
            <v>699595620352</v>
          </cell>
          <cell r="N185">
            <v>743881637888</v>
          </cell>
          <cell r="O185">
            <v>762266845184</v>
          </cell>
          <cell r="P185">
            <v>813431128064</v>
          </cell>
          <cell r="Q185">
            <v>991305203712</v>
          </cell>
          <cell r="R185">
            <v>1202289246208</v>
          </cell>
          <cell r="S185">
            <v>1375130091520</v>
          </cell>
        </row>
        <row r="186">
          <cell r="E186" t="str">
            <v>Tajikistan Final consumption expenditure (current LCU) </v>
          </cell>
          <cell r="F186">
            <v>2447807</v>
          </cell>
          <cell r="G186">
            <v>8096956</v>
          </cell>
          <cell r="H186">
            <v>49832200</v>
          </cell>
          <cell r="I186">
            <v>209800000</v>
          </cell>
          <cell r="J186">
            <v>366266112</v>
          </cell>
          <cell r="K186">
            <v>786337024</v>
          </cell>
          <cell r="L186">
            <v>1084318592</v>
          </cell>
          <cell r="M186">
            <v>1704629504</v>
          </cell>
          <cell r="N186">
            <v>2371599616</v>
          </cell>
          <cell r="O186">
            <v>3002036224</v>
          </cell>
          <cell r="P186">
            <v>4086494976</v>
          </cell>
          <cell r="Q186">
            <v>5021561856</v>
          </cell>
          <cell r="R186">
            <v>6505885696</v>
          </cell>
          <cell r="S186">
            <v>8842263552</v>
          </cell>
        </row>
        <row r="187">
          <cell r="E187" t="str">
            <v>Tanzania Final consumption expenditure (current LCU) </v>
          </cell>
          <cell r="F187">
            <v>1779886063616</v>
          </cell>
          <cell r="G187">
            <v>2325477064704</v>
          </cell>
          <cell r="H187">
            <v>2880877887488</v>
          </cell>
          <cell r="I187">
            <v>3565400883200</v>
          </cell>
          <cell r="J187">
            <v>4357729026048</v>
          </cell>
          <cell r="K187">
            <v>5343834800128</v>
          </cell>
          <cell r="L187">
            <v>6118574129152</v>
          </cell>
          <cell r="M187">
            <v>6541625786368</v>
          </cell>
          <cell r="N187">
            <v>7423825805312</v>
          </cell>
          <cell r="O187">
            <v>8085088763904</v>
          </cell>
          <cell r="P187">
            <v>9448729870336</v>
          </cell>
          <cell r="Q187">
            <v>11017104916480</v>
          </cell>
          <cell r="R187">
            <v>13021142319104</v>
          </cell>
          <cell r="S187">
            <v>15065728155648</v>
          </cell>
        </row>
        <row r="188">
          <cell r="E188" t="str">
            <v>Thailand Final consumption expenditure (current LCU) </v>
          </cell>
          <cell r="F188">
            <v>2046501060608</v>
          </cell>
          <cell r="G188">
            <v>2313113042944</v>
          </cell>
          <cell r="H188">
            <v>2640141877248</v>
          </cell>
          <cell r="I188">
            <v>2949343870976</v>
          </cell>
          <cell r="J188">
            <v>3063660937216</v>
          </cell>
          <cell r="K188">
            <v>3017002975232</v>
          </cell>
          <cell r="L188">
            <v>3128154128384</v>
          </cell>
          <cell r="M188">
            <v>3320731926528</v>
          </cell>
          <cell r="N188">
            <v>3522129035264</v>
          </cell>
          <cell r="O188">
            <v>3723870076928</v>
          </cell>
          <cell r="P188">
            <v>4021604057088</v>
          </cell>
          <cell r="Q188">
            <v>4429574045696</v>
          </cell>
          <cell r="R188">
            <v>4890921795584</v>
          </cell>
          <cell r="S188">
            <v>5287799947264</v>
          </cell>
        </row>
        <row r="189">
          <cell r="E189" t="str">
            <v>Timor-Leste Final consumption expenditure (current LCU) </v>
          </cell>
          <cell r="F189" t="str">
            <v>..</v>
          </cell>
          <cell r="G189" t="str">
            <v>..</v>
          </cell>
          <cell r="H189" t="str">
            <v>..</v>
          </cell>
          <cell r="I189" t="str">
            <v>..</v>
          </cell>
          <cell r="J189" t="str">
            <v>..</v>
          </cell>
          <cell r="K189" t="str">
            <v>..</v>
          </cell>
          <cell r="L189">
            <v>305300000</v>
          </cell>
          <cell r="M189">
            <v>464400000</v>
          </cell>
          <cell r="N189">
            <v>513800000</v>
          </cell>
          <cell r="O189">
            <v>446500000</v>
          </cell>
          <cell r="P189">
            <v>433700000</v>
          </cell>
          <cell r="Q189">
            <v>428300000</v>
          </cell>
          <cell r="R189">
            <v>410400000</v>
          </cell>
          <cell r="S189">
            <v>421700000</v>
          </cell>
        </row>
        <row r="190">
          <cell r="E190" t="str">
            <v>Togo Final consumption expenditure (current LCU) </v>
          </cell>
          <cell r="F190">
            <v>350093148160</v>
          </cell>
          <cell r="G190">
            <v>483704635392</v>
          </cell>
          <cell r="H190">
            <v>580655906816</v>
          </cell>
          <cell r="I190">
            <v>690353602560</v>
          </cell>
          <cell r="J190">
            <v>870893944832</v>
          </cell>
          <cell r="K190">
            <v>910029160448</v>
          </cell>
          <cell r="L190">
            <v>939350032384</v>
          </cell>
          <cell r="M190">
            <v>966799982592</v>
          </cell>
          <cell r="N190">
            <v>964199972864</v>
          </cell>
          <cell r="O190">
            <v>1022940020736</v>
          </cell>
          <cell r="P190">
            <v>967785316352</v>
          </cell>
          <cell r="Q190">
            <v>1039515975680</v>
          </cell>
          <cell r="R190">
            <v>1106905661440</v>
          </cell>
          <cell r="S190" t="str">
            <v>..</v>
          </cell>
        </row>
        <row r="191">
          <cell r="E191" t="str">
            <v>Tonga Final consumption expenditure (current LCU) </v>
          </cell>
          <cell r="F191">
            <v>209996992</v>
          </cell>
          <cell r="G191">
            <v>209876992</v>
          </cell>
          <cell r="H191">
            <v>236370000</v>
          </cell>
          <cell r="I191">
            <v>256992000</v>
          </cell>
          <cell r="J191">
            <v>239910000</v>
          </cell>
          <cell r="K191">
            <v>263671008</v>
          </cell>
          <cell r="L191">
            <v>270521984</v>
          </cell>
          <cell r="M191">
            <v>283545984</v>
          </cell>
          <cell r="N191">
            <v>333652992</v>
          </cell>
          <cell r="O191">
            <v>380662016</v>
          </cell>
          <cell r="P191">
            <v>394140992</v>
          </cell>
          <cell r="Q191">
            <v>431464000</v>
          </cell>
          <cell r="R191" t="str">
            <v>..</v>
          </cell>
          <cell r="S191" t="str">
            <v>..</v>
          </cell>
        </row>
        <row r="192">
          <cell r="E192" t="str">
            <v>Trinidad and Tobago Final consumption expenditure (current LCU) </v>
          </cell>
          <cell r="F192">
            <v>19804698624</v>
          </cell>
          <cell r="G192">
            <v>19459700736</v>
          </cell>
          <cell r="H192">
            <v>20500500480</v>
          </cell>
          <cell r="I192">
            <v>22644791296</v>
          </cell>
          <cell r="J192">
            <v>26320171008</v>
          </cell>
          <cell r="K192">
            <v>27395514368</v>
          </cell>
          <cell r="L192">
            <v>31381622784</v>
          </cell>
          <cell r="M192">
            <v>34056001536</v>
          </cell>
          <cell r="N192">
            <v>34412400640</v>
          </cell>
          <cell r="O192">
            <v>40438697984</v>
          </cell>
          <cell r="P192">
            <v>42732498944</v>
          </cell>
          <cell r="Q192">
            <v>53453799424</v>
          </cell>
          <cell r="R192">
            <v>60316200960</v>
          </cell>
          <cell r="S192" t="str">
            <v>..</v>
          </cell>
        </row>
        <row r="193">
          <cell r="E193" t="str">
            <v>Tunisia Final consumption expenditure (current LCU) </v>
          </cell>
          <cell r="F193">
            <v>11478299648</v>
          </cell>
          <cell r="G193">
            <v>12381500416</v>
          </cell>
          <cell r="H193">
            <v>13505899520</v>
          </cell>
          <cell r="I193">
            <v>14583400448</v>
          </cell>
          <cell r="J193">
            <v>15886300160</v>
          </cell>
          <cell r="K193">
            <v>17246900224</v>
          </cell>
          <cell r="L193">
            <v>18735900672</v>
          </cell>
          <cell r="M193">
            <v>20334100480</v>
          </cell>
          <cell r="N193">
            <v>22046599168</v>
          </cell>
          <cell r="O193">
            <v>23520299008</v>
          </cell>
          <cell r="P193">
            <v>25365800960</v>
          </cell>
          <cell r="Q193">
            <v>27600099328</v>
          </cell>
          <cell r="R193">
            <v>29490200576</v>
          </cell>
          <cell r="S193">
            <v>30404298752</v>
          </cell>
        </row>
        <row r="194">
          <cell r="E194" t="str">
            <v>Turkey Final consumption expenditure (current LCU) </v>
          </cell>
          <cell r="F194" t="str">
            <v>..</v>
          </cell>
          <cell r="G194" t="str">
            <v>..</v>
          </cell>
          <cell r="H194" t="str">
            <v>..</v>
          </cell>
          <cell r="I194" t="str">
            <v>..</v>
          </cell>
          <cell r="J194" t="str">
            <v>..</v>
          </cell>
          <cell r="K194" t="str">
            <v>..</v>
          </cell>
          <cell r="L194" t="str">
            <v>..</v>
          </cell>
          <cell r="M194" t="str">
            <v>..</v>
          </cell>
          <cell r="N194" t="str">
            <v>..</v>
          </cell>
          <cell r="O194" t="str">
            <v>..</v>
          </cell>
          <cell r="P194" t="str">
            <v>..</v>
          </cell>
          <cell r="Q194" t="str">
            <v>..</v>
          </cell>
          <cell r="R194" t="str">
            <v>..</v>
          </cell>
          <cell r="S194" t="str">
            <v>..</v>
          </cell>
        </row>
        <row r="195">
          <cell r="E195" t="str">
            <v>Turkmenistan Final consumption expenditure (current LCU) </v>
          </cell>
          <cell r="F195" t="str">
            <v>..</v>
          </cell>
          <cell r="G195" t="str">
            <v>..</v>
          </cell>
          <cell r="H195" t="str">
            <v>..</v>
          </cell>
          <cell r="I195" t="str">
            <v>..</v>
          </cell>
          <cell r="J195" t="str">
            <v>..</v>
          </cell>
          <cell r="K195" t="str">
            <v>..</v>
          </cell>
          <cell r="L195" t="str">
            <v>..</v>
          </cell>
          <cell r="M195" t="str">
            <v>..</v>
          </cell>
          <cell r="N195" t="str">
            <v>..</v>
          </cell>
          <cell r="O195" t="str">
            <v>..</v>
          </cell>
          <cell r="P195" t="str">
            <v>..</v>
          </cell>
          <cell r="Q195" t="str">
            <v>..</v>
          </cell>
          <cell r="R195" t="str">
            <v>..</v>
          </cell>
          <cell r="S195" t="str">
            <v>..</v>
          </cell>
        </row>
        <row r="196">
          <cell r="E196" t="str">
            <v>Uganda Final consumption expenditure (current LCU) </v>
          </cell>
          <cell r="F196">
            <v>3631289991168</v>
          </cell>
          <cell r="G196">
            <v>4061239967744</v>
          </cell>
          <cell r="H196">
            <v>5102580006912</v>
          </cell>
          <cell r="I196">
            <v>5463619928064</v>
          </cell>
          <cell r="J196">
            <v>5700360077312</v>
          </cell>
          <cell r="K196">
            <v>7113820078080</v>
          </cell>
          <cell r="L196">
            <v>7481900138496</v>
          </cell>
          <cell r="M196">
            <v>8186500218880</v>
          </cell>
          <cell r="N196">
            <v>9383599669248</v>
          </cell>
          <cell r="O196">
            <v>9813489614848</v>
          </cell>
          <cell r="P196">
            <v>11029421490176</v>
          </cell>
          <cell r="Q196">
            <v>12055875682304</v>
          </cell>
          <cell r="R196">
            <v>13947120910336</v>
          </cell>
          <cell r="S196">
            <v>15474022678528</v>
          </cell>
        </row>
        <row r="197">
          <cell r="E197" t="str">
            <v>Ukraine Final consumption expenditure (current LCU) </v>
          </cell>
          <cell r="F197" t="str">
            <v>..</v>
          </cell>
          <cell r="G197" t="str">
            <v>..</v>
          </cell>
          <cell r="H197" t="str">
            <v>..</v>
          </cell>
          <cell r="I197" t="str">
            <v>..</v>
          </cell>
          <cell r="J197" t="str">
            <v>..</v>
          </cell>
          <cell r="K197" t="str">
            <v>..</v>
          </cell>
          <cell r="L197" t="str">
            <v>..</v>
          </cell>
          <cell r="M197" t="str">
            <v>..</v>
          </cell>
          <cell r="N197" t="str">
            <v>..</v>
          </cell>
          <cell r="O197" t="str">
            <v>..</v>
          </cell>
          <cell r="P197" t="str">
            <v>..</v>
          </cell>
          <cell r="Q197" t="str">
            <v>..</v>
          </cell>
          <cell r="R197" t="str">
            <v>..</v>
          </cell>
          <cell r="S197" t="str">
            <v>..</v>
          </cell>
        </row>
        <row r="198">
          <cell r="E198" t="str">
            <v>United Arab Emirates Final consumption expenditure (current LCU) </v>
          </cell>
          <cell r="F198">
            <v>84019003392</v>
          </cell>
          <cell r="G198">
            <v>91352997888</v>
          </cell>
          <cell r="H198">
            <v>101152997376</v>
          </cell>
          <cell r="I198">
            <v>109616996352</v>
          </cell>
          <cell r="J198">
            <v>118069002240</v>
          </cell>
          <cell r="K198">
            <v>128253001728</v>
          </cell>
          <cell r="L198">
            <v>136481996800</v>
          </cell>
          <cell r="M198">
            <v>152558993408</v>
          </cell>
          <cell r="N198">
            <v>160363003904</v>
          </cell>
          <cell r="O198">
            <v>183846993920</v>
          </cell>
          <cell r="P198">
            <v>204104007680</v>
          </cell>
          <cell r="Q198">
            <v>241494999040</v>
          </cell>
          <cell r="R198">
            <v>274175000576</v>
          </cell>
          <cell r="S198" t="str">
            <v>..</v>
          </cell>
        </row>
        <row r="199">
          <cell r="E199" t="str">
            <v>United Kingdom Final consumption expenditure (current LCU) </v>
          </cell>
          <cell r="F199">
            <v>547528015872</v>
          </cell>
          <cell r="G199">
            <v>573239984128</v>
          </cell>
          <cell r="H199">
            <v>600391024640</v>
          </cell>
          <cell r="I199">
            <v>639466012672</v>
          </cell>
          <cell r="J199">
            <v>671215976448</v>
          </cell>
          <cell r="K199">
            <v>711398981632</v>
          </cell>
          <cell r="L199">
            <v>759387979776</v>
          </cell>
          <cell r="M199">
            <v>805845991424</v>
          </cell>
          <cell r="N199">
            <v>851719028736</v>
          </cell>
          <cell r="O199">
            <v>902994001920</v>
          </cell>
          <cell r="P199">
            <v>957044031488</v>
          </cell>
          <cell r="Q199">
            <v>1012191985664</v>
          </cell>
          <cell r="R199">
            <v>1061111005184</v>
          </cell>
          <cell r="S199">
            <v>1114269024256</v>
          </cell>
        </row>
        <row r="200">
          <cell r="E200" t="str">
            <v>United States Final consumption expenditure (current LCU) </v>
          </cell>
          <cell r="F200">
            <v>5546300145664</v>
          </cell>
          <cell r="G200">
            <v>5839800238080</v>
          </cell>
          <cell r="H200">
            <v>6101100134400</v>
          </cell>
          <cell r="I200">
            <v>6417799970816</v>
          </cell>
          <cell r="J200">
            <v>6746899742720</v>
          </cell>
          <cell r="K200">
            <v>7118899904512</v>
          </cell>
          <cell r="L200">
            <v>7602399870976</v>
          </cell>
          <cell r="M200">
            <v>8143500214272</v>
          </cell>
          <cell r="N200">
            <v>8544099762176</v>
          </cell>
          <cell r="O200">
            <v>8959100452864</v>
          </cell>
          <cell r="P200">
            <v>9435499986944</v>
          </cell>
          <cell r="Q200">
            <v>10066500517888</v>
          </cell>
          <cell r="R200">
            <v>10720300236800</v>
          </cell>
          <cell r="S200" t="str">
            <v>..</v>
          </cell>
        </row>
        <row r="201">
          <cell r="E201" t="str">
            <v>Uruguay Final consumption expenditure (current LCU) </v>
          </cell>
          <cell r="F201">
            <v>50132889600</v>
          </cell>
          <cell r="G201">
            <v>74693312512</v>
          </cell>
          <cell r="H201">
            <v>103770685440</v>
          </cell>
          <cell r="I201">
            <v>138929324032</v>
          </cell>
          <cell r="J201">
            <v>173710999552</v>
          </cell>
          <cell r="K201">
            <v>198798606336</v>
          </cell>
          <cell r="L201">
            <v>204230901760</v>
          </cell>
          <cell r="M201">
            <v>213184086016</v>
          </cell>
          <cell r="N201">
            <v>217355976704</v>
          </cell>
          <cell r="O201">
            <v>225788870656</v>
          </cell>
          <cell r="P201">
            <v>271181414400</v>
          </cell>
          <cell r="Q201">
            <v>317933584384</v>
          </cell>
          <cell r="R201">
            <v>342787751936</v>
          </cell>
          <cell r="S201">
            <v>390800670720</v>
          </cell>
        </row>
        <row r="202">
          <cell r="E202" t="str">
            <v>Uzbekistan Final consumption expenditure (current LCU) </v>
          </cell>
          <cell r="F202" t="str">
            <v>..</v>
          </cell>
          <cell r="G202" t="str">
            <v>..</v>
          </cell>
          <cell r="H202" t="str">
            <v>..</v>
          </cell>
          <cell r="I202" t="str">
            <v>..</v>
          </cell>
          <cell r="J202" t="str">
            <v>..</v>
          </cell>
          <cell r="K202" t="str">
            <v>..</v>
          </cell>
          <cell r="L202" t="str">
            <v>..</v>
          </cell>
          <cell r="M202" t="str">
            <v>..</v>
          </cell>
          <cell r="N202" t="str">
            <v>..</v>
          </cell>
          <cell r="O202" t="str">
            <v>..</v>
          </cell>
          <cell r="P202" t="str">
            <v>..</v>
          </cell>
          <cell r="Q202" t="str">
            <v>..</v>
          </cell>
          <cell r="R202" t="str">
            <v>..</v>
          </cell>
          <cell r="S202" t="str">
            <v>..</v>
          </cell>
        </row>
        <row r="203">
          <cell r="E203" t="str">
            <v>Vanuatu Final consumption expenditure (current LCU) </v>
          </cell>
          <cell r="F203">
            <v>19491999744</v>
          </cell>
          <cell r="G203">
            <v>21266999296</v>
          </cell>
          <cell r="H203">
            <v>21216000000</v>
          </cell>
          <cell r="I203">
            <v>23556999168</v>
          </cell>
          <cell r="J203">
            <v>23867000832</v>
          </cell>
          <cell r="K203">
            <v>25511999488</v>
          </cell>
          <cell r="L203">
            <v>26374000640</v>
          </cell>
          <cell r="M203" t="str">
            <v>..</v>
          </cell>
          <cell r="N203" t="str">
            <v>..</v>
          </cell>
          <cell r="O203" t="str">
            <v>..</v>
          </cell>
          <cell r="P203" t="str">
            <v>..</v>
          </cell>
          <cell r="Q203" t="str">
            <v>..</v>
          </cell>
          <cell r="R203" t="str">
            <v>..</v>
          </cell>
          <cell r="S203" t="str">
            <v>..</v>
          </cell>
        </row>
        <row r="204">
          <cell r="E204" t="str">
            <v>Venezuela, RB Final consumption expenditure (current LCU) </v>
          </cell>
          <cell r="F204">
            <v>4299821154304</v>
          </cell>
          <cell r="G204">
            <v>6487514546176</v>
          </cell>
          <cell r="H204">
            <v>10143835095040</v>
          </cell>
          <cell r="I204">
            <v>19444409565184</v>
          </cell>
          <cell r="J204">
            <v>27285902065664</v>
          </cell>
          <cell r="K204">
            <v>35558227181568</v>
          </cell>
          <cell r="L204">
            <v>41381011652608</v>
          </cell>
          <cell r="M204">
            <v>51137671593984</v>
          </cell>
          <cell r="N204">
            <v>61502178459648</v>
          </cell>
          <cell r="O204">
            <v>71767284514816</v>
          </cell>
          <cell r="P204">
            <v>90808871026688</v>
          </cell>
          <cell r="Q204">
            <v>130103098998784</v>
          </cell>
          <cell r="R204">
            <v>174738311741440</v>
          </cell>
          <cell r="S204">
            <v>232859973451776</v>
          </cell>
        </row>
        <row r="205">
          <cell r="E205" t="str">
            <v>Vietnam Final consumption expenditure (current LCU) </v>
          </cell>
          <cell r="F205">
            <v>116718999437312</v>
          </cell>
          <cell r="G205">
            <v>148037003378688</v>
          </cell>
          <cell r="H205">
            <v>187232992362496</v>
          </cell>
          <cell r="I205">
            <v>225231004237824</v>
          </cell>
          <cell r="J205">
            <v>250583994859520</v>
          </cell>
          <cell r="K205">
            <v>283443984334848</v>
          </cell>
          <cell r="L205">
            <v>301690012041216</v>
          </cell>
          <cell r="M205">
            <v>321853004447744</v>
          </cell>
          <cell r="N205">
            <v>342606991065088</v>
          </cell>
          <cell r="O205">
            <v>382136997642240</v>
          </cell>
          <cell r="P205">
            <v>445221007523840</v>
          </cell>
          <cell r="Q205">
            <v>511257002115072</v>
          </cell>
          <cell r="R205">
            <v>584793016238080</v>
          </cell>
          <cell r="S205">
            <v>669539968745472</v>
          </cell>
        </row>
        <row r="206">
          <cell r="E206" t="str">
            <v>Virgin Islands (U.S.) Final consumption expenditure (current LCU) </v>
          </cell>
          <cell r="F206" t="str">
            <v>..</v>
          </cell>
          <cell r="G206" t="str">
            <v>..</v>
          </cell>
          <cell r="H206" t="str">
            <v>..</v>
          </cell>
          <cell r="I206" t="str">
            <v>..</v>
          </cell>
          <cell r="J206" t="str">
            <v>..</v>
          </cell>
          <cell r="K206" t="str">
            <v>..</v>
          </cell>
          <cell r="L206" t="str">
            <v>..</v>
          </cell>
          <cell r="M206" t="str">
            <v>..</v>
          </cell>
          <cell r="N206" t="str">
            <v>..</v>
          </cell>
          <cell r="O206" t="str">
            <v>..</v>
          </cell>
          <cell r="P206" t="str">
            <v>..</v>
          </cell>
          <cell r="Q206" t="str">
            <v>..</v>
          </cell>
          <cell r="R206" t="str">
            <v>..</v>
          </cell>
          <cell r="S206" t="str">
            <v>..</v>
          </cell>
        </row>
        <row r="207">
          <cell r="E207" t="str">
            <v>West Bank and Gaza Final consumption expenditure (current LCU) </v>
          </cell>
          <cell r="F207" t="str">
            <v>..</v>
          </cell>
          <cell r="G207">
            <v>10305229824</v>
          </cell>
          <cell r="H207">
            <v>11313755136</v>
          </cell>
          <cell r="I207">
            <v>12937367552</v>
          </cell>
          <cell r="J207">
            <v>15323959296</v>
          </cell>
          <cell r="K207">
            <v>17765175296</v>
          </cell>
          <cell r="L207">
            <v>20826327040</v>
          </cell>
          <cell r="M207">
            <v>20547000320</v>
          </cell>
          <cell r="N207">
            <v>18475999232</v>
          </cell>
          <cell r="O207">
            <v>17386999808</v>
          </cell>
          <cell r="P207">
            <v>18517999616</v>
          </cell>
          <cell r="Q207">
            <v>20877000704</v>
          </cell>
          <cell r="R207">
            <v>23143999488</v>
          </cell>
          <cell r="S207">
            <v>23154100224</v>
          </cell>
        </row>
        <row r="208">
          <cell r="E208" t="str">
            <v>Yemen, Rep. Final consumption expenditure (current LCU) </v>
          </cell>
          <cell r="F208">
            <v>257010008064</v>
          </cell>
          <cell r="G208">
            <v>298140991488</v>
          </cell>
          <cell r="H208">
            <v>504294998016</v>
          </cell>
          <cell r="I208">
            <v>638037983232</v>
          </cell>
          <cell r="J208">
            <v>753416011776</v>
          </cell>
          <cell r="K208">
            <v>758862970880</v>
          </cell>
          <cell r="L208">
            <v>912050028544</v>
          </cell>
          <cell r="M208">
            <v>1157183438848</v>
          </cell>
          <cell r="N208">
            <v>1293008502784</v>
          </cell>
          <cell r="O208">
            <v>1406212636672</v>
          </cell>
          <cell r="P208">
            <v>1597470408704</v>
          </cell>
          <cell r="Q208" t="str">
            <v>..</v>
          </cell>
          <cell r="R208" t="str">
            <v>..</v>
          </cell>
          <cell r="S208" t="str">
            <v>..</v>
          </cell>
        </row>
        <row r="209">
          <cell r="E209" t="str">
            <v>Zambia Final consumption expenditure (current LCU) </v>
          </cell>
          <cell r="F209">
            <v>1288900050944</v>
          </cell>
          <cell r="G209">
            <v>1935803678720</v>
          </cell>
          <cell r="H209">
            <v>2639548907520</v>
          </cell>
          <cell r="I209">
            <v>3740989652992</v>
          </cell>
          <cell r="J209">
            <v>4590862336000</v>
          </cell>
          <cell r="K209">
            <v>5501898719232</v>
          </cell>
          <cell r="L209">
            <v>7054452326400</v>
          </cell>
          <cell r="M209">
            <v>9764200251392</v>
          </cell>
          <cell r="N209">
            <v>12771600105472</v>
          </cell>
          <cell r="O209">
            <v>14976300351488</v>
          </cell>
          <cell r="P209">
            <v>17982199693312</v>
          </cell>
          <cell r="Q209">
            <v>21618499780608</v>
          </cell>
          <cell r="R209">
            <v>25854000234496</v>
          </cell>
          <cell r="S209">
            <v>26764000624640</v>
          </cell>
        </row>
        <row r="210">
          <cell r="E210" t="str">
            <v>Zimbabwe Final consumption expenditure (current LCU) </v>
          </cell>
          <cell r="F210">
            <v>33538666496</v>
          </cell>
          <cell r="G210">
            <v>43911073792</v>
          </cell>
          <cell r="H210">
            <v>51052945408</v>
          </cell>
          <cell r="I210">
            <v>68733370368</v>
          </cell>
          <cell r="J210">
            <v>91727454208</v>
          </cell>
          <cell r="K210">
            <v>116320002048</v>
          </cell>
          <cell r="L210">
            <v>191817007104</v>
          </cell>
          <cell r="M210">
            <v>284952002560</v>
          </cell>
          <cell r="N210">
            <v>499131318272</v>
          </cell>
          <cell r="O210">
            <v>1119290523648</v>
          </cell>
          <cell r="P210">
            <v>4839423082496</v>
          </cell>
          <cell r="Q210">
            <v>22906247577600</v>
          </cell>
          <cell r="R210">
            <v>75963819884544</v>
          </cell>
          <cell r="S210" t="str">
            <v>..</v>
          </cell>
        </row>
        <row r="211">
          <cell r="E211" t="str">
            <v>Afghanistan GDP (current LCU) </v>
          </cell>
          <cell r="F211" t="str">
            <v>..</v>
          </cell>
          <cell r="G211" t="str">
            <v>..</v>
          </cell>
          <cell r="H211" t="str">
            <v>..</v>
          </cell>
          <cell r="I211" t="str">
            <v>..</v>
          </cell>
          <cell r="J211" t="str">
            <v>..</v>
          </cell>
          <cell r="K211" t="str">
            <v>..</v>
          </cell>
          <cell r="L211" t="str">
            <v>..</v>
          </cell>
          <cell r="M211" t="str">
            <v>..</v>
          </cell>
          <cell r="N211">
            <v>133987000320</v>
          </cell>
          <cell r="O211">
            <v>182862004224</v>
          </cell>
          <cell r="P211">
            <v>225108000768</v>
          </cell>
          <cell r="Q211">
            <v>284503998464</v>
          </cell>
          <cell r="R211">
            <v>362940006400</v>
          </cell>
          <cell r="S211">
            <v>419447996416</v>
          </cell>
        </row>
        <row r="212">
          <cell r="E212" t="str">
            <v>Albania GDP (current LCU) </v>
          </cell>
          <cell r="F212">
            <v>125340000256</v>
          </cell>
          <cell r="G212">
            <v>187891007488</v>
          </cell>
          <cell r="H212">
            <v>224744996864</v>
          </cell>
          <cell r="I212">
            <v>314878001152</v>
          </cell>
          <cell r="J212">
            <v>322186018816</v>
          </cell>
          <cell r="K212">
            <v>412326002688</v>
          </cell>
          <cell r="L212">
            <v>474290978816</v>
          </cell>
          <cell r="M212">
            <v>530907004928</v>
          </cell>
          <cell r="N212">
            <v>587715969024</v>
          </cell>
          <cell r="O212">
            <v>624717987840</v>
          </cell>
          <cell r="P212">
            <v>682668982272</v>
          </cell>
          <cell r="Q212">
            <v>766379229184</v>
          </cell>
          <cell r="R212">
            <v>836858216448</v>
          </cell>
          <cell r="S212">
            <v>895935447040</v>
          </cell>
        </row>
        <row r="213">
          <cell r="E213" t="str">
            <v>Algeria GDP (current LCU) </v>
          </cell>
          <cell r="F213">
            <v>1165999996928</v>
          </cell>
          <cell r="G213">
            <v>1491500007424</v>
          </cell>
          <cell r="H213">
            <v>1990600032256</v>
          </cell>
          <cell r="I213">
            <v>2570000007168</v>
          </cell>
          <cell r="J213">
            <v>2780199911424</v>
          </cell>
          <cell r="K213">
            <v>2830500102144</v>
          </cell>
          <cell r="L213">
            <v>3238200082432</v>
          </cell>
          <cell r="M213">
            <v>4123499954176</v>
          </cell>
          <cell r="N213">
            <v>4260799971328</v>
          </cell>
          <cell r="O213">
            <v>4546100199424</v>
          </cell>
          <cell r="P213">
            <v>5264299786240</v>
          </cell>
          <cell r="Q213">
            <v>6126700068864</v>
          </cell>
          <cell r="R213">
            <v>7458461843456</v>
          </cell>
          <cell r="S213">
            <v>8381520150528</v>
          </cell>
        </row>
        <row r="214">
          <cell r="E214" t="str">
            <v>American Samoa GDP (current LCU) </v>
          </cell>
          <cell r="F214" t="str">
            <v>..</v>
          </cell>
          <cell r="G214" t="str">
            <v>..</v>
          </cell>
          <cell r="H214" t="str">
            <v>..</v>
          </cell>
          <cell r="I214" t="str">
            <v>..</v>
          </cell>
          <cell r="J214" t="str">
            <v>..</v>
          </cell>
          <cell r="K214" t="str">
            <v>..</v>
          </cell>
          <cell r="L214" t="str">
            <v>..</v>
          </cell>
          <cell r="M214" t="str">
            <v>..</v>
          </cell>
          <cell r="N214" t="str">
            <v>..</v>
          </cell>
          <cell r="O214" t="str">
            <v>..</v>
          </cell>
          <cell r="P214" t="str">
            <v>..</v>
          </cell>
          <cell r="Q214" t="str">
            <v>..</v>
          </cell>
          <cell r="R214" t="str">
            <v>..</v>
          </cell>
          <cell r="S214" t="str">
            <v>..</v>
          </cell>
        </row>
        <row r="215">
          <cell r="E215" t="str">
            <v>Andorra GDP (current LCU) </v>
          </cell>
          <cell r="F215" t="str">
            <v>..</v>
          </cell>
          <cell r="G215" t="str">
            <v>..</v>
          </cell>
          <cell r="H215" t="str">
            <v>..</v>
          </cell>
          <cell r="I215" t="str">
            <v>..</v>
          </cell>
          <cell r="J215" t="str">
            <v>..</v>
          </cell>
          <cell r="K215" t="str">
            <v>..</v>
          </cell>
          <cell r="L215" t="str">
            <v>..</v>
          </cell>
          <cell r="M215" t="str">
            <v>..</v>
          </cell>
          <cell r="N215" t="str">
            <v>..</v>
          </cell>
          <cell r="O215" t="str">
            <v>..</v>
          </cell>
          <cell r="P215" t="str">
            <v>..</v>
          </cell>
          <cell r="Q215" t="str">
            <v>..</v>
          </cell>
          <cell r="R215" t="str">
            <v>..</v>
          </cell>
          <cell r="S215" t="str">
            <v>..</v>
          </cell>
        </row>
        <row r="216">
          <cell r="E216" t="str">
            <v>Angola GDP (current LCU) </v>
          </cell>
          <cell r="F216">
            <v>26937.80078125</v>
          </cell>
          <cell r="G216">
            <v>620234.375</v>
          </cell>
          <cell r="H216">
            <v>13661952</v>
          </cell>
          <cell r="I216">
            <v>835492992</v>
          </cell>
          <cell r="J216">
            <v>1751784960</v>
          </cell>
          <cell r="K216">
            <v>2531763968</v>
          </cell>
          <cell r="L216">
            <v>17171000320</v>
          </cell>
          <cell r="M216">
            <v>91666096128</v>
          </cell>
          <cell r="N216">
            <v>197110792192</v>
          </cell>
          <cell r="O216">
            <v>497625858048</v>
          </cell>
          <cell r="P216">
            <v>1041225547776</v>
          </cell>
          <cell r="Q216">
            <v>1652049444864</v>
          </cell>
          <cell r="R216">
            <v>2669889454080</v>
          </cell>
          <cell r="S216">
            <v>3629683834880</v>
          </cell>
        </row>
        <row r="217">
          <cell r="E217" t="str">
            <v>Antigua and Barbuda GDP (current LCU) </v>
          </cell>
          <cell r="F217">
            <v>1232649984</v>
          </cell>
          <cell r="G217">
            <v>1350240000</v>
          </cell>
          <cell r="H217">
            <v>1334300032</v>
          </cell>
          <cell r="I217">
            <v>1460900096</v>
          </cell>
          <cell r="J217">
            <v>1565600000</v>
          </cell>
          <cell r="K217">
            <v>1674099968</v>
          </cell>
          <cell r="L217">
            <v>1760000000</v>
          </cell>
          <cell r="M217">
            <v>1796359936</v>
          </cell>
          <cell r="N217">
            <v>1882860032</v>
          </cell>
          <cell r="O217">
            <v>1929449984</v>
          </cell>
          <cell r="P217">
            <v>2036700032</v>
          </cell>
          <cell r="Q217">
            <v>2209840128</v>
          </cell>
          <cell r="R217">
            <v>2349890048</v>
          </cell>
          <cell r="S217">
            <v>2694799872</v>
          </cell>
        </row>
        <row r="218">
          <cell r="E218" t="str">
            <v>Argentina GDP (current LCU) </v>
          </cell>
          <cell r="F218">
            <v>236504973312</v>
          </cell>
          <cell r="G218">
            <v>257439956992</v>
          </cell>
          <cell r="H218">
            <v>258031878144</v>
          </cell>
          <cell r="I218">
            <v>272149757952</v>
          </cell>
          <cell r="J218">
            <v>292858888192</v>
          </cell>
          <cell r="K218">
            <v>298948362240</v>
          </cell>
          <cell r="L218">
            <v>283523022848</v>
          </cell>
          <cell r="M218">
            <v>284203745280</v>
          </cell>
          <cell r="N218">
            <v>268696715264</v>
          </cell>
          <cell r="O218">
            <v>312580145152</v>
          </cell>
          <cell r="P218">
            <v>375909351424</v>
          </cell>
          <cell r="Q218">
            <v>447643418624</v>
          </cell>
          <cell r="R218">
            <v>531938738176</v>
          </cell>
          <cell r="S218">
            <v>654973861888</v>
          </cell>
        </row>
        <row r="219">
          <cell r="E219" t="str">
            <v>Armenia GDP (current LCU) </v>
          </cell>
          <cell r="F219">
            <v>4218409984</v>
          </cell>
          <cell r="G219">
            <v>187065008128</v>
          </cell>
          <cell r="H219">
            <v>522255990784</v>
          </cell>
          <cell r="I219">
            <v>661209022464</v>
          </cell>
          <cell r="J219">
            <v>804334993408</v>
          </cell>
          <cell r="K219">
            <v>955384987648</v>
          </cell>
          <cell r="L219">
            <v>987443691520</v>
          </cell>
          <cell r="M219">
            <v>1031338328064</v>
          </cell>
          <cell r="N219">
            <v>1175876796416</v>
          </cell>
          <cell r="O219">
            <v>1362471682048</v>
          </cell>
          <cell r="P219">
            <v>1624642682880</v>
          </cell>
          <cell r="Q219">
            <v>1907945373696</v>
          </cell>
          <cell r="R219">
            <v>2242880995328</v>
          </cell>
          <cell r="S219">
            <v>2657130643456</v>
          </cell>
        </row>
        <row r="220">
          <cell r="E220" t="str">
            <v>Aruba GDP (current LCU) </v>
          </cell>
          <cell r="F220">
            <v>1939000064</v>
          </cell>
          <cell r="G220">
            <v>2230000128</v>
          </cell>
          <cell r="H220">
            <v>2364000000</v>
          </cell>
          <cell r="I220">
            <v>2470000128</v>
          </cell>
          <cell r="J220">
            <v>2742000128</v>
          </cell>
          <cell r="K220">
            <v>2980999936</v>
          </cell>
          <cell r="L220">
            <v>3084000000</v>
          </cell>
          <cell r="M220">
            <v>3327000064</v>
          </cell>
          <cell r="N220">
            <v>3399000064</v>
          </cell>
          <cell r="O220">
            <v>3420999936</v>
          </cell>
          <cell r="P220">
            <v>3528999936</v>
          </cell>
          <cell r="Q220" t="str">
            <v>..</v>
          </cell>
          <cell r="R220" t="str">
            <v>..</v>
          </cell>
          <cell r="S220" t="str">
            <v>..</v>
          </cell>
        </row>
        <row r="221">
          <cell r="E221" t="str">
            <v>Australia GDP (current LCU) </v>
          </cell>
          <cell r="F221">
            <v>460135006208</v>
          </cell>
          <cell r="G221">
            <v>486606995456</v>
          </cell>
          <cell r="H221">
            <v>518144000000</v>
          </cell>
          <cell r="I221">
            <v>545697988608</v>
          </cell>
          <cell r="J221">
            <v>577373011968</v>
          </cell>
          <cell r="K221">
            <v>607758974976</v>
          </cell>
          <cell r="L221">
            <v>645058002944</v>
          </cell>
          <cell r="M221">
            <v>689261969408</v>
          </cell>
          <cell r="N221">
            <v>735714017280</v>
          </cell>
          <cell r="O221">
            <v>781675003904</v>
          </cell>
          <cell r="P221">
            <v>840285028352</v>
          </cell>
          <cell r="Q221">
            <v>896568000512</v>
          </cell>
          <cell r="R221">
            <v>965968986112</v>
          </cell>
          <cell r="S221">
            <v>1035764891648</v>
          </cell>
        </row>
        <row r="222">
          <cell r="E222" t="str">
            <v>Austria GDP (current LCU) </v>
          </cell>
          <cell r="F222">
            <v>160274694144</v>
          </cell>
          <cell r="G222">
            <v>168942796800</v>
          </cell>
          <cell r="H222">
            <v>175525593088</v>
          </cell>
          <cell r="I222">
            <v>181871804416</v>
          </cell>
          <cell r="J222">
            <v>185140592640</v>
          </cell>
          <cell r="K222">
            <v>192384204800</v>
          </cell>
          <cell r="L222">
            <v>200025292800</v>
          </cell>
          <cell r="M222">
            <v>210392301568</v>
          </cell>
          <cell r="N222">
            <v>215877894144</v>
          </cell>
          <cell r="O222">
            <v>220840902656</v>
          </cell>
          <cell r="P222">
            <v>226243297280</v>
          </cell>
          <cell r="Q222">
            <v>235818500096</v>
          </cell>
          <cell r="R222">
            <v>245102804992</v>
          </cell>
          <cell r="S222">
            <v>256666796032</v>
          </cell>
        </row>
        <row r="223">
          <cell r="E223" t="str">
            <v>Azerbaijan GDP (current LCU) </v>
          </cell>
          <cell r="F223">
            <v>31416400</v>
          </cell>
          <cell r="G223">
            <v>374677408</v>
          </cell>
          <cell r="H223">
            <v>2133799936</v>
          </cell>
          <cell r="I223">
            <v>2732640000</v>
          </cell>
          <cell r="J223">
            <v>3158279936</v>
          </cell>
          <cell r="K223">
            <v>3440620032</v>
          </cell>
          <cell r="L223">
            <v>3775079936</v>
          </cell>
          <cell r="M223">
            <v>4718099968</v>
          </cell>
          <cell r="N223">
            <v>5315599872</v>
          </cell>
          <cell r="O223">
            <v>6062439936</v>
          </cell>
          <cell r="P223">
            <v>7146500096</v>
          </cell>
          <cell r="Q223">
            <v>8530200064</v>
          </cell>
          <cell r="R223">
            <v>12522500096</v>
          </cell>
          <cell r="S223">
            <v>17735800832</v>
          </cell>
        </row>
        <row r="224">
          <cell r="E224" t="str">
            <v>Bahamas, The GDP (current LCU) </v>
          </cell>
          <cell r="F224">
            <v>3302400000</v>
          </cell>
          <cell r="G224">
            <v>3375000064</v>
          </cell>
          <cell r="H224">
            <v>3459399936</v>
          </cell>
          <cell r="I224">
            <v>3742000128</v>
          </cell>
          <cell r="J224">
            <v>3940000000</v>
          </cell>
          <cell r="K224">
            <v>4190000128</v>
          </cell>
          <cell r="L224">
            <v>4575000064</v>
          </cell>
          <cell r="M224">
            <v>5004000256</v>
          </cell>
          <cell r="N224">
            <v>5130999808</v>
          </cell>
          <cell r="O224">
            <v>5400000000</v>
          </cell>
          <cell r="P224">
            <v>5502000128</v>
          </cell>
          <cell r="Q224">
            <v>5718000128</v>
          </cell>
          <cell r="R224">
            <v>6024999936</v>
          </cell>
          <cell r="S224" t="str">
            <v>..</v>
          </cell>
        </row>
        <row r="225">
          <cell r="E225" t="str">
            <v>Bahrain GDP (current LCU) </v>
          </cell>
          <cell r="F225">
            <v>1955299968</v>
          </cell>
          <cell r="G225">
            <v>2093400064</v>
          </cell>
          <cell r="H225">
            <v>2199399936</v>
          </cell>
          <cell r="I225">
            <v>2294299904</v>
          </cell>
          <cell r="J225">
            <v>2387300096</v>
          </cell>
          <cell r="K225">
            <v>2325100032</v>
          </cell>
          <cell r="L225">
            <v>2489499904</v>
          </cell>
          <cell r="M225">
            <v>2996900096</v>
          </cell>
          <cell r="N225">
            <v>2981199872</v>
          </cell>
          <cell r="O225">
            <v>3176499968</v>
          </cell>
          <cell r="P225">
            <v>3646899968</v>
          </cell>
          <cell r="Q225">
            <v>4204600064</v>
          </cell>
          <cell r="R225">
            <v>6031200256</v>
          </cell>
          <cell r="S225" t="str">
            <v>..</v>
          </cell>
        </row>
        <row r="226">
          <cell r="E226" t="str">
            <v>Bangladesh GDP (current LCU) </v>
          </cell>
          <cell r="F226">
            <v>1253694767104</v>
          </cell>
          <cell r="G226">
            <v>1354123313152</v>
          </cell>
          <cell r="H226">
            <v>1525178040320</v>
          </cell>
          <cell r="I226">
            <v>1663240110080</v>
          </cell>
          <cell r="J226">
            <v>1807012724736</v>
          </cell>
          <cell r="K226">
            <v>2001765662720</v>
          </cell>
          <cell r="L226">
            <v>2196971061248</v>
          </cell>
          <cell r="M226">
            <v>2370854977536</v>
          </cell>
          <cell r="N226">
            <v>2535464108032</v>
          </cell>
          <cell r="O226">
            <v>2732009979904</v>
          </cell>
          <cell r="P226">
            <v>3005801037824</v>
          </cell>
          <cell r="Q226">
            <v>3329731067904</v>
          </cell>
          <cell r="R226">
            <v>3707070054400</v>
          </cell>
          <cell r="S226">
            <v>4157279043584</v>
          </cell>
        </row>
        <row r="227">
          <cell r="E227" t="str">
            <v>Barbados GDP (current LCU) </v>
          </cell>
          <cell r="F227">
            <v>3300999936</v>
          </cell>
          <cell r="G227">
            <v>3473400064</v>
          </cell>
          <cell r="H227">
            <v>3739300096</v>
          </cell>
          <cell r="I227">
            <v>3988199936</v>
          </cell>
          <cell r="J227">
            <v>4409500160</v>
          </cell>
          <cell r="K227">
            <v>4755800064</v>
          </cell>
          <cell r="L227">
            <v>4964700160</v>
          </cell>
          <cell r="M227">
            <v>5117700096</v>
          </cell>
          <cell r="N227">
            <v>5096399872</v>
          </cell>
          <cell r="O227">
            <v>4952200192</v>
          </cell>
          <cell r="P227">
            <v>5388700160</v>
          </cell>
          <cell r="Q227">
            <v>5624999936</v>
          </cell>
          <cell r="R227">
            <v>6122299904</v>
          </cell>
          <cell r="S227">
            <v>6899760128</v>
          </cell>
        </row>
        <row r="228">
          <cell r="E228" t="str">
            <v>Belarus GDP (current LCU) </v>
          </cell>
          <cell r="F228">
            <v>985320000</v>
          </cell>
          <cell r="G228">
            <v>17793200128</v>
          </cell>
          <cell r="H228">
            <v>121402597376</v>
          </cell>
          <cell r="I228">
            <v>191839207424</v>
          </cell>
          <cell r="J228">
            <v>366830092288</v>
          </cell>
          <cell r="K228">
            <v>702161092608</v>
          </cell>
          <cell r="L228">
            <v>3026063720448</v>
          </cell>
          <cell r="M228">
            <v>9133799505920</v>
          </cell>
          <cell r="N228">
            <v>17173200240640</v>
          </cell>
          <cell r="O228">
            <v>26138300645376</v>
          </cell>
          <cell r="P228">
            <v>36564801421312</v>
          </cell>
          <cell r="Q228">
            <v>49991800324096</v>
          </cell>
          <cell r="R228">
            <v>65067101978624</v>
          </cell>
          <cell r="S228">
            <v>79231400804352</v>
          </cell>
        </row>
        <row r="229">
          <cell r="E229" t="str">
            <v>Belgium GDP (current LCU) </v>
          </cell>
          <cell r="F229">
            <v>190242799616</v>
          </cell>
          <cell r="G229">
            <v>200494694400</v>
          </cell>
          <cell r="H229">
            <v>207782002688</v>
          </cell>
          <cell r="I229">
            <v>211399393280</v>
          </cell>
          <cell r="J229">
            <v>221184294912</v>
          </cell>
          <cell r="K229">
            <v>229571706880</v>
          </cell>
          <cell r="L229">
            <v>238248394752</v>
          </cell>
          <cell r="M229">
            <v>251740995584</v>
          </cell>
          <cell r="N229">
            <v>258883403776</v>
          </cell>
          <cell r="O229">
            <v>267652399104</v>
          </cell>
          <cell r="P229">
            <v>274657804288</v>
          </cell>
          <cell r="Q229">
            <v>289508491264</v>
          </cell>
          <cell r="R229">
            <v>298540892160</v>
          </cell>
          <cell r="S229">
            <v>314084098048</v>
          </cell>
        </row>
        <row r="230">
          <cell r="E230" t="str">
            <v>Belize GDP (current LCU) </v>
          </cell>
          <cell r="F230">
            <v>1121600000</v>
          </cell>
          <cell r="G230">
            <v>1167000064</v>
          </cell>
          <cell r="H230">
            <v>1238800000</v>
          </cell>
          <cell r="I230">
            <v>1288199936</v>
          </cell>
          <cell r="J230">
            <v>1312999936</v>
          </cell>
          <cell r="K230">
            <v>1383000064</v>
          </cell>
          <cell r="L230">
            <v>1464700032</v>
          </cell>
          <cell r="M230">
            <v>1663600000</v>
          </cell>
          <cell r="N230">
            <v>1742599936</v>
          </cell>
          <cell r="O230">
            <v>1864300032</v>
          </cell>
          <cell r="P230">
            <v>1975299968</v>
          </cell>
          <cell r="Q230">
            <v>2110400000</v>
          </cell>
          <cell r="R230">
            <v>2229299968</v>
          </cell>
          <cell r="S230">
            <v>2427200000</v>
          </cell>
        </row>
        <row r="231">
          <cell r="E231" t="str">
            <v>Benin GDP (current LCU) </v>
          </cell>
          <cell r="F231">
            <v>596412006400</v>
          </cell>
          <cell r="G231">
            <v>831048712192</v>
          </cell>
          <cell r="H231">
            <v>1002905272320</v>
          </cell>
          <cell r="I231">
            <v>1129541140480</v>
          </cell>
          <cell r="J231">
            <v>1258832003072</v>
          </cell>
          <cell r="K231">
            <v>1377279934464</v>
          </cell>
          <cell r="L231">
            <v>1469899997184</v>
          </cell>
          <cell r="M231">
            <v>1605400002560</v>
          </cell>
          <cell r="N231">
            <v>1738613981184</v>
          </cell>
          <cell r="O231">
            <v>1956699963392</v>
          </cell>
          <cell r="P231">
            <v>2067900006400</v>
          </cell>
          <cell r="Q231">
            <v>2138199949312</v>
          </cell>
          <cell r="R231">
            <v>2261500035072</v>
          </cell>
          <cell r="S231">
            <v>2496700088320</v>
          </cell>
        </row>
        <row r="232">
          <cell r="E232" t="str">
            <v>Bermuda GDP (current LCU) </v>
          </cell>
          <cell r="F232">
            <v>1820359936</v>
          </cell>
          <cell r="G232">
            <v>1867160064</v>
          </cell>
          <cell r="H232">
            <v>2030749952</v>
          </cell>
          <cell r="I232">
            <v>2139260032</v>
          </cell>
          <cell r="J232">
            <v>2252640768</v>
          </cell>
          <cell r="K232" t="str">
            <v>..</v>
          </cell>
          <cell r="L232" t="str">
            <v>..</v>
          </cell>
          <cell r="M232" t="str">
            <v>..</v>
          </cell>
          <cell r="N232" t="str">
            <v>..</v>
          </cell>
          <cell r="O232" t="str">
            <v>..</v>
          </cell>
          <cell r="P232" t="str">
            <v>..</v>
          </cell>
          <cell r="Q232" t="str">
            <v>..</v>
          </cell>
          <cell r="R232" t="str">
            <v>..</v>
          </cell>
          <cell r="S232" t="str">
            <v>..</v>
          </cell>
        </row>
        <row r="233">
          <cell r="E233" t="str">
            <v>Bhutan GDP (current LCU) </v>
          </cell>
          <cell r="F233">
            <v>7264435200</v>
          </cell>
          <cell r="G233">
            <v>8623452160</v>
          </cell>
          <cell r="H233">
            <v>9957525504</v>
          </cell>
          <cell r="I233">
            <v>11369012224</v>
          </cell>
          <cell r="J233">
            <v>13529799680</v>
          </cell>
          <cell r="K233">
            <v>15823624192</v>
          </cell>
          <cell r="L233">
            <v>18339727360</v>
          </cell>
          <cell r="M233">
            <v>20111728640</v>
          </cell>
          <cell r="N233">
            <v>22894841856</v>
          </cell>
          <cell r="O233">
            <v>26422327296</v>
          </cell>
          <cell r="P233">
            <v>29385451520</v>
          </cell>
          <cell r="Q233">
            <v>32319983616</v>
          </cell>
          <cell r="R233">
            <v>36581154816</v>
          </cell>
          <cell r="S233">
            <v>41443344384</v>
          </cell>
        </row>
        <row r="234">
          <cell r="E234" t="str">
            <v>Bolivia GDP (current LCU) </v>
          </cell>
          <cell r="F234">
            <v>24458969088</v>
          </cell>
          <cell r="G234">
            <v>27636342784</v>
          </cell>
          <cell r="H234">
            <v>32235073536</v>
          </cell>
          <cell r="I234">
            <v>37536645120</v>
          </cell>
          <cell r="J234">
            <v>41643864064</v>
          </cell>
          <cell r="K234">
            <v>46822326272</v>
          </cell>
          <cell r="L234">
            <v>48156176384</v>
          </cell>
          <cell r="M234">
            <v>51928494080</v>
          </cell>
          <cell r="N234">
            <v>53790326784</v>
          </cell>
          <cell r="O234">
            <v>56682328064</v>
          </cell>
          <cell r="P234">
            <v>61904449536</v>
          </cell>
          <cell r="Q234">
            <v>69626109952</v>
          </cell>
          <cell r="R234">
            <v>76153765888</v>
          </cell>
          <cell r="S234">
            <v>89428312064</v>
          </cell>
        </row>
        <row r="235">
          <cell r="E235" t="str">
            <v>Bosnia and Herzegovina GDP (current LCU) </v>
          </cell>
          <cell r="F235" t="str">
            <v>..</v>
          </cell>
          <cell r="G235">
            <v>2034400000</v>
          </cell>
          <cell r="H235">
            <v>2674985728</v>
          </cell>
          <cell r="I235">
            <v>4192441088</v>
          </cell>
          <cell r="J235">
            <v>6731938816</v>
          </cell>
          <cell r="K235">
            <v>7659013632</v>
          </cell>
          <cell r="L235">
            <v>9095675904</v>
          </cell>
          <cell r="M235">
            <v>11331514368</v>
          </cell>
          <cell r="N235">
            <v>12356078592</v>
          </cell>
          <cell r="O235">
            <v>13736705024</v>
          </cell>
          <cell r="P235">
            <v>14505422848</v>
          </cell>
          <cell r="Q235">
            <v>15785970688</v>
          </cell>
          <cell r="R235">
            <v>16927862784</v>
          </cell>
          <cell r="S235">
            <v>19105855488</v>
          </cell>
        </row>
        <row r="236">
          <cell r="E236" t="str">
            <v>Botswana GDP (current LCU) </v>
          </cell>
          <cell r="F236">
            <v>10080400384</v>
          </cell>
          <cell r="G236">
            <v>11651600384</v>
          </cell>
          <cell r="H236">
            <v>13232780288</v>
          </cell>
          <cell r="I236">
            <v>15955619840</v>
          </cell>
          <cell r="J236">
            <v>18911012864</v>
          </cell>
          <cell r="K236">
            <v>21935237120</v>
          </cell>
          <cell r="L236">
            <v>26000336896</v>
          </cell>
          <cell r="M236">
            <v>31515994112</v>
          </cell>
          <cell r="N236">
            <v>35240235008</v>
          </cell>
          <cell r="O236">
            <v>37545787392</v>
          </cell>
          <cell r="P236">
            <v>40985608192</v>
          </cell>
          <cell r="Q236">
            <v>46096924672</v>
          </cell>
          <cell r="R236">
            <v>53379162112</v>
          </cell>
          <cell r="S236">
            <v>61868765184</v>
          </cell>
        </row>
        <row r="237">
          <cell r="E237" t="str">
            <v>Brazil GDP (current LCU) </v>
          </cell>
          <cell r="F237">
            <v>14097114112</v>
          </cell>
          <cell r="G237">
            <v>349204676608</v>
          </cell>
          <cell r="H237">
            <v>705640923136</v>
          </cell>
          <cell r="I237">
            <v>843965661184</v>
          </cell>
          <cell r="J237">
            <v>939146608640</v>
          </cell>
          <cell r="K237">
            <v>979275743232</v>
          </cell>
          <cell r="L237">
            <v>1064999714816</v>
          </cell>
          <cell r="M237">
            <v>1179482062848</v>
          </cell>
          <cell r="N237">
            <v>1302135963648</v>
          </cell>
          <cell r="O237">
            <v>1477821988864</v>
          </cell>
          <cell r="P237">
            <v>1699948003328</v>
          </cell>
          <cell r="Q237">
            <v>1941497970688</v>
          </cell>
          <cell r="R237">
            <v>2147943841792</v>
          </cell>
          <cell r="S237">
            <v>2322818400256</v>
          </cell>
        </row>
        <row r="238">
          <cell r="E238" t="str">
            <v>Brunei Darussalam GDP (current LCU) </v>
          </cell>
          <cell r="F238">
            <v>6634143232</v>
          </cell>
          <cell r="G238">
            <v>6243771392</v>
          </cell>
          <cell r="H238">
            <v>6709987840</v>
          </cell>
          <cell r="I238">
            <v>7212656640</v>
          </cell>
          <cell r="J238">
            <v>7716071424</v>
          </cell>
          <cell r="K238">
            <v>6778792448</v>
          </cell>
          <cell r="L238">
            <v>7796021760</v>
          </cell>
          <cell r="M238">
            <v>10346016768</v>
          </cell>
          <cell r="N238">
            <v>10035408896</v>
          </cell>
          <cell r="O238">
            <v>10462962688</v>
          </cell>
          <cell r="P238">
            <v>11424185344</v>
          </cell>
          <cell r="Q238">
            <v>13305817088</v>
          </cell>
          <cell r="R238">
            <v>15864067072</v>
          </cell>
          <cell r="S238">
            <v>18370199552</v>
          </cell>
        </row>
        <row r="239">
          <cell r="E239" t="str">
            <v>Bulgaria GDP (current LCU) </v>
          </cell>
          <cell r="F239">
            <v>298900000</v>
          </cell>
          <cell r="G239">
            <v>525600000</v>
          </cell>
          <cell r="H239">
            <v>880400000</v>
          </cell>
          <cell r="I239">
            <v>1761171968</v>
          </cell>
          <cell r="J239">
            <v>17432553472</v>
          </cell>
          <cell r="K239">
            <v>22421141504</v>
          </cell>
          <cell r="L239">
            <v>23790440448</v>
          </cell>
          <cell r="M239">
            <v>26752833536</v>
          </cell>
          <cell r="N239">
            <v>29709209600</v>
          </cell>
          <cell r="O239">
            <v>32401612800</v>
          </cell>
          <cell r="P239">
            <v>34627543040</v>
          </cell>
          <cell r="Q239">
            <v>38822637568</v>
          </cell>
          <cell r="R239">
            <v>42797408256</v>
          </cell>
          <cell r="S239">
            <v>49090605056</v>
          </cell>
        </row>
        <row r="240">
          <cell r="E240" t="str">
            <v>Burkina Faso GDP (current LCU) </v>
          </cell>
          <cell r="F240">
            <v>905988997120</v>
          </cell>
          <cell r="G240">
            <v>1052274262016</v>
          </cell>
          <cell r="H240">
            <v>1187732652032</v>
          </cell>
          <cell r="I240">
            <v>1323156242432</v>
          </cell>
          <cell r="J240">
            <v>1428629487616</v>
          </cell>
          <cell r="K240">
            <v>1654757130240</v>
          </cell>
          <cell r="L240">
            <v>1856126976000</v>
          </cell>
          <cell r="M240">
            <v>1858940960768</v>
          </cell>
          <cell r="N240">
            <v>2061924040704</v>
          </cell>
          <cell r="O240">
            <v>2292850098176</v>
          </cell>
          <cell r="P240">
            <v>2481948196864</v>
          </cell>
          <cell r="Q240">
            <v>2698998448128</v>
          </cell>
          <cell r="R240">
            <v>2959436414976</v>
          </cell>
          <cell r="S240">
            <v>3227669233664</v>
          </cell>
        </row>
        <row r="241">
          <cell r="E241" t="str">
            <v>Burundi GDP (current LCU) </v>
          </cell>
          <cell r="F241">
            <v>227899998208</v>
          </cell>
          <cell r="G241">
            <v>233721004032</v>
          </cell>
          <cell r="H241">
            <v>249864994816</v>
          </cell>
          <cell r="I241">
            <v>263100006400</v>
          </cell>
          <cell r="J241">
            <v>342800007168</v>
          </cell>
          <cell r="K241">
            <v>400200007680</v>
          </cell>
          <cell r="L241">
            <v>455399997440</v>
          </cell>
          <cell r="M241">
            <v>510999986176</v>
          </cell>
          <cell r="N241">
            <v>550000001024</v>
          </cell>
          <cell r="O241">
            <v>584599994368</v>
          </cell>
          <cell r="P241">
            <v>644162125824</v>
          </cell>
          <cell r="Q241">
            <v>731548024832</v>
          </cell>
          <cell r="R241">
            <v>860810969088</v>
          </cell>
          <cell r="S241">
            <v>928899989504</v>
          </cell>
        </row>
        <row r="242">
          <cell r="E242" t="str">
            <v>Cambodia GDP (current LCU) </v>
          </cell>
          <cell r="F242">
            <v>6813193338880</v>
          </cell>
          <cell r="G242">
            <v>7105040351232</v>
          </cell>
          <cell r="H242">
            <v>8433706729472</v>
          </cell>
          <cell r="I242">
            <v>9201920245760</v>
          </cell>
          <cell r="J242">
            <v>10145329315840</v>
          </cell>
          <cell r="K242">
            <v>11720317730816</v>
          </cell>
          <cell r="L242">
            <v>13376072712192</v>
          </cell>
          <cell r="M242">
            <v>14082637824000</v>
          </cell>
          <cell r="N242">
            <v>15616787349504</v>
          </cell>
          <cell r="O242">
            <v>16755519913984</v>
          </cell>
          <cell r="P242">
            <v>18508110888960</v>
          </cell>
          <cell r="Q242">
            <v>21342665572352</v>
          </cell>
          <cell r="R242">
            <v>25692639068160</v>
          </cell>
          <cell r="S242">
            <v>29808786407424</v>
          </cell>
        </row>
        <row r="243">
          <cell r="E243" t="str">
            <v>Cameroon GDP (current LCU) </v>
          </cell>
          <cell r="F243">
            <v>3590990069760</v>
          </cell>
          <cell r="G243">
            <v>4004800102400</v>
          </cell>
          <cell r="H243">
            <v>4529319837696</v>
          </cell>
          <cell r="I243">
            <v>4883829751808</v>
          </cell>
          <cell r="J243">
            <v>5324760154112</v>
          </cell>
          <cell r="K243">
            <v>5797920112640</v>
          </cell>
          <cell r="L243">
            <v>6170610237440</v>
          </cell>
          <cell r="M243">
            <v>6612385267712</v>
          </cell>
          <cell r="N243">
            <v>7061440036864</v>
          </cell>
          <cell r="O243">
            <v>7583077236736</v>
          </cell>
          <cell r="P243">
            <v>7916999933952</v>
          </cell>
          <cell r="Q243">
            <v>8333881245696</v>
          </cell>
          <cell r="R243">
            <v>8900852056064</v>
          </cell>
          <cell r="S243">
            <v>9580876660736</v>
          </cell>
        </row>
        <row r="244">
          <cell r="E244" t="str">
            <v>Canada GDP (current LCU) </v>
          </cell>
          <cell r="F244">
            <v>727183982592</v>
          </cell>
          <cell r="G244">
            <v>770873032704</v>
          </cell>
          <cell r="H244">
            <v>810425974784</v>
          </cell>
          <cell r="I244">
            <v>836863983616</v>
          </cell>
          <cell r="J244">
            <v>882733023232</v>
          </cell>
          <cell r="K244">
            <v>914972999680</v>
          </cell>
          <cell r="L244">
            <v>982441000960</v>
          </cell>
          <cell r="M244">
            <v>1076576976896</v>
          </cell>
          <cell r="N244">
            <v>1108047953920</v>
          </cell>
          <cell r="O244">
            <v>1152904986624</v>
          </cell>
          <cell r="P244">
            <v>1213407952896</v>
          </cell>
          <cell r="Q244">
            <v>1290788012032</v>
          </cell>
          <cell r="R244">
            <v>1371424948224</v>
          </cell>
          <cell r="S244">
            <v>1442494676992</v>
          </cell>
        </row>
        <row r="245">
          <cell r="E245" t="str">
            <v>Cape Verde GDP (current LCU) </v>
          </cell>
          <cell r="F245">
            <v>29214900224</v>
          </cell>
          <cell r="G245">
            <v>33641199616</v>
          </cell>
          <cell r="H245">
            <v>37704798208</v>
          </cell>
          <cell r="I245">
            <v>41475497984</v>
          </cell>
          <cell r="J245">
            <v>47157600256</v>
          </cell>
          <cell r="K245">
            <v>52957999104</v>
          </cell>
          <cell r="L245">
            <v>60387500032</v>
          </cell>
          <cell r="M245">
            <v>63600001024</v>
          </cell>
          <cell r="N245">
            <v>67799998464</v>
          </cell>
          <cell r="O245">
            <v>72200003584</v>
          </cell>
          <cell r="P245">
            <v>77899997184</v>
          </cell>
          <cell r="Q245">
            <v>82115469312</v>
          </cell>
          <cell r="R245">
            <v>88610824192</v>
          </cell>
          <cell r="S245">
            <v>100558356480</v>
          </cell>
        </row>
        <row r="246">
          <cell r="E246" t="str">
            <v>Cayman Islands GDP (current LCU) </v>
          </cell>
          <cell r="F246">
            <v>701500032</v>
          </cell>
          <cell r="G246">
            <v>761600000</v>
          </cell>
          <cell r="H246">
            <v>799699968</v>
          </cell>
          <cell r="I246">
            <v>843699968</v>
          </cell>
          <cell r="J246">
            <v>920000000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</row>
        <row r="247">
          <cell r="E247" t="str">
            <v>Central African Republic GDP (current LCU) </v>
          </cell>
          <cell r="F247">
            <v>367782985728</v>
          </cell>
          <cell r="G247">
            <v>473584992256</v>
          </cell>
          <cell r="H247">
            <v>560000008192</v>
          </cell>
          <cell r="I247">
            <v>547399991296</v>
          </cell>
          <cell r="J247">
            <v>584299970560</v>
          </cell>
          <cell r="K247">
            <v>617800007680</v>
          </cell>
          <cell r="L247">
            <v>647299989504</v>
          </cell>
          <cell r="M247">
            <v>683082907648</v>
          </cell>
          <cell r="N247">
            <v>709235572736</v>
          </cell>
          <cell r="O247">
            <v>726244458496</v>
          </cell>
          <cell r="P247">
            <v>694689267712</v>
          </cell>
          <cell r="Q247">
            <v>690632851456</v>
          </cell>
          <cell r="R247">
            <v>723036471296</v>
          </cell>
          <cell r="S247">
            <v>781012893696</v>
          </cell>
        </row>
        <row r="248">
          <cell r="E248" t="str">
            <v>Chad GDP (current LCU) </v>
          </cell>
          <cell r="F248">
            <v>414337957888</v>
          </cell>
          <cell r="G248">
            <v>655051587584</v>
          </cell>
          <cell r="H248">
            <v>721728634880</v>
          </cell>
          <cell r="I248">
            <v>822241394688</v>
          </cell>
          <cell r="J248">
            <v>901587992576</v>
          </cell>
          <cell r="K248">
            <v>1029344657408</v>
          </cell>
          <cell r="L248">
            <v>944897130496</v>
          </cell>
          <cell r="M248">
            <v>986128580608</v>
          </cell>
          <cell r="N248">
            <v>1253017780224</v>
          </cell>
          <cell r="O248">
            <v>1385349251072</v>
          </cell>
          <cell r="P248">
            <v>1582391361536</v>
          </cell>
          <cell r="Q248">
            <v>2332339994624</v>
          </cell>
          <cell r="R248">
            <v>3104399949824</v>
          </cell>
          <cell r="S248">
            <v>3420455960576</v>
          </cell>
        </row>
        <row r="249">
          <cell r="E249" t="str">
            <v>Channel Islands GDP (current LCU) </v>
          </cell>
          <cell r="F249" t="str">
            <v>..</v>
          </cell>
          <cell r="G249" t="str">
            <v>..</v>
          </cell>
          <cell r="H249" t="str">
            <v>..</v>
          </cell>
          <cell r="I249" t="str">
            <v>..</v>
          </cell>
          <cell r="J249" t="str">
            <v>..</v>
          </cell>
          <cell r="K249" t="str">
            <v>..</v>
          </cell>
          <cell r="L249" t="str">
            <v>..</v>
          </cell>
          <cell r="M249" t="str">
            <v>..</v>
          </cell>
          <cell r="N249" t="str">
            <v>..</v>
          </cell>
          <cell r="O249" t="str">
            <v>..</v>
          </cell>
          <cell r="P249" t="str">
            <v>..</v>
          </cell>
          <cell r="Q249" t="str">
            <v>..</v>
          </cell>
          <cell r="R249" t="str">
            <v>..</v>
          </cell>
          <cell r="S249" t="str">
            <v>..</v>
          </cell>
        </row>
        <row r="250">
          <cell r="E250" t="str">
            <v>Chile GDP (current LCU) </v>
          </cell>
          <cell r="F250">
            <v>19276480118784</v>
          </cell>
          <cell r="G250">
            <v>23174704005120</v>
          </cell>
          <cell r="H250">
            <v>28309222064128</v>
          </cell>
          <cell r="I250">
            <v>31237288755200</v>
          </cell>
          <cell r="J250">
            <v>34722635841536</v>
          </cell>
          <cell r="K250">
            <v>36534875062272</v>
          </cell>
          <cell r="L250">
            <v>37138540265472</v>
          </cell>
          <cell r="M250">
            <v>40575319408640</v>
          </cell>
          <cell r="N250">
            <v>43536753885184</v>
          </cell>
          <cell r="O250">
            <v>46341828902912</v>
          </cell>
          <cell r="P250">
            <v>51156415938560</v>
          </cell>
          <cell r="Q250">
            <v>58404605263872</v>
          </cell>
          <cell r="R250">
            <v>66598991822848</v>
          </cell>
          <cell r="S250">
            <v>77337697714176</v>
          </cell>
        </row>
        <row r="251">
          <cell r="E251" t="str">
            <v>China GDP (current LCU) </v>
          </cell>
          <cell r="F251">
            <v>3533399916544</v>
          </cell>
          <cell r="G251">
            <v>4819800031232</v>
          </cell>
          <cell r="H251">
            <v>6079399854080</v>
          </cell>
          <cell r="I251">
            <v>7117699809280</v>
          </cell>
          <cell r="J251">
            <v>7897299812352</v>
          </cell>
          <cell r="K251">
            <v>8440200036352</v>
          </cell>
          <cell r="L251">
            <v>8967699824640</v>
          </cell>
          <cell r="M251">
            <v>9921500282880</v>
          </cell>
          <cell r="N251">
            <v>10965500297216</v>
          </cell>
          <cell r="O251">
            <v>12033299841024</v>
          </cell>
          <cell r="P251">
            <v>13582300348416</v>
          </cell>
          <cell r="Q251">
            <v>15987799752704</v>
          </cell>
          <cell r="R251">
            <v>18386799034368</v>
          </cell>
          <cell r="S251">
            <v>21087100338176</v>
          </cell>
        </row>
        <row r="252">
          <cell r="E252" t="str">
            <v>Colombia GDP (current LCU) </v>
          </cell>
          <cell r="F252">
            <v>43898164477952</v>
          </cell>
          <cell r="G252">
            <v>67532861997056</v>
          </cell>
          <cell r="H252">
            <v>84439107371008</v>
          </cell>
          <cell r="I252">
            <v>100711387889664</v>
          </cell>
          <cell r="J252">
            <v>121707503288320</v>
          </cell>
          <cell r="K252">
            <v>140483321921536</v>
          </cell>
          <cell r="L252">
            <v>151565000245248</v>
          </cell>
          <cell r="M252">
            <v>174896252452864</v>
          </cell>
          <cell r="N252">
            <v>188558778302464</v>
          </cell>
          <cell r="O252">
            <v>203451409629184</v>
          </cell>
          <cell r="P252">
            <v>228466540675072</v>
          </cell>
          <cell r="Q252">
            <v>257746372919296</v>
          </cell>
          <cell r="R252">
            <v>285312865533952</v>
          </cell>
          <cell r="S252">
            <v>321018035961856</v>
          </cell>
        </row>
        <row r="253">
          <cell r="E253" t="str">
            <v>Comoros GDP (current LCU) </v>
          </cell>
          <cell r="F253">
            <v>74632003584</v>
          </cell>
          <cell r="G253">
            <v>77351002112</v>
          </cell>
          <cell r="H253">
            <v>86812000256</v>
          </cell>
          <cell r="I253">
            <v>88432001024</v>
          </cell>
          <cell r="J253">
            <v>92845998080</v>
          </cell>
          <cell r="K253">
            <v>95390998528</v>
          </cell>
          <cell r="L253">
            <v>102926999552</v>
          </cell>
          <cell r="M253">
            <v>107810856960</v>
          </cell>
          <cell r="N253">
            <v>121014902784</v>
          </cell>
          <cell r="O253">
            <v>131293093888</v>
          </cell>
          <cell r="P253">
            <v>141437124608</v>
          </cell>
          <cell r="Q253">
            <v>143595995136</v>
          </cell>
          <cell r="R253">
            <v>153112313856</v>
          </cell>
          <cell r="S253">
            <v>158113644544</v>
          </cell>
        </row>
        <row r="254">
          <cell r="E254" t="str">
            <v>Congo, Dem. Rep. GDP (current LCU) </v>
          </cell>
          <cell r="F254">
            <v>269238.53125</v>
          </cell>
          <cell r="G254">
            <v>69502312</v>
          </cell>
          <cell r="H254">
            <v>396421792</v>
          </cell>
          <cell r="I254">
            <v>2896399872</v>
          </cell>
          <cell r="J254">
            <v>8000000000</v>
          </cell>
          <cell r="K254">
            <v>9989900288</v>
          </cell>
          <cell r="L254">
            <v>51824001024</v>
          </cell>
          <cell r="M254">
            <v>297099984896</v>
          </cell>
          <cell r="N254">
            <v>1407544983552</v>
          </cell>
          <cell r="O254">
            <v>1922199977984</v>
          </cell>
          <cell r="P254">
            <v>2298656063488</v>
          </cell>
          <cell r="Q254">
            <v>2601257009152</v>
          </cell>
          <cell r="R254">
            <v>3366423887872</v>
          </cell>
          <cell r="S254">
            <v>4000657965056</v>
          </cell>
        </row>
        <row r="255">
          <cell r="E255" t="str">
            <v>Congo, Rep. GDP (current LCU) </v>
          </cell>
          <cell r="F255">
            <v>760100028416</v>
          </cell>
          <cell r="G255">
            <v>982359998464</v>
          </cell>
          <cell r="H255">
            <v>1056199999488</v>
          </cell>
          <cell r="I255">
            <v>1299699990528</v>
          </cell>
          <cell r="J255">
            <v>1355699978240</v>
          </cell>
          <cell r="K255">
            <v>1150100045824</v>
          </cell>
          <cell r="L255">
            <v>1449299935232</v>
          </cell>
          <cell r="M255">
            <v>2292499873792</v>
          </cell>
          <cell r="N255">
            <v>2048300023808</v>
          </cell>
          <cell r="O255">
            <v>2104900059136</v>
          </cell>
          <cell r="P255">
            <v>2071500029952</v>
          </cell>
          <cell r="Q255">
            <v>2294300016640</v>
          </cell>
          <cell r="R255">
            <v>3149548486656</v>
          </cell>
          <cell r="S255">
            <v>3861630943232</v>
          </cell>
        </row>
        <row r="256">
          <cell r="E256" t="str">
            <v>Costa Rica GDP (current LCU) </v>
          </cell>
          <cell r="F256">
            <v>1370292355072</v>
          </cell>
          <cell r="G256">
            <v>1658236436480</v>
          </cell>
          <cell r="H256">
            <v>2105687015424</v>
          </cell>
          <cell r="I256">
            <v>2459956936704</v>
          </cell>
          <cell r="J256">
            <v>2984019755008</v>
          </cell>
          <cell r="K256">
            <v>3625329885184</v>
          </cell>
          <cell r="L256">
            <v>4512763346944</v>
          </cell>
          <cell r="M256">
            <v>4914497978368</v>
          </cell>
          <cell r="N256">
            <v>5394595315712</v>
          </cell>
          <cell r="O256">
            <v>6060878331904</v>
          </cell>
          <cell r="P256">
            <v>6982287753216</v>
          </cell>
          <cell r="Q256">
            <v>8142428045312</v>
          </cell>
          <cell r="R256">
            <v>9542858440704</v>
          </cell>
          <cell r="S256">
            <v>11365816205312</v>
          </cell>
        </row>
        <row r="257">
          <cell r="E257" t="str">
            <v>Cote d'Ivoire GDP (current LCU) </v>
          </cell>
          <cell r="F257">
            <v>3127745970176</v>
          </cell>
          <cell r="G257">
            <v>4615726170112</v>
          </cell>
          <cell r="H257">
            <v>5490705694720</v>
          </cell>
          <cell r="I257">
            <v>6209854767104</v>
          </cell>
          <cell r="J257">
            <v>6841897058304</v>
          </cell>
          <cell r="K257">
            <v>7541100118016</v>
          </cell>
          <cell r="L257">
            <v>7730999853056</v>
          </cell>
          <cell r="M257">
            <v>7416700207104</v>
          </cell>
          <cell r="N257">
            <v>7730100174848</v>
          </cell>
          <cell r="O257">
            <v>8006069649408</v>
          </cell>
          <cell r="P257">
            <v>7984228859904</v>
          </cell>
          <cell r="Q257">
            <v>8178426183680</v>
          </cell>
          <cell r="R257">
            <v>8621243498496</v>
          </cell>
          <cell r="S257">
            <v>9177443336192</v>
          </cell>
        </row>
        <row r="258">
          <cell r="E258" t="str">
            <v>Croatia GDP (current LCU) </v>
          </cell>
          <cell r="F258">
            <v>39003152384</v>
          </cell>
          <cell r="G258">
            <v>87441162240</v>
          </cell>
          <cell r="H258">
            <v>98381979648</v>
          </cell>
          <cell r="I258">
            <v>107980562432</v>
          </cell>
          <cell r="J258">
            <v>123810734080</v>
          </cell>
          <cell r="K258">
            <v>137603710976</v>
          </cell>
          <cell r="L258">
            <v>141579075584</v>
          </cell>
          <cell r="M258">
            <v>152518819840</v>
          </cell>
          <cell r="N258">
            <v>165639454720</v>
          </cell>
          <cell r="O258">
            <v>181230895104</v>
          </cell>
          <cell r="P258">
            <v>198421921792</v>
          </cell>
          <cell r="Q258">
            <v>214983098368</v>
          </cell>
          <cell r="R258">
            <v>231348830208</v>
          </cell>
          <cell r="S258">
            <v>250590396416</v>
          </cell>
        </row>
        <row r="259">
          <cell r="E259" t="str">
            <v>Cuba GDP (current LCU) </v>
          </cell>
          <cell r="F259" t="str">
            <v>..</v>
          </cell>
          <cell r="G259">
            <v>19198300160</v>
          </cell>
          <cell r="H259">
            <v>21737099264</v>
          </cell>
          <cell r="I259">
            <v>22814699520</v>
          </cell>
          <cell r="J259">
            <v>22951800832</v>
          </cell>
          <cell r="K259">
            <v>23900798976</v>
          </cell>
          <cell r="L259">
            <v>25503600640</v>
          </cell>
          <cell r="M259">
            <v>32685000704</v>
          </cell>
          <cell r="N259">
            <v>33819000832</v>
          </cell>
          <cell r="O259">
            <v>36089098240</v>
          </cell>
          <cell r="P259">
            <v>38624899072</v>
          </cell>
          <cell r="Q259">
            <v>41064800256</v>
          </cell>
          <cell r="R259" t="str">
            <v>..</v>
          </cell>
          <cell r="S259" t="str">
            <v>..</v>
          </cell>
        </row>
        <row r="260">
          <cell r="E260" t="str">
            <v>Cyprus GDP (current LCU) </v>
          </cell>
          <cell r="F260">
            <v>3274700032</v>
          </cell>
          <cell r="G260">
            <v>3650700032</v>
          </cell>
          <cell r="H260">
            <v>4184920064</v>
          </cell>
          <cell r="I260">
            <v>4359889920</v>
          </cell>
          <cell r="J260">
            <v>4571089920</v>
          </cell>
          <cell r="K260">
            <v>4942799872</v>
          </cell>
          <cell r="L260">
            <v>5304079872</v>
          </cell>
          <cell r="M260">
            <v>5784350208</v>
          </cell>
          <cell r="N260">
            <v>6220230144</v>
          </cell>
          <cell r="O260">
            <v>6426109952</v>
          </cell>
          <cell r="P260">
            <v>6883500032</v>
          </cell>
          <cell r="Q260">
            <v>7405810176</v>
          </cell>
          <cell r="R260">
            <v>7879110144</v>
          </cell>
          <cell r="S260">
            <v>8424189952</v>
          </cell>
        </row>
        <row r="261">
          <cell r="E261" t="str">
            <v>Czech Republic GDP (current LCU) </v>
          </cell>
          <cell r="F261">
            <v>1002299981824</v>
          </cell>
          <cell r="G261">
            <v>1182784028672</v>
          </cell>
          <cell r="H261">
            <v>1466522009600</v>
          </cell>
          <cell r="I261">
            <v>1683287965696</v>
          </cell>
          <cell r="J261">
            <v>1811094044672</v>
          </cell>
          <cell r="K261">
            <v>1996482936832</v>
          </cell>
          <cell r="L261">
            <v>2080796966912</v>
          </cell>
          <cell r="M261">
            <v>2189169000448</v>
          </cell>
          <cell r="N261">
            <v>2352213917696</v>
          </cell>
          <cell r="O261">
            <v>2464431996928</v>
          </cell>
          <cell r="P261">
            <v>2577109876736</v>
          </cell>
          <cell r="Q261">
            <v>2814762024960</v>
          </cell>
          <cell r="R261">
            <v>2987722014720</v>
          </cell>
          <cell r="S261">
            <v>3231575965696</v>
          </cell>
        </row>
        <row r="262">
          <cell r="E262" t="str">
            <v>Denmark GDP (current LCU) </v>
          </cell>
          <cell r="F262">
            <v>911808987136</v>
          </cell>
          <cell r="G262">
            <v>976945020928</v>
          </cell>
          <cell r="H262">
            <v>1019544993792</v>
          </cell>
          <cell r="I262">
            <v>1069488013312</v>
          </cell>
          <cell r="J262">
            <v>1125640962048</v>
          </cell>
          <cell r="K262">
            <v>1163615010816</v>
          </cell>
          <cell r="L262">
            <v>1213472964608</v>
          </cell>
          <cell r="M262">
            <v>1293964017664</v>
          </cell>
          <cell r="N262">
            <v>1335610966016</v>
          </cell>
          <cell r="O262">
            <v>1372736978944</v>
          </cell>
          <cell r="P262">
            <v>1400689000448</v>
          </cell>
          <cell r="Q262">
            <v>1459399032832</v>
          </cell>
          <cell r="R262">
            <v>1551967059968</v>
          </cell>
          <cell r="S262">
            <v>1637602951168</v>
          </cell>
        </row>
        <row r="263">
          <cell r="E263" t="str">
            <v>Djibouti GDP (current LCU) </v>
          </cell>
          <cell r="F263">
            <v>82826600448</v>
          </cell>
          <cell r="G263">
            <v>87383498752</v>
          </cell>
          <cell r="H263">
            <v>88456003584</v>
          </cell>
          <cell r="I263">
            <v>87794999296</v>
          </cell>
          <cell r="J263">
            <v>89335996416</v>
          </cell>
          <cell r="K263">
            <v>91396202496</v>
          </cell>
          <cell r="L263">
            <v>95272697856</v>
          </cell>
          <cell r="M263">
            <v>97965301760</v>
          </cell>
          <cell r="N263">
            <v>101730598912</v>
          </cell>
          <cell r="O263">
            <v>105054797824</v>
          </cell>
          <cell r="P263">
            <v>110550401024</v>
          </cell>
          <cell r="Q263">
            <v>118374998016</v>
          </cell>
          <cell r="R263">
            <v>125976403968</v>
          </cell>
          <cell r="S263">
            <v>136672002048</v>
          </cell>
        </row>
        <row r="264">
          <cell r="E264" t="str">
            <v>Dominica GDP (current LCU) </v>
          </cell>
          <cell r="F264">
            <v>541129984</v>
          </cell>
          <cell r="G264">
            <v>581740032</v>
          </cell>
          <cell r="H264">
            <v>604899968</v>
          </cell>
          <cell r="I264">
            <v>638400000</v>
          </cell>
          <cell r="J264">
            <v>663609984</v>
          </cell>
          <cell r="K264">
            <v>697789952</v>
          </cell>
          <cell r="L264">
            <v>722899968</v>
          </cell>
          <cell r="M264">
            <v>732200000</v>
          </cell>
          <cell r="N264">
            <v>718080000</v>
          </cell>
          <cell r="O264">
            <v>688129984</v>
          </cell>
          <cell r="P264">
            <v>709550016</v>
          </cell>
          <cell r="Q264">
            <v>770049984</v>
          </cell>
          <cell r="R264">
            <v>810620032</v>
          </cell>
          <cell r="S264">
            <v>860000000</v>
          </cell>
        </row>
        <row r="265">
          <cell r="E265" t="str">
            <v>Dominican Republic GDP (current LCU) </v>
          </cell>
          <cell r="F265">
            <v>121808297984</v>
          </cell>
          <cell r="G265">
            <v>137683550208</v>
          </cell>
          <cell r="H265">
            <v>162345009152</v>
          </cell>
          <cell r="I265">
            <v>183485923328</v>
          </cell>
          <cell r="J265">
            <v>214863708160</v>
          </cell>
          <cell r="K265">
            <v>241977196544</v>
          </cell>
          <cell r="L265">
            <v>278629515264</v>
          </cell>
          <cell r="M265">
            <v>324561698816</v>
          </cell>
          <cell r="N265">
            <v>366232109056</v>
          </cell>
          <cell r="O265">
            <v>402432196608</v>
          </cell>
          <cell r="P265">
            <v>503300096000</v>
          </cell>
          <cell r="Q265">
            <v>777187622912</v>
          </cell>
          <cell r="R265">
            <v>884939030528</v>
          </cell>
          <cell r="S265">
            <v>1053785325568</v>
          </cell>
        </row>
        <row r="266">
          <cell r="E266" t="str">
            <v>Ecuador GDP (current LCU) </v>
          </cell>
          <cell r="F266">
            <v>15056000000</v>
          </cell>
          <cell r="G266">
            <v>18573000704</v>
          </cell>
          <cell r="H266">
            <v>20195999744</v>
          </cell>
          <cell r="I266">
            <v>21268000768</v>
          </cell>
          <cell r="J266">
            <v>23636000768</v>
          </cell>
          <cell r="K266">
            <v>23254999040</v>
          </cell>
          <cell r="L266">
            <v>16673999872</v>
          </cell>
          <cell r="M266">
            <v>15934000128</v>
          </cell>
          <cell r="N266">
            <v>21250000896</v>
          </cell>
          <cell r="O266">
            <v>24899481600</v>
          </cell>
          <cell r="P266">
            <v>28635908096</v>
          </cell>
          <cell r="Q266">
            <v>32642224128</v>
          </cell>
          <cell r="R266">
            <v>37186940928</v>
          </cell>
          <cell r="S266">
            <v>41401843712</v>
          </cell>
        </row>
        <row r="267">
          <cell r="E267" t="str">
            <v>Egypt, Arab Rep. GDP (current LCU) </v>
          </cell>
          <cell r="F267">
            <v>155199995904</v>
          </cell>
          <cell r="G267">
            <v>174999994368</v>
          </cell>
          <cell r="H267">
            <v>204000002048</v>
          </cell>
          <cell r="I267">
            <v>229400002560</v>
          </cell>
          <cell r="J267">
            <v>265899999232</v>
          </cell>
          <cell r="K267">
            <v>287400001536</v>
          </cell>
          <cell r="L267">
            <v>307599998976</v>
          </cell>
          <cell r="M267">
            <v>340099989504</v>
          </cell>
          <cell r="N267">
            <v>358699991040</v>
          </cell>
          <cell r="O267">
            <v>378899988480</v>
          </cell>
          <cell r="P267">
            <v>417500004352</v>
          </cell>
          <cell r="Q267">
            <v>485300011008</v>
          </cell>
          <cell r="R267">
            <v>538500005888</v>
          </cell>
          <cell r="S267">
            <v>617699999744</v>
          </cell>
        </row>
        <row r="268">
          <cell r="E268" t="str">
            <v>El Salvador GDP (current LCU) </v>
          </cell>
          <cell r="F268">
            <v>6937988608</v>
          </cell>
          <cell r="G268">
            <v>8085554176</v>
          </cell>
          <cell r="H268">
            <v>9500491776</v>
          </cell>
          <cell r="I268">
            <v>10315542528</v>
          </cell>
          <cell r="J268">
            <v>11134716928</v>
          </cell>
          <cell r="K268">
            <v>12008418304</v>
          </cell>
          <cell r="L268">
            <v>12464655360</v>
          </cell>
          <cell r="M268">
            <v>13134147584</v>
          </cell>
          <cell r="N268">
            <v>13812744192</v>
          </cell>
          <cell r="O268">
            <v>14306700288</v>
          </cell>
          <cell r="P268">
            <v>15046700032</v>
          </cell>
          <cell r="Q268">
            <v>15798299648</v>
          </cell>
          <cell r="R268">
            <v>17070199808</v>
          </cell>
          <cell r="S268">
            <v>18653599744</v>
          </cell>
        </row>
        <row r="269">
          <cell r="E269" t="str">
            <v>Equatorial Guinea GDP (current LCU) </v>
          </cell>
          <cell r="F269">
            <v>43077234688</v>
          </cell>
          <cell r="G269">
            <v>69813714944</v>
          </cell>
          <cell r="H269">
            <v>81850646528</v>
          </cell>
          <cell r="I269">
            <v>132529848320</v>
          </cell>
          <cell r="J269">
            <v>290517057536</v>
          </cell>
          <cell r="K269">
            <v>268900007936</v>
          </cell>
          <cell r="L269">
            <v>536900009984</v>
          </cell>
          <cell r="M269">
            <v>892981739520</v>
          </cell>
          <cell r="N269">
            <v>1273618890752</v>
          </cell>
          <cell r="O269">
            <v>1509640765440</v>
          </cell>
          <cell r="P269">
            <v>1724054241280</v>
          </cell>
          <cell r="Q269">
            <v>2588035252224</v>
          </cell>
          <cell r="R269">
            <v>3970553610240</v>
          </cell>
          <cell r="S269">
            <v>4478717657088</v>
          </cell>
        </row>
        <row r="270">
          <cell r="E270" t="str">
            <v>Eritrea GDP (current LCU) </v>
          </cell>
          <cell r="F270">
            <v>2446599936</v>
          </cell>
          <cell r="G270">
            <v>3275200000</v>
          </cell>
          <cell r="H270">
            <v>3699300096</v>
          </cell>
          <cell r="I270">
            <v>4408600064</v>
          </cell>
          <cell r="J270">
            <v>4942660096</v>
          </cell>
          <cell r="K270">
            <v>5488488960</v>
          </cell>
          <cell r="L270">
            <v>5616500224</v>
          </cell>
          <cell r="M270">
            <v>6098400256</v>
          </cell>
          <cell r="N270">
            <v>7586100224</v>
          </cell>
          <cell r="O270">
            <v>8803399680</v>
          </cell>
          <cell r="P270">
            <v>10453999616</v>
          </cell>
          <cell r="Q270">
            <v>13018000384</v>
          </cell>
          <cell r="R270">
            <v>15032999936</v>
          </cell>
          <cell r="S270">
            <v>16673999872</v>
          </cell>
        </row>
        <row r="271">
          <cell r="E271" t="str">
            <v>Estonia GDP (current LCU) </v>
          </cell>
          <cell r="F271">
            <v>22820300800</v>
          </cell>
          <cell r="G271">
            <v>31349399552</v>
          </cell>
          <cell r="H271">
            <v>43060600832</v>
          </cell>
          <cell r="I271">
            <v>55895400448</v>
          </cell>
          <cell r="J271">
            <v>68576100352</v>
          </cell>
          <cell r="K271">
            <v>78027603968</v>
          </cell>
          <cell r="L271">
            <v>81775902720</v>
          </cell>
          <cell r="M271">
            <v>95490998272</v>
          </cell>
          <cell r="N271">
            <v>108218302464</v>
          </cell>
          <cell r="O271">
            <v>121372196864</v>
          </cell>
          <cell r="P271">
            <v>132904001536</v>
          </cell>
          <cell r="Q271">
            <v>146693799936</v>
          </cell>
          <cell r="R271">
            <v>173062307840</v>
          </cell>
          <cell r="S271">
            <v>204555993088</v>
          </cell>
        </row>
        <row r="272">
          <cell r="E272" t="str">
            <v>Ethiopia GDP (current LCU) </v>
          </cell>
          <cell r="F272">
            <v>37434994688</v>
          </cell>
          <cell r="G272">
            <v>39761399808</v>
          </cell>
          <cell r="H272">
            <v>47559737344</v>
          </cell>
          <cell r="I272">
            <v>53597261824</v>
          </cell>
          <cell r="J272">
            <v>55519789056</v>
          </cell>
          <cell r="K272">
            <v>53391261696</v>
          </cell>
          <cell r="L272">
            <v>57368145920</v>
          </cell>
          <cell r="M272">
            <v>64397918208</v>
          </cell>
          <cell r="N272">
            <v>65687326720</v>
          </cell>
          <cell r="O272">
            <v>63462555648</v>
          </cell>
          <cell r="P272">
            <v>68898029568</v>
          </cell>
          <cell r="Q272">
            <v>81754505216</v>
          </cell>
          <cell r="R272">
            <v>98397937664</v>
          </cell>
          <cell r="S272">
            <v>115589480448</v>
          </cell>
        </row>
        <row r="273">
          <cell r="E273" t="str">
            <v>Faeroe Islands GDP (current LCU) </v>
          </cell>
          <cell r="F273" t="str">
            <v>..</v>
          </cell>
          <cell r="G273" t="str">
            <v>..</v>
          </cell>
          <cell r="H273" t="str">
            <v>..</v>
          </cell>
          <cell r="I273" t="str">
            <v>..</v>
          </cell>
          <cell r="J273" t="str">
            <v>..</v>
          </cell>
          <cell r="K273" t="str">
            <v>..</v>
          </cell>
          <cell r="L273" t="str">
            <v>..</v>
          </cell>
          <cell r="M273" t="str">
            <v>..</v>
          </cell>
          <cell r="N273" t="str">
            <v>..</v>
          </cell>
          <cell r="O273" t="str">
            <v>..</v>
          </cell>
          <cell r="P273" t="str">
            <v>..</v>
          </cell>
          <cell r="Q273" t="str">
            <v>..</v>
          </cell>
          <cell r="R273" t="str">
            <v>..</v>
          </cell>
          <cell r="S273" t="str">
            <v>..</v>
          </cell>
        </row>
        <row r="274">
          <cell r="E274" t="str">
            <v>Fiji GDP (current LCU) </v>
          </cell>
          <cell r="F274">
            <v>2521499904</v>
          </cell>
          <cell r="G274">
            <v>2672399872</v>
          </cell>
          <cell r="H274">
            <v>2770886912</v>
          </cell>
          <cell r="I274">
            <v>2988038912</v>
          </cell>
          <cell r="J274">
            <v>3023115008</v>
          </cell>
          <cell r="K274">
            <v>3291717888</v>
          </cell>
          <cell r="L274">
            <v>3825300992</v>
          </cell>
          <cell r="M274">
            <v>3589306880</v>
          </cell>
          <cell r="N274">
            <v>3783608064</v>
          </cell>
          <cell r="O274">
            <v>4030899968</v>
          </cell>
          <cell r="P274">
            <v>4377909760</v>
          </cell>
          <cell r="Q274">
            <v>4727687168</v>
          </cell>
          <cell r="R274">
            <v>5069430784</v>
          </cell>
          <cell r="S274">
            <v>5431699968</v>
          </cell>
        </row>
        <row r="275">
          <cell r="E275" t="str">
            <v>Finland GDP (current LCU) </v>
          </cell>
          <cell r="F275">
            <v>83924000768</v>
          </cell>
          <cell r="G275">
            <v>88103002112</v>
          </cell>
          <cell r="H275">
            <v>95915999232</v>
          </cell>
          <cell r="I275">
            <v>99257999360</v>
          </cell>
          <cell r="J275">
            <v>107625996288</v>
          </cell>
          <cell r="K275">
            <v>117110996992</v>
          </cell>
          <cell r="L275">
            <v>122747002880</v>
          </cell>
          <cell r="M275">
            <v>132271996928</v>
          </cell>
          <cell r="N275">
            <v>139867996160</v>
          </cell>
          <cell r="O275">
            <v>143974006784</v>
          </cell>
          <cell r="P275">
            <v>145938006016</v>
          </cell>
          <cell r="Q275">
            <v>152345001984</v>
          </cell>
          <cell r="R275">
            <v>157161996288</v>
          </cell>
          <cell r="S275">
            <v>167910998016</v>
          </cell>
        </row>
        <row r="276">
          <cell r="E276" t="str">
            <v>France GDP (current LCU) </v>
          </cell>
          <cell r="F276">
            <v>1114697105408</v>
          </cell>
          <cell r="G276">
            <v>1154731999232</v>
          </cell>
          <cell r="H276">
            <v>1194599645184</v>
          </cell>
          <cell r="I276">
            <v>1227286773760</v>
          </cell>
          <cell r="J276">
            <v>1267411582976</v>
          </cell>
          <cell r="K276">
            <v>1323651301376</v>
          </cell>
          <cell r="L276">
            <v>1367965040640</v>
          </cell>
          <cell r="M276">
            <v>1441372962816</v>
          </cell>
          <cell r="N276">
            <v>1497186959360</v>
          </cell>
          <cell r="O276">
            <v>1548559056896</v>
          </cell>
          <cell r="P276">
            <v>1594813972480</v>
          </cell>
          <cell r="Q276">
            <v>1660189016064</v>
          </cell>
          <cell r="R276">
            <v>1717920989184</v>
          </cell>
          <cell r="S276">
            <v>1791952945152</v>
          </cell>
        </row>
        <row r="277">
          <cell r="E277" t="str">
            <v>French Polynesia GDP (current LCU) </v>
          </cell>
          <cell r="F277">
            <v>349705011200</v>
          </cell>
          <cell r="G277">
            <v>355559997440</v>
          </cell>
          <cell r="H277">
            <v>361417015296</v>
          </cell>
          <cell r="I277">
            <v>367824011264</v>
          </cell>
          <cell r="J277">
            <v>378501005312</v>
          </cell>
          <cell r="K277">
            <v>404885995520</v>
          </cell>
          <cell r="L277">
            <v>425000009728</v>
          </cell>
          <cell r="M277">
            <v>446249992192</v>
          </cell>
          <cell r="N277" t="str">
            <v>..</v>
          </cell>
          <cell r="O277" t="str">
            <v>..</v>
          </cell>
          <cell r="P277" t="str">
            <v>..</v>
          </cell>
          <cell r="Q277" t="str">
            <v>..</v>
          </cell>
          <cell r="R277" t="str">
            <v>..</v>
          </cell>
          <cell r="S277" t="str">
            <v>..</v>
          </cell>
        </row>
        <row r="278">
          <cell r="E278" t="str">
            <v>Gabon GDP (current LCU) </v>
          </cell>
          <cell r="F278">
            <v>1530839957504</v>
          </cell>
          <cell r="G278">
            <v>2326762618880</v>
          </cell>
          <cell r="H278">
            <v>2475200086016</v>
          </cell>
          <cell r="I278">
            <v>2912799948800</v>
          </cell>
          <cell r="J278">
            <v>3109099929600</v>
          </cell>
          <cell r="K278">
            <v>2644999929856</v>
          </cell>
          <cell r="L278">
            <v>2871000039424</v>
          </cell>
          <cell r="M278">
            <v>3608200085504</v>
          </cell>
          <cell r="N278">
            <v>3454700093440</v>
          </cell>
          <cell r="O278">
            <v>3437199884288</v>
          </cell>
          <cell r="P278">
            <v>3519099961344</v>
          </cell>
          <cell r="Q278">
            <v>3792100130816</v>
          </cell>
          <cell r="R278">
            <v>4570900070400</v>
          </cell>
          <cell r="S278">
            <v>4991500156928</v>
          </cell>
        </row>
        <row r="279">
          <cell r="E279" t="str">
            <v>Gambia, The GDP (current LCU) </v>
          </cell>
          <cell r="F279">
            <v>3344699904</v>
          </cell>
          <cell r="G279">
            <v>3476400128</v>
          </cell>
          <cell r="H279">
            <v>3646050048</v>
          </cell>
          <cell r="I279">
            <v>3835644672</v>
          </cell>
          <cell r="J279">
            <v>4178289920</v>
          </cell>
          <cell r="K279">
            <v>4433402880</v>
          </cell>
          <cell r="L279">
            <v>4921900032</v>
          </cell>
          <cell r="M279">
            <v>5382400000</v>
          </cell>
          <cell r="N279">
            <v>6555939840</v>
          </cell>
          <cell r="O279">
            <v>7364320256</v>
          </cell>
          <cell r="P279">
            <v>10026000384</v>
          </cell>
          <cell r="Q279">
            <v>12037000192</v>
          </cell>
          <cell r="R279">
            <v>13180000256</v>
          </cell>
          <cell r="S279">
            <v>14332999680</v>
          </cell>
        </row>
        <row r="280">
          <cell r="E280" t="str">
            <v>Georgia GDP (current LCU) </v>
          </cell>
          <cell r="F280">
            <v>16396900</v>
          </cell>
          <cell r="G280">
            <v>902300032</v>
          </cell>
          <cell r="H280">
            <v>2432203520</v>
          </cell>
          <cell r="I280">
            <v>3868475392</v>
          </cell>
          <cell r="J280">
            <v>4554926592</v>
          </cell>
          <cell r="K280">
            <v>5022102528</v>
          </cell>
          <cell r="L280">
            <v>5668696064</v>
          </cell>
          <cell r="M280">
            <v>6043056640</v>
          </cell>
          <cell r="N280">
            <v>6673998336</v>
          </cell>
          <cell r="O280">
            <v>7456026112</v>
          </cell>
          <cell r="P280">
            <v>8564092928</v>
          </cell>
          <cell r="Q280">
            <v>9824295936</v>
          </cell>
          <cell r="R280">
            <v>11620952064</v>
          </cell>
          <cell r="S280">
            <v>13783925760</v>
          </cell>
        </row>
        <row r="281">
          <cell r="E281" t="str">
            <v>Germany GDP (current LCU) </v>
          </cell>
          <cell r="F281">
            <v>1694369972224</v>
          </cell>
          <cell r="G281">
            <v>1780779974656</v>
          </cell>
          <cell r="H281">
            <v>1848449957888</v>
          </cell>
          <cell r="I281">
            <v>1876179943424</v>
          </cell>
          <cell r="J281">
            <v>1915580055552</v>
          </cell>
          <cell r="K281">
            <v>1965379944448</v>
          </cell>
          <cell r="L281">
            <v>2012000026624</v>
          </cell>
          <cell r="M281">
            <v>2062499971072</v>
          </cell>
          <cell r="N281">
            <v>2113159954432</v>
          </cell>
          <cell r="O281">
            <v>2143180029952</v>
          </cell>
          <cell r="P281">
            <v>2161499963392</v>
          </cell>
          <cell r="Q281">
            <v>2207200051200</v>
          </cell>
          <cell r="R281">
            <v>2241000112128</v>
          </cell>
          <cell r="S281">
            <v>2309099880448</v>
          </cell>
        </row>
        <row r="282">
          <cell r="E282" t="str">
            <v>Ghana GDP (current LCU) </v>
          </cell>
          <cell r="F282">
            <v>3872099926016</v>
          </cell>
          <cell r="G282">
            <v>5205000192000</v>
          </cell>
          <cell r="H282">
            <v>7751699791872</v>
          </cell>
          <cell r="I282">
            <v>11338700029952</v>
          </cell>
          <cell r="J282">
            <v>14113399898112</v>
          </cell>
          <cell r="K282">
            <v>17296000024576</v>
          </cell>
          <cell r="L282">
            <v>20579799269376</v>
          </cell>
          <cell r="M282">
            <v>27152500129792</v>
          </cell>
          <cell r="N282">
            <v>38070699163648</v>
          </cell>
          <cell r="O282">
            <v>48862001627136</v>
          </cell>
          <cell r="P282">
            <v>66157700710400</v>
          </cell>
          <cell r="Q282">
            <v>79887910043648</v>
          </cell>
          <cell r="R282">
            <v>97260801097728</v>
          </cell>
          <cell r="S282">
            <v>118404279173120</v>
          </cell>
        </row>
        <row r="283">
          <cell r="E283" t="str">
            <v>Greece GDP (current LCU) </v>
          </cell>
          <cell r="F283">
            <v>80857800704</v>
          </cell>
          <cell r="G283">
            <v>91697201152</v>
          </cell>
          <cell r="H283">
            <v>102789996544</v>
          </cell>
          <cell r="I283">
            <v>112980598784</v>
          </cell>
          <cell r="J283">
            <v>125048897536</v>
          </cell>
          <cell r="K283">
            <v>136029200384</v>
          </cell>
          <cell r="L283">
            <v>144919592960</v>
          </cell>
          <cell r="M283">
            <v>156513796096</v>
          </cell>
          <cell r="N283">
            <v>167993901056</v>
          </cell>
          <cell r="O283">
            <v>181003501568</v>
          </cell>
          <cell r="P283">
            <v>196602396672</v>
          </cell>
          <cell r="Q283">
            <v>212734296064</v>
          </cell>
          <cell r="R283">
            <v>228156293120</v>
          </cell>
          <cell r="S283">
            <v>245865005056</v>
          </cell>
        </row>
        <row r="284">
          <cell r="E284" t="str">
            <v>Greenland GDP (current LCU) </v>
          </cell>
          <cell r="F284" t="str">
            <v>..</v>
          </cell>
          <cell r="G284" t="str">
            <v>..</v>
          </cell>
          <cell r="H284">
            <v>6992999936</v>
          </cell>
          <cell r="I284">
            <v>7263000064</v>
          </cell>
          <cell r="J284" t="str">
            <v>..</v>
          </cell>
          <cell r="K284" t="str">
            <v>..</v>
          </cell>
          <cell r="L284" t="str">
            <v>..</v>
          </cell>
          <cell r="M284" t="str">
            <v>..</v>
          </cell>
          <cell r="N284" t="str">
            <v>..</v>
          </cell>
          <cell r="O284" t="str">
            <v>..</v>
          </cell>
          <cell r="P284" t="str">
            <v>..</v>
          </cell>
          <cell r="Q284" t="str">
            <v>..</v>
          </cell>
          <cell r="R284" t="str">
            <v>..</v>
          </cell>
          <cell r="S284" t="str">
            <v>..</v>
          </cell>
        </row>
        <row r="285">
          <cell r="E285" t="str">
            <v>Grenada GDP (current LCU) </v>
          </cell>
          <cell r="F285">
            <v>675699968</v>
          </cell>
          <cell r="G285">
            <v>706800000</v>
          </cell>
          <cell r="H285">
            <v>746000000</v>
          </cell>
          <cell r="I285">
            <v>795560000</v>
          </cell>
          <cell r="J285">
            <v>823340032</v>
          </cell>
          <cell r="K285">
            <v>920200000</v>
          </cell>
          <cell r="L285">
            <v>1024999424</v>
          </cell>
          <cell r="M285">
            <v>1105789952</v>
          </cell>
          <cell r="N285">
            <v>1067459968</v>
          </cell>
          <cell r="O285">
            <v>1100300032</v>
          </cell>
          <cell r="P285">
            <v>1197750016</v>
          </cell>
          <cell r="Q285">
            <v>1170499968</v>
          </cell>
          <cell r="R285">
            <v>1372300032</v>
          </cell>
          <cell r="S285">
            <v>1417299968</v>
          </cell>
        </row>
        <row r="286">
          <cell r="E286" t="str">
            <v>Guam GDP (current LCU) </v>
          </cell>
          <cell r="F286" t="str">
            <v>..</v>
          </cell>
          <cell r="G286" t="str">
            <v>..</v>
          </cell>
          <cell r="H286" t="str">
            <v>..</v>
          </cell>
          <cell r="I286" t="str">
            <v>..</v>
          </cell>
          <cell r="J286" t="str">
            <v>..</v>
          </cell>
          <cell r="K286" t="str">
            <v>..</v>
          </cell>
          <cell r="L286" t="str">
            <v>..</v>
          </cell>
          <cell r="M286" t="str">
            <v>..</v>
          </cell>
          <cell r="N286" t="str">
            <v>..</v>
          </cell>
          <cell r="O286" t="str">
            <v>..</v>
          </cell>
          <cell r="P286" t="str">
            <v>..</v>
          </cell>
          <cell r="Q286" t="str">
            <v>..</v>
          </cell>
          <cell r="R286" t="str">
            <v>..</v>
          </cell>
          <cell r="S286" t="str">
            <v>..</v>
          </cell>
        </row>
        <row r="287">
          <cell r="E287" t="str">
            <v>Guatemala GDP (current LCU) </v>
          </cell>
          <cell r="F287">
            <v>64243236864</v>
          </cell>
          <cell r="G287">
            <v>74669187072</v>
          </cell>
          <cell r="H287">
            <v>85156691968</v>
          </cell>
          <cell r="I287">
            <v>95478554624</v>
          </cell>
          <cell r="J287">
            <v>107873378304</v>
          </cell>
          <cell r="K287">
            <v>124022530048</v>
          </cell>
          <cell r="L287">
            <v>135286972416</v>
          </cell>
          <cell r="M287">
            <v>149743026176</v>
          </cell>
          <cell r="N287">
            <v>164870094848</v>
          </cell>
          <cell r="O287">
            <v>181996404736</v>
          </cell>
          <cell r="P287">
            <v>197598707712</v>
          </cell>
          <cell r="Q287">
            <v>217075400704</v>
          </cell>
          <cell r="R287">
            <v>241596006400</v>
          </cell>
          <cell r="S287">
            <v>268297797632</v>
          </cell>
        </row>
        <row r="288">
          <cell r="E288" t="str">
            <v>Guinea GDP (current LCU) </v>
          </cell>
          <cell r="F288">
            <v>3133145088000</v>
          </cell>
          <cell r="G288">
            <v>3304051703808</v>
          </cell>
          <cell r="H288">
            <v>3661987053568</v>
          </cell>
          <cell r="I288">
            <v>3884508512256</v>
          </cell>
          <cell r="J288">
            <v>4144383655936</v>
          </cell>
          <cell r="K288">
            <v>4438216933376</v>
          </cell>
          <cell r="L288">
            <v>4802188148736</v>
          </cell>
          <cell r="M288">
            <v>5436892774400</v>
          </cell>
          <cell r="N288">
            <v>5919670796288</v>
          </cell>
          <cell r="O288">
            <v>6340315447296</v>
          </cell>
          <cell r="P288">
            <v>7198144462848</v>
          </cell>
          <cell r="Q288">
            <v>9004052905984</v>
          </cell>
          <cell r="R288">
            <v>12125259956224</v>
          </cell>
          <cell r="S288">
            <v>17249454784512</v>
          </cell>
        </row>
        <row r="289">
          <cell r="E289" t="str">
            <v>Guinea-Bissau GDP (current LCU) </v>
          </cell>
          <cell r="F289">
            <v>36741685248</v>
          </cell>
          <cell r="G289">
            <v>46733021184</v>
          </cell>
          <cell r="H289">
            <v>70612738048</v>
          </cell>
          <cell r="I289">
            <v>109721477120</v>
          </cell>
          <cell r="J289">
            <v>156745007104</v>
          </cell>
          <cell r="K289">
            <v>121799999488</v>
          </cell>
          <cell r="L289">
            <v>138191601664</v>
          </cell>
          <cell r="M289">
            <v>153400000512</v>
          </cell>
          <cell r="N289">
            <v>145899995136</v>
          </cell>
          <cell r="O289">
            <v>140407472128</v>
          </cell>
          <cell r="P289">
            <v>136638562304</v>
          </cell>
          <cell r="Q289">
            <v>142575992832</v>
          </cell>
          <cell r="R289">
            <v>158827003904</v>
          </cell>
          <cell r="S289">
            <v>159200002048</v>
          </cell>
        </row>
        <row r="290">
          <cell r="E290" t="str">
            <v>Guyana GDP (current LCU) </v>
          </cell>
          <cell r="F290">
            <v>57584001024</v>
          </cell>
          <cell r="G290">
            <v>74803003392</v>
          </cell>
          <cell r="H290">
            <v>88271003648</v>
          </cell>
          <cell r="I290">
            <v>99039002624</v>
          </cell>
          <cell r="J290">
            <v>106678001664</v>
          </cell>
          <cell r="K290">
            <v>108002000896</v>
          </cell>
          <cell r="L290">
            <v>123664998400</v>
          </cell>
          <cell r="M290">
            <v>130012004352</v>
          </cell>
          <cell r="N290">
            <v>130428002304</v>
          </cell>
          <cell r="O290">
            <v>137748004864</v>
          </cell>
          <cell r="P290">
            <v>143843999744</v>
          </cell>
          <cell r="Q290">
            <v>155853586432</v>
          </cell>
          <cell r="R290">
            <v>158641586176</v>
          </cell>
          <cell r="S290">
            <v>179399999488</v>
          </cell>
        </row>
        <row r="291">
          <cell r="E291" t="str">
            <v>Haiti GDP (current LCU) </v>
          </cell>
          <cell r="F291">
            <v>21314000896</v>
          </cell>
          <cell r="G291">
            <v>35776401408</v>
          </cell>
          <cell r="H291">
            <v>43937456128</v>
          </cell>
          <cell r="I291">
            <v>47680299008</v>
          </cell>
          <cell r="J291">
            <v>53671399424</v>
          </cell>
          <cell r="K291">
            <v>63362301952</v>
          </cell>
          <cell r="L291">
            <v>71488192512</v>
          </cell>
          <cell r="M291">
            <v>81477853184</v>
          </cell>
          <cell r="N291">
            <v>89478463488</v>
          </cell>
          <cell r="O291">
            <v>102076465152</v>
          </cell>
          <cell r="P291">
            <v>124914950144</v>
          </cell>
          <cell r="Q291">
            <v>147298697216</v>
          </cell>
          <cell r="R291">
            <v>174403272704</v>
          </cell>
          <cell r="S291">
            <v>201040691200</v>
          </cell>
        </row>
        <row r="292">
          <cell r="E292" t="str">
            <v>Honduras GDP (current LCU) </v>
          </cell>
          <cell r="F292">
            <v>22688999424</v>
          </cell>
          <cell r="G292">
            <v>28861999104</v>
          </cell>
          <cell r="H292">
            <v>37506998272</v>
          </cell>
          <cell r="I292">
            <v>47763001344</v>
          </cell>
          <cell r="J292">
            <v>61320998912</v>
          </cell>
          <cell r="K292">
            <v>70438002688</v>
          </cell>
          <cell r="L292">
            <v>77096001536</v>
          </cell>
          <cell r="M292">
            <v>89400999936</v>
          </cell>
          <cell r="N292">
            <v>99031998464</v>
          </cell>
          <cell r="O292">
            <v>108122996736</v>
          </cell>
          <cell r="P292">
            <v>120464998400</v>
          </cell>
          <cell r="Q292">
            <v>137243000832</v>
          </cell>
          <cell r="R292">
            <v>157667999744</v>
          </cell>
          <cell r="S292">
            <v>175739994112</v>
          </cell>
        </row>
        <row r="293">
          <cell r="E293" t="str">
            <v>Hong Kong, China GDP (current LCU) </v>
          </cell>
          <cell r="F293">
            <v>927994019840</v>
          </cell>
          <cell r="G293">
            <v>1047471980544</v>
          </cell>
          <cell r="H293">
            <v>1115738996736</v>
          </cell>
          <cell r="I293">
            <v>1229484064768</v>
          </cell>
          <cell r="J293">
            <v>1365024964608</v>
          </cell>
          <cell r="K293">
            <v>1292766019584</v>
          </cell>
          <cell r="L293">
            <v>1266669060096</v>
          </cell>
          <cell r="M293">
            <v>1317650956288</v>
          </cell>
          <cell r="N293">
            <v>1299216990208</v>
          </cell>
          <cell r="O293">
            <v>1277313024000</v>
          </cell>
          <cell r="P293">
            <v>1234761023488</v>
          </cell>
          <cell r="Q293">
            <v>1291901992960</v>
          </cell>
          <cell r="R293">
            <v>1383048937472</v>
          </cell>
          <cell r="S293">
            <v>1474329968640</v>
          </cell>
        </row>
        <row r="294">
          <cell r="E294" t="str">
            <v>Hungary GDP (current LCU) </v>
          </cell>
          <cell r="F294">
            <v>3548261908480</v>
          </cell>
          <cell r="G294">
            <v>4364811108352</v>
          </cell>
          <cell r="H294">
            <v>5614041825280</v>
          </cell>
          <cell r="I294">
            <v>6893934215168</v>
          </cell>
          <cell r="J294">
            <v>8540668821504</v>
          </cell>
          <cell r="K294">
            <v>10087434289152</v>
          </cell>
          <cell r="L294">
            <v>11393498611712</v>
          </cell>
          <cell r="M294">
            <v>13528700289024</v>
          </cell>
          <cell r="N294">
            <v>15270099812352</v>
          </cell>
          <cell r="O294">
            <v>17180600041472</v>
          </cell>
          <cell r="P294">
            <v>18940600254464</v>
          </cell>
          <cell r="Q294">
            <v>20717099810816</v>
          </cell>
          <cell r="R294">
            <v>22055000997888</v>
          </cell>
          <cell r="S294">
            <v>23757229916160</v>
          </cell>
        </row>
        <row r="295">
          <cell r="E295" t="str">
            <v>Iceland GDP (current LCU) </v>
          </cell>
          <cell r="F295">
            <v>414168186880</v>
          </cell>
          <cell r="G295">
            <v>440286412800</v>
          </cell>
          <cell r="H295">
            <v>454012993536</v>
          </cell>
          <cell r="I295">
            <v>487509196800</v>
          </cell>
          <cell r="J295">
            <v>526322204672</v>
          </cell>
          <cell r="K295">
            <v>586799185920</v>
          </cell>
          <cell r="L295">
            <v>630731177984</v>
          </cell>
          <cell r="M295">
            <v>682091413504</v>
          </cell>
          <cell r="N295">
            <v>769792409600</v>
          </cell>
          <cell r="O295">
            <v>812270485504</v>
          </cell>
          <cell r="P295">
            <v>839708377088</v>
          </cell>
          <cell r="Q295">
            <v>926459428864</v>
          </cell>
          <cell r="R295">
            <v>1021510221824</v>
          </cell>
          <cell r="S295">
            <v>1141746958336</v>
          </cell>
        </row>
        <row r="296">
          <cell r="E296" t="str">
            <v>India GDP (current LCU) </v>
          </cell>
          <cell r="F296">
            <v>8658050088960</v>
          </cell>
          <cell r="G296">
            <v>10157639598080</v>
          </cell>
          <cell r="H296">
            <v>11918129496064</v>
          </cell>
          <cell r="I296">
            <v>13786169737216</v>
          </cell>
          <cell r="J296">
            <v>15271580401664</v>
          </cell>
          <cell r="K296">
            <v>17511989903360</v>
          </cell>
          <cell r="L296">
            <v>19520360022016</v>
          </cell>
          <cell r="M296">
            <v>21023749570560</v>
          </cell>
          <cell r="N296">
            <v>22810579697664</v>
          </cell>
          <cell r="O296">
            <v>24580840226816</v>
          </cell>
          <cell r="P296">
            <v>27654910640128</v>
          </cell>
          <cell r="Q296">
            <v>31265961017344</v>
          </cell>
          <cell r="R296">
            <v>35671771185152</v>
          </cell>
          <cell r="S296">
            <v>41257250324480</v>
          </cell>
        </row>
        <row r="297">
          <cell r="E297" t="str">
            <v>Indonesia GDP (current LCU) </v>
          </cell>
          <cell r="F297">
            <v>329776111812608</v>
          </cell>
          <cell r="G297">
            <v>382219709317120</v>
          </cell>
          <cell r="H297">
            <v>454514108792832</v>
          </cell>
          <cell r="I297">
            <v>532567992303616</v>
          </cell>
          <cell r="J297">
            <v>627695377448960</v>
          </cell>
          <cell r="K297">
            <v>955753502343168</v>
          </cell>
          <cell r="L297">
            <v>1099731610632190</v>
          </cell>
          <cell r="M297">
            <v>1389769946824700</v>
          </cell>
          <cell r="N297">
            <v>1646322033623040</v>
          </cell>
          <cell r="O297">
            <v>1821833456254980</v>
          </cell>
          <cell r="P297">
            <v>2013674612981760</v>
          </cell>
          <cell r="Q297">
            <v>2295826181259260</v>
          </cell>
          <cell r="R297">
            <v>2784962021425150</v>
          </cell>
          <cell r="S297">
            <v>3338195953516540</v>
          </cell>
        </row>
        <row r="298">
          <cell r="E298" t="str">
            <v>Iran, Islamic Rep. GDP (current LCU) </v>
          </cell>
          <cell r="F298">
            <v>100047035301888</v>
          </cell>
          <cell r="G298">
            <v>130564380164096</v>
          </cell>
          <cell r="H298">
            <v>185927976615936</v>
          </cell>
          <cell r="I298">
            <v>248347944288256</v>
          </cell>
          <cell r="J298">
            <v>292677794922496</v>
          </cell>
          <cell r="K298">
            <v>329134014201856</v>
          </cell>
          <cell r="L298">
            <v>436624999579648</v>
          </cell>
          <cell r="M298">
            <v>580473017335808</v>
          </cell>
          <cell r="N298">
            <v>671735972102144</v>
          </cell>
          <cell r="O298">
            <v>926476991987712</v>
          </cell>
          <cell r="P298">
            <v>1109531987804160</v>
          </cell>
          <cell r="Q298">
            <v>1406032035184640</v>
          </cell>
          <cell r="R298">
            <v>1721214049452030</v>
          </cell>
          <cell r="S298">
            <v>1998326413131780</v>
          </cell>
        </row>
        <row r="299">
          <cell r="E299" t="str">
            <v>Iraq GDP (current LCU) </v>
          </cell>
          <cell r="F299" t="str">
            <v>..</v>
          </cell>
          <cell r="G299" t="str">
            <v>..</v>
          </cell>
          <cell r="H299" t="str">
            <v>..</v>
          </cell>
          <cell r="I299" t="str">
            <v>..</v>
          </cell>
          <cell r="J299">
            <v>14877493035008</v>
          </cell>
          <cell r="K299">
            <v>16959343165440</v>
          </cell>
          <cell r="L299">
            <v>35382339043328</v>
          </cell>
          <cell r="M299">
            <v>49904214867968</v>
          </cell>
          <cell r="N299">
            <v>36527727968256</v>
          </cell>
          <cell r="O299">
            <v>37123491102720</v>
          </cell>
          <cell r="P299">
            <v>24663080042496</v>
          </cell>
          <cell r="Q299" t="str">
            <v>..</v>
          </cell>
          <cell r="R299" t="str">
            <v>..</v>
          </cell>
          <cell r="S299" t="str">
            <v>..</v>
          </cell>
        </row>
        <row r="300">
          <cell r="E300" t="str">
            <v>Ireland GDP (current LCU) </v>
          </cell>
          <cell r="F300">
            <v>43747201024</v>
          </cell>
          <cell r="G300">
            <v>47049199616</v>
          </cell>
          <cell r="H300">
            <v>53147099136</v>
          </cell>
          <cell r="I300">
            <v>58806501376</v>
          </cell>
          <cell r="J300">
            <v>68071198720</v>
          </cell>
          <cell r="K300">
            <v>78678802432</v>
          </cell>
          <cell r="L300">
            <v>90612400128</v>
          </cell>
          <cell r="M300">
            <v>104552898560</v>
          </cell>
          <cell r="N300">
            <v>116756496384</v>
          </cell>
          <cell r="O300">
            <v>129946902528</v>
          </cell>
          <cell r="P300">
            <v>138941202432</v>
          </cell>
          <cell r="Q300">
            <v>147569197056</v>
          </cell>
          <cell r="R300">
            <v>161162805248</v>
          </cell>
          <cell r="S300">
            <v>175471263744</v>
          </cell>
        </row>
        <row r="301">
          <cell r="E301" t="str">
            <v>Isle of Man GDP (current LCU) </v>
          </cell>
          <cell r="F301">
            <v>510534016</v>
          </cell>
          <cell r="G301">
            <v>544449024</v>
          </cell>
          <cell r="H301">
            <v>584441984</v>
          </cell>
          <cell r="I301">
            <v>645619008</v>
          </cell>
          <cell r="J301">
            <v>719681984</v>
          </cell>
          <cell r="K301">
            <v>836337984</v>
          </cell>
          <cell r="L301">
            <v>972729984</v>
          </cell>
          <cell r="M301">
            <v>1058134016</v>
          </cell>
          <cell r="N301">
            <v>1128036992</v>
          </cell>
          <cell r="O301">
            <v>1229411968</v>
          </cell>
          <cell r="P301">
            <v>1341848064</v>
          </cell>
          <cell r="Q301">
            <v>1495795968</v>
          </cell>
          <cell r="R301">
            <v>1634136960</v>
          </cell>
          <cell r="S301" t="str">
            <v>..</v>
          </cell>
        </row>
        <row r="302">
          <cell r="E302" t="str">
            <v>Israel GDP (current LCU) </v>
          </cell>
          <cell r="F302">
            <v>186575994880</v>
          </cell>
          <cell r="G302">
            <v>224837992448</v>
          </cell>
          <cell r="H302">
            <v>283037990912</v>
          </cell>
          <cell r="I302">
            <v>331074011136</v>
          </cell>
          <cell r="J302">
            <v>370954010624</v>
          </cell>
          <cell r="K302">
            <v>410602012672</v>
          </cell>
          <cell r="L302">
            <v>448110002176</v>
          </cell>
          <cell r="M302">
            <v>493311000576</v>
          </cell>
          <cell r="N302">
            <v>498908004352</v>
          </cell>
          <cell r="O302">
            <v>517975015424</v>
          </cell>
          <cell r="P302">
            <v>524187009024</v>
          </cell>
          <cell r="Q302">
            <v>548935991296</v>
          </cell>
          <cell r="R302">
            <v>582291030016</v>
          </cell>
          <cell r="S302">
            <v>625848025088</v>
          </cell>
        </row>
        <row r="303">
          <cell r="E303" t="str">
            <v>Italy GDP (current LCU) </v>
          </cell>
          <cell r="F303">
            <v>829758111744</v>
          </cell>
          <cell r="G303">
            <v>877708115968</v>
          </cell>
          <cell r="H303">
            <v>947338674176</v>
          </cell>
          <cell r="I303">
            <v>1003777622016</v>
          </cell>
          <cell r="J303">
            <v>1048766513152</v>
          </cell>
          <cell r="K303">
            <v>1091361505280</v>
          </cell>
          <cell r="L303">
            <v>1127091142656</v>
          </cell>
          <cell r="M303">
            <v>1191057293312</v>
          </cell>
          <cell r="N303">
            <v>1248648101888</v>
          </cell>
          <cell r="O303">
            <v>1295225716736</v>
          </cell>
          <cell r="P303">
            <v>1335353671680</v>
          </cell>
          <cell r="Q303">
            <v>1390539046912</v>
          </cell>
          <cell r="R303">
            <v>1423048048640</v>
          </cell>
          <cell r="S303">
            <v>1475401351168</v>
          </cell>
        </row>
        <row r="304">
          <cell r="E304" t="str">
            <v>Jamaica GDP (current LCU) </v>
          </cell>
          <cell r="F304">
            <v>122028728320</v>
          </cell>
          <cell r="G304">
            <v>163382706176</v>
          </cell>
          <cell r="H304">
            <v>204297732096</v>
          </cell>
          <cell r="I304">
            <v>242290606080</v>
          </cell>
          <cell r="J304">
            <v>264561033216</v>
          </cell>
          <cell r="K304">
            <v>286092460032</v>
          </cell>
          <cell r="L304">
            <v>305625989120</v>
          </cell>
          <cell r="M304">
            <v>342772219904</v>
          </cell>
          <cell r="N304">
            <v>378030260224</v>
          </cell>
          <cell r="O304">
            <v>416262914048</v>
          </cell>
          <cell r="P304">
            <v>478486560768</v>
          </cell>
          <cell r="Q304">
            <v>543810289664</v>
          </cell>
          <cell r="R304">
            <v>605030318080</v>
          </cell>
          <cell r="S304">
            <v>658941542400</v>
          </cell>
        </row>
        <row r="305">
          <cell r="E305" t="str">
            <v>Japan GDP (current LCU) </v>
          </cell>
          <cell r="F305">
            <v>480820984807424</v>
          </cell>
          <cell r="G305">
            <v>486551712694272</v>
          </cell>
          <cell r="H305">
            <v>493588110639104</v>
          </cell>
          <cell r="I305">
            <v>504261909676032</v>
          </cell>
          <cell r="J305">
            <v>515249107107840</v>
          </cell>
          <cell r="K305">
            <v>504842904666112</v>
          </cell>
          <cell r="L305">
            <v>497628601122816</v>
          </cell>
          <cell r="M305">
            <v>502989894713344</v>
          </cell>
          <cell r="N305">
            <v>497719701405696</v>
          </cell>
          <cell r="O305">
            <v>491312214179840</v>
          </cell>
          <cell r="P305">
            <v>490294004940800</v>
          </cell>
          <cell r="Q305">
            <v>498328412356608</v>
          </cell>
          <cell r="R305">
            <v>501402602307584</v>
          </cell>
          <cell r="S305">
            <v>508048997089280</v>
          </cell>
        </row>
        <row r="306">
          <cell r="E306" t="str">
            <v>Jordan GDP (current LCU) </v>
          </cell>
          <cell r="F306">
            <v>3883966976</v>
          </cell>
          <cell r="G306">
            <v>4358041088</v>
          </cell>
          <cell r="H306">
            <v>4714599936</v>
          </cell>
          <cell r="I306">
            <v>4912300032</v>
          </cell>
          <cell r="J306">
            <v>5138866176</v>
          </cell>
          <cell r="K306">
            <v>5611109888</v>
          </cell>
          <cell r="L306">
            <v>5779442688</v>
          </cell>
          <cell r="M306">
            <v>6000900096</v>
          </cell>
          <cell r="N306">
            <v>6367300096</v>
          </cell>
          <cell r="O306">
            <v>6795400192</v>
          </cell>
          <cell r="P306">
            <v>7230400000</v>
          </cell>
          <cell r="Q306">
            <v>8090675712</v>
          </cell>
          <cell r="R306">
            <v>8941523968</v>
          </cell>
          <cell r="S306">
            <v>9997539328</v>
          </cell>
        </row>
        <row r="307">
          <cell r="E307" t="str">
            <v>Kazakhstan GDP (current LCU) </v>
          </cell>
          <cell r="F307">
            <v>29423099904</v>
          </cell>
          <cell r="G307">
            <v>423468793856</v>
          </cell>
          <cell r="H307">
            <v>1014189981696</v>
          </cell>
          <cell r="I307">
            <v>1415749697536</v>
          </cell>
          <cell r="J307">
            <v>1672142520320</v>
          </cell>
          <cell r="K307">
            <v>1733263491072</v>
          </cell>
          <cell r="L307">
            <v>2016456343552</v>
          </cell>
          <cell r="M307">
            <v>2599901724672</v>
          </cell>
          <cell r="N307">
            <v>3250593202176</v>
          </cell>
          <cell r="O307">
            <v>3776277381120</v>
          </cell>
          <cell r="P307">
            <v>4611975413760</v>
          </cell>
          <cell r="Q307">
            <v>5870134493184</v>
          </cell>
          <cell r="R307">
            <v>7590593429504</v>
          </cell>
          <cell r="S307">
            <v>10213699616768</v>
          </cell>
        </row>
        <row r="308">
          <cell r="E308" t="str">
            <v>Kenya GDP (current LCU) </v>
          </cell>
          <cell r="F308">
            <v>333611302912</v>
          </cell>
          <cell r="G308">
            <v>400657842176</v>
          </cell>
          <cell r="H308">
            <v>465250746368</v>
          </cell>
          <cell r="I308">
            <v>687997976576</v>
          </cell>
          <cell r="J308">
            <v>770313027584</v>
          </cell>
          <cell r="K308">
            <v>850808209408</v>
          </cell>
          <cell r="L308">
            <v>906927603712</v>
          </cell>
          <cell r="M308">
            <v>967836958720</v>
          </cell>
          <cell r="N308">
            <v>1020220997632</v>
          </cell>
          <cell r="O308">
            <v>1035372986368</v>
          </cell>
          <cell r="P308">
            <v>1138060034048</v>
          </cell>
          <cell r="Q308">
            <v>1286463029248</v>
          </cell>
          <cell r="R308">
            <v>1445478006784</v>
          </cell>
          <cell r="S308">
            <v>1642405036032</v>
          </cell>
        </row>
        <row r="309">
          <cell r="E309" t="str">
            <v>Kiribati GDP (current LCU) </v>
          </cell>
          <cell r="F309">
            <v>48598000</v>
          </cell>
          <cell r="G309">
            <v>54356000</v>
          </cell>
          <cell r="H309">
            <v>62058000</v>
          </cell>
          <cell r="I309">
            <v>63659000</v>
          </cell>
          <cell r="J309">
            <v>66285000</v>
          </cell>
          <cell r="K309">
            <v>76565584</v>
          </cell>
          <cell r="L309">
            <v>83362000</v>
          </cell>
          <cell r="M309">
            <v>84549000</v>
          </cell>
          <cell r="N309">
            <v>87070000</v>
          </cell>
          <cell r="O309">
            <v>88980000</v>
          </cell>
          <cell r="P309">
            <v>91990000</v>
          </cell>
          <cell r="Q309">
            <v>89690000</v>
          </cell>
          <cell r="R309">
            <v>86910000</v>
          </cell>
          <cell r="S309">
            <v>93950000</v>
          </cell>
        </row>
        <row r="310">
          <cell r="E310" t="str">
            <v>Korea, Dem. Rep. GDP (current LCU) </v>
          </cell>
          <cell r="F310" t="str">
            <v>..</v>
          </cell>
          <cell r="G310" t="str">
            <v>..</v>
          </cell>
          <cell r="H310" t="str">
            <v>..</v>
          </cell>
          <cell r="I310" t="str">
            <v>..</v>
          </cell>
          <cell r="J310" t="str">
            <v>..</v>
          </cell>
          <cell r="K310" t="str">
            <v>..</v>
          </cell>
          <cell r="L310" t="str">
            <v>..</v>
          </cell>
          <cell r="M310" t="str">
            <v>..</v>
          </cell>
          <cell r="N310" t="str">
            <v>..</v>
          </cell>
          <cell r="O310" t="str">
            <v>..</v>
          </cell>
          <cell r="P310" t="str">
            <v>..</v>
          </cell>
          <cell r="Q310" t="str">
            <v>..</v>
          </cell>
          <cell r="R310" t="str">
            <v>..</v>
          </cell>
          <cell r="S310" t="str">
            <v>..</v>
          </cell>
        </row>
        <row r="311">
          <cell r="E311" t="str">
            <v>Korea, Rep. GDP (current LCU) </v>
          </cell>
          <cell r="F311">
            <v>290675903954944</v>
          </cell>
          <cell r="G311">
            <v>340208386048000</v>
          </cell>
          <cell r="H311">
            <v>398837709537280</v>
          </cell>
          <cell r="I311">
            <v>448596784709632</v>
          </cell>
          <cell r="J311">
            <v>491134610571264</v>
          </cell>
          <cell r="K311">
            <v>484102809583616</v>
          </cell>
          <cell r="L311">
            <v>529499305279488</v>
          </cell>
          <cell r="M311">
            <v>578664232124416</v>
          </cell>
          <cell r="N311">
            <v>622122321838080</v>
          </cell>
          <cell r="O311">
            <v>684263116636160</v>
          </cell>
          <cell r="P311">
            <v>724675000795136</v>
          </cell>
          <cell r="Q311">
            <v>779380670332928</v>
          </cell>
          <cell r="R311">
            <v>810516096221184</v>
          </cell>
          <cell r="S311">
            <v>847876607442944</v>
          </cell>
        </row>
        <row r="312">
          <cell r="E312" t="str">
            <v>Kuwait GDP (current LCU) </v>
          </cell>
          <cell r="F312">
            <v>7230300160</v>
          </cell>
          <cell r="G312">
            <v>7379999744</v>
          </cell>
          <cell r="H312">
            <v>8113999872</v>
          </cell>
          <cell r="I312">
            <v>9429300224</v>
          </cell>
          <cell r="J312">
            <v>9206500352</v>
          </cell>
          <cell r="K312">
            <v>7907100160</v>
          </cell>
          <cell r="L312">
            <v>9169099776</v>
          </cell>
          <cell r="M312">
            <v>11569999872</v>
          </cell>
          <cell r="N312">
            <v>10700999680</v>
          </cell>
          <cell r="O312">
            <v>11585000448</v>
          </cell>
          <cell r="P312">
            <v>14254000128</v>
          </cell>
          <cell r="Q312">
            <v>17465999360</v>
          </cell>
          <cell r="R312">
            <v>23587999744</v>
          </cell>
          <cell r="S312" t="str">
            <v>..</v>
          </cell>
        </row>
        <row r="313">
          <cell r="E313" t="str">
            <v>Kyrgyz Republic GDP (current LCU) </v>
          </cell>
          <cell r="F313">
            <v>5354699776</v>
          </cell>
          <cell r="G313">
            <v>12019200000</v>
          </cell>
          <cell r="H313">
            <v>16145099776</v>
          </cell>
          <cell r="I313">
            <v>23399299072</v>
          </cell>
          <cell r="J313">
            <v>30685700096</v>
          </cell>
          <cell r="K313">
            <v>34181400576</v>
          </cell>
          <cell r="L313">
            <v>48744022016</v>
          </cell>
          <cell r="M313">
            <v>65357922304</v>
          </cell>
          <cell r="N313">
            <v>73883303936</v>
          </cell>
          <cell r="O313">
            <v>75366686720</v>
          </cell>
          <cell r="P313">
            <v>83871604736</v>
          </cell>
          <cell r="Q313">
            <v>94350729216</v>
          </cell>
          <cell r="R313">
            <v>100899201024</v>
          </cell>
          <cell r="S313">
            <v>113175601152</v>
          </cell>
        </row>
        <row r="314">
          <cell r="E314" t="str">
            <v>Lao PDR GDP (current LCU) </v>
          </cell>
          <cell r="F314">
            <v>950999973888</v>
          </cell>
          <cell r="G314">
            <v>1107799965696</v>
          </cell>
          <cell r="H314">
            <v>1419100028928</v>
          </cell>
          <cell r="I314">
            <v>1725688971264</v>
          </cell>
          <cell r="J314">
            <v>2201200099328</v>
          </cell>
          <cell r="K314">
            <v>4222449090560</v>
          </cell>
          <cell r="L314">
            <v>10329402638336</v>
          </cell>
          <cell r="M314">
            <v>13671300333568</v>
          </cell>
          <cell r="N314">
            <v>15701799600128</v>
          </cell>
          <cell r="O314">
            <v>18400900284416</v>
          </cell>
          <cell r="P314">
            <v>22597999788032</v>
          </cell>
          <cell r="Q314">
            <v>26539999625216</v>
          </cell>
          <cell r="R314">
            <v>30705000120320</v>
          </cell>
          <cell r="S314">
            <v>34581000486912</v>
          </cell>
        </row>
        <row r="315">
          <cell r="E315" t="str">
            <v>Latvia GDP (current LCU) </v>
          </cell>
          <cell r="F315">
            <v>1467000064</v>
          </cell>
          <cell r="G315">
            <v>2042499968</v>
          </cell>
          <cell r="H315">
            <v>2580100096</v>
          </cell>
          <cell r="I315">
            <v>3076100096</v>
          </cell>
          <cell r="J315">
            <v>3562899968</v>
          </cell>
          <cell r="K315">
            <v>3902899968</v>
          </cell>
          <cell r="L315">
            <v>4265004032</v>
          </cell>
          <cell r="M315">
            <v>4750755840</v>
          </cell>
          <cell r="N315">
            <v>5219904000</v>
          </cell>
          <cell r="O315">
            <v>5758325248</v>
          </cell>
          <cell r="P315">
            <v>6392778240</v>
          </cell>
          <cell r="Q315">
            <v>7434454016</v>
          </cell>
          <cell r="R315">
            <v>9059087360</v>
          </cell>
          <cell r="S315">
            <v>11264695296</v>
          </cell>
        </row>
        <row r="316">
          <cell r="E316" t="str">
            <v>Lebanon GDP (current LCU) </v>
          </cell>
          <cell r="F316">
            <v>13121600094208</v>
          </cell>
          <cell r="G316">
            <v>16127493144576</v>
          </cell>
          <cell r="H316">
            <v>19000855625728</v>
          </cell>
          <cell r="I316">
            <v>21512807514112</v>
          </cell>
          <cell r="J316">
            <v>24007998963712</v>
          </cell>
          <cell r="K316">
            <v>25637999869952</v>
          </cell>
          <cell r="L316">
            <v>25647000846336</v>
          </cell>
          <cell r="M316">
            <v>25359330312192</v>
          </cell>
          <cell r="N316">
            <v>25946757267456</v>
          </cell>
          <cell r="O316">
            <v>28215657627648</v>
          </cell>
          <cell r="P316">
            <v>29851360690176</v>
          </cell>
          <cell r="Q316">
            <v>32357453135872</v>
          </cell>
          <cell r="R316">
            <v>32446435295232</v>
          </cell>
          <cell r="S316">
            <v>34253702168576</v>
          </cell>
        </row>
        <row r="317">
          <cell r="E317" t="str">
            <v>Lesotho GDP (current LCU) </v>
          </cell>
          <cell r="F317">
            <v>2656699904</v>
          </cell>
          <cell r="G317">
            <v>2953799936</v>
          </cell>
          <cell r="H317">
            <v>3376300032</v>
          </cell>
          <cell r="I317">
            <v>4009100032</v>
          </cell>
          <cell r="J317">
            <v>4675999744</v>
          </cell>
          <cell r="K317">
            <v>4879399936</v>
          </cell>
          <cell r="L317">
            <v>5523700224</v>
          </cell>
          <cell r="M317">
            <v>5920000000</v>
          </cell>
          <cell r="N317">
            <v>6475299840</v>
          </cell>
          <cell r="O317">
            <v>7242800128</v>
          </cell>
          <cell r="P317">
            <v>7861799936</v>
          </cell>
          <cell r="Q317">
            <v>8517799936</v>
          </cell>
          <cell r="R317">
            <v>9064000512</v>
          </cell>
          <cell r="S317">
            <v>10118751232</v>
          </cell>
        </row>
        <row r="318">
          <cell r="E318" t="str">
            <v>Liberia GDP (current LCU) </v>
          </cell>
          <cell r="F318">
            <v>160400000</v>
          </cell>
          <cell r="G318">
            <v>132200000</v>
          </cell>
          <cell r="H318">
            <v>134800000</v>
          </cell>
          <cell r="I318">
            <v>159400000</v>
          </cell>
          <cell r="J318">
            <v>295900000</v>
          </cell>
          <cell r="K318">
            <v>14926097408</v>
          </cell>
          <cell r="L318">
            <v>18512525312</v>
          </cell>
          <cell r="M318">
            <v>22970257408</v>
          </cell>
          <cell r="N318">
            <v>26380750848</v>
          </cell>
          <cell r="O318">
            <v>34539106304</v>
          </cell>
          <cell r="P318">
            <v>24357197824</v>
          </cell>
          <cell r="Q318">
            <v>25256683520</v>
          </cell>
          <cell r="R318">
            <v>30203709440</v>
          </cell>
          <cell r="S318">
            <v>36606390272</v>
          </cell>
        </row>
        <row r="319">
          <cell r="E319" t="str">
            <v>Libya GDP (current LCU) </v>
          </cell>
          <cell r="F319">
            <v>9331999744</v>
          </cell>
          <cell r="G319">
            <v>9966999552</v>
          </cell>
          <cell r="H319">
            <v>10680000512</v>
          </cell>
          <cell r="I319">
            <v>12179999744</v>
          </cell>
          <cell r="J319">
            <v>14149000192</v>
          </cell>
          <cell r="K319">
            <v>12741999616</v>
          </cell>
          <cell r="L319">
            <v>14138999808</v>
          </cell>
          <cell r="M319">
            <v>17667999744</v>
          </cell>
          <cell r="N319">
            <v>18147999744</v>
          </cell>
          <cell r="O319">
            <v>24391000064</v>
          </cell>
          <cell r="P319">
            <v>30799998976</v>
          </cell>
          <cell r="Q319">
            <v>39800000512</v>
          </cell>
          <cell r="R319">
            <v>54499999744</v>
          </cell>
          <cell r="S319">
            <v>66099998720</v>
          </cell>
        </row>
        <row r="320">
          <cell r="E320" t="str">
            <v>Liechtenstein GDP (current LCU) </v>
          </cell>
          <cell r="F320" t="str">
            <v>..</v>
          </cell>
          <cell r="G320" t="str">
            <v>..</v>
          </cell>
          <cell r="H320" t="str">
            <v>..</v>
          </cell>
          <cell r="I320" t="str">
            <v>..</v>
          </cell>
          <cell r="J320" t="str">
            <v>..</v>
          </cell>
          <cell r="K320" t="str">
            <v>..</v>
          </cell>
          <cell r="L320" t="str">
            <v>..</v>
          </cell>
          <cell r="M320" t="str">
            <v>..</v>
          </cell>
          <cell r="N320" t="str">
            <v>..</v>
          </cell>
          <cell r="O320" t="str">
            <v>..</v>
          </cell>
          <cell r="P320" t="str">
            <v>..</v>
          </cell>
          <cell r="Q320" t="str">
            <v>..</v>
          </cell>
          <cell r="R320" t="str">
            <v>..</v>
          </cell>
          <cell r="S320" t="str">
            <v>..</v>
          </cell>
        </row>
        <row r="321">
          <cell r="E321" t="str">
            <v>Lithuania GDP (current LCU) </v>
          </cell>
          <cell r="F321">
            <v>11589999616</v>
          </cell>
          <cell r="G321">
            <v>16903999488</v>
          </cell>
          <cell r="H321">
            <v>25956499456</v>
          </cell>
          <cell r="I321">
            <v>32739700736</v>
          </cell>
          <cell r="J321">
            <v>39997599744</v>
          </cell>
          <cell r="K321">
            <v>44698599424</v>
          </cell>
          <cell r="L321">
            <v>43666698240</v>
          </cell>
          <cell r="M321">
            <v>45673701376</v>
          </cell>
          <cell r="N321">
            <v>48584601600</v>
          </cell>
          <cell r="O321">
            <v>51971198976</v>
          </cell>
          <cell r="P321">
            <v>56803901440</v>
          </cell>
          <cell r="Q321">
            <v>62586699776</v>
          </cell>
          <cell r="R321">
            <v>71380402176</v>
          </cell>
          <cell r="S321">
            <v>81905303552</v>
          </cell>
        </row>
        <row r="322">
          <cell r="E322" t="str">
            <v>Luxembourg GDP (current LCU) </v>
          </cell>
          <cell r="F322">
            <v>13541999616</v>
          </cell>
          <cell r="G322">
            <v>14557500416</v>
          </cell>
          <cell r="H322">
            <v>15110299648</v>
          </cell>
          <cell r="I322">
            <v>15796599808</v>
          </cell>
          <cell r="J322">
            <v>16420700160</v>
          </cell>
          <cell r="K322">
            <v>17414600704</v>
          </cell>
          <cell r="L322">
            <v>19886800896</v>
          </cell>
          <cell r="M322">
            <v>22000599040</v>
          </cell>
          <cell r="N322">
            <v>22572300288</v>
          </cell>
          <cell r="O322">
            <v>24081299456</v>
          </cell>
          <cell r="P322">
            <v>25606600704</v>
          </cell>
          <cell r="Q322">
            <v>26996099072</v>
          </cell>
          <cell r="R322">
            <v>29396400128</v>
          </cell>
          <cell r="S322">
            <v>33054799872</v>
          </cell>
        </row>
        <row r="323">
          <cell r="E323" t="str">
            <v>Macao, China GDP (current LCU) </v>
          </cell>
          <cell r="F323">
            <v>42070401024</v>
          </cell>
          <cell r="G323">
            <v>46715289600</v>
          </cell>
          <cell r="H323">
            <v>52324855808</v>
          </cell>
          <cell r="I323">
            <v>50969341952</v>
          </cell>
          <cell r="J323">
            <v>51946283008</v>
          </cell>
          <cell r="K323">
            <v>47161597952</v>
          </cell>
          <cell r="L323">
            <v>45057093632</v>
          </cell>
          <cell r="M323">
            <v>47162167296</v>
          </cell>
          <cell r="N323">
            <v>47823298560</v>
          </cell>
          <cell r="O323">
            <v>53483716608</v>
          </cell>
          <cell r="P323">
            <v>62338326528</v>
          </cell>
          <cell r="Q323">
            <v>79161106432</v>
          </cell>
          <cell r="R323">
            <v>91912249344</v>
          </cell>
          <cell r="S323">
            <v>113648689152</v>
          </cell>
        </row>
        <row r="324">
          <cell r="E324" t="str">
            <v>Macedonia, FYR GDP (current LCU) </v>
          </cell>
          <cell r="F324">
            <v>59164524544</v>
          </cell>
          <cell r="G324">
            <v>146408996864</v>
          </cell>
          <cell r="H324">
            <v>169521201152</v>
          </cell>
          <cell r="I324">
            <v>176444178432</v>
          </cell>
          <cell r="J324">
            <v>186018545664</v>
          </cell>
          <cell r="K324">
            <v>194978955264</v>
          </cell>
          <cell r="L324">
            <v>209010098176</v>
          </cell>
          <cell r="M324">
            <v>236390006784</v>
          </cell>
          <cell r="N324">
            <v>233841000448</v>
          </cell>
          <cell r="O324">
            <v>243969802240</v>
          </cell>
          <cell r="P324">
            <v>251485995008</v>
          </cell>
          <cell r="Q324">
            <v>265257402368</v>
          </cell>
          <cell r="R324">
            <v>286619009024</v>
          </cell>
          <cell r="S324">
            <v>303305392128</v>
          </cell>
        </row>
        <row r="325">
          <cell r="E325" t="str">
            <v>Madagascar GDP (current LCU) </v>
          </cell>
          <cell r="F325">
            <v>1290211819520</v>
          </cell>
          <cell r="G325">
            <v>1826316877824</v>
          </cell>
          <cell r="H325">
            <v>2695794786304</v>
          </cell>
          <cell r="I325">
            <v>3244963135488</v>
          </cell>
          <cell r="J325">
            <v>3610229080064</v>
          </cell>
          <cell r="K325">
            <v>4068756160512</v>
          </cell>
          <cell r="L325">
            <v>4672005865472</v>
          </cell>
          <cell r="M325">
            <v>5248416481280</v>
          </cell>
          <cell r="N325">
            <v>5968616226816</v>
          </cell>
          <cell r="O325">
            <v>6008369840128</v>
          </cell>
          <cell r="P325">
            <v>6778643283968</v>
          </cell>
          <cell r="Q325">
            <v>8155594489856</v>
          </cell>
          <cell r="R325">
            <v>10095200043008</v>
          </cell>
          <cell r="S325">
            <v>11780999872512</v>
          </cell>
        </row>
        <row r="326">
          <cell r="E326" t="str">
            <v>Malawi GDP (current LCU) </v>
          </cell>
          <cell r="F326">
            <v>9116600320</v>
          </cell>
          <cell r="G326">
            <v>10324700160</v>
          </cell>
          <cell r="H326">
            <v>21358327808</v>
          </cell>
          <cell r="I326">
            <v>34919211008</v>
          </cell>
          <cell r="J326">
            <v>43794767872</v>
          </cell>
          <cell r="K326">
            <v>54395379712</v>
          </cell>
          <cell r="L326">
            <v>78297014272</v>
          </cell>
          <cell r="M326">
            <v>103815004160</v>
          </cell>
          <cell r="N326">
            <v>123926872064</v>
          </cell>
          <cell r="O326">
            <v>204381995008</v>
          </cell>
          <cell r="P326">
            <v>236240306176</v>
          </cell>
          <cell r="Q326">
            <v>285869801472</v>
          </cell>
          <cell r="R326">
            <v>338038849536</v>
          </cell>
          <cell r="S326">
            <v>430309638144</v>
          </cell>
        </row>
        <row r="327">
          <cell r="E327" t="str">
            <v>Malaysia GDP (current LCU) </v>
          </cell>
          <cell r="F327">
            <v>172193005568</v>
          </cell>
          <cell r="G327">
            <v>195460005888</v>
          </cell>
          <cell r="H327">
            <v>222471995392</v>
          </cell>
          <cell r="I327">
            <v>253732995072</v>
          </cell>
          <cell r="J327">
            <v>281795002368</v>
          </cell>
          <cell r="K327">
            <v>283242987520</v>
          </cell>
          <cell r="L327">
            <v>300764004352</v>
          </cell>
          <cell r="M327">
            <v>343215013888</v>
          </cell>
          <cell r="N327">
            <v>334403993600</v>
          </cell>
          <cell r="O327">
            <v>361624010752</v>
          </cell>
          <cell r="P327">
            <v>395169988608</v>
          </cell>
          <cell r="Q327">
            <v>474048004096</v>
          </cell>
          <cell r="R327">
            <v>519450984448</v>
          </cell>
          <cell r="S327">
            <v>572555001856</v>
          </cell>
        </row>
        <row r="328">
          <cell r="E328" t="str">
            <v>Maldives GDP (current LCU) </v>
          </cell>
          <cell r="F328">
            <v>3532699904</v>
          </cell>
          <cell r="G328">
            <v>4124699904</v>
          </cell>
          <cell r="H328">
            <v>4696099840</v>
          </cell>
          <cell r="I328">
            <v>5301000192</v>
          </cell>
          <cell r="J328">
            <v>5981799936</v>
          </cell>
          <cell r="K328">
            <v>6356899840</v>
          </cell>
          <cell r="L328">
            <v>6935399936</v>
          </cell>
          <cell r="M328">
            <v>7348400128</v>
          </cell>
          <cell r="N328">
            <v>7650800128</v>
          </cell>
          <cell r="O328">
            <v>8200960000</v>
          </cell>
          <cell r="P328">
            <v>8842000384</v>
          </cell>
          <cell r="Q328">
            <v>9639199744</v>
          </cell>
          <cell r="R328">
            <v>9596600320</v>
          </cell>
          <cell r="S328">
            <v>11866200064</v>
          </cell>
        </row>
        <row r="329">
          <cell r="E329" t="str">
            <v>Mali GDP (current LCU) </v>
          </cell>
          <cell r="F329">
            <v>758300016640</v>
          </cell>
          <cell r="G329">
            <v>978661015552</v>
          </cell>
          <cell r="H329">
            <v>1230979989504</v>
          </cell>
          <cell r="I329">
            <v>1339800027136</v>
          </cell>
          <cell r="J329">
            <v>1444690001920</v>
          </cell>
          <cell r="K329">
            <v>1532003483648</v>
          </cell>
          <cell r="L329">
            <v>1582611300352</v>
          </cell>
          <cell r="M329">
            <v>1724749971456</v>
          </cell>
          <cell r="N329">
            <v>1927700021248</v>
          </cell>
          <cell r="O329">
            <v>2329909133312</v>
          </cell>
          <cell r="P329">
            <v>2535451525120</v>
          </cell>
          <cell r="Q329">
            <v>2574954528768</v>
          </cell>
          <cell r="R329">
            <v>2798385889280</v>
          </cell>
          <cell r="S329">
            <v>3067322826752</v>
          </cell>
        </row>
        <row r="330">
          <cell r="E330" t="str">
            <v>Malta GDP (current LCU) </v>
          </cell>
          <cell r="F330">
            <v>940000000</v>
          </cell>
          <cell r="G330">
            <v>1028499968</v>
          </cell>
          <cell r="H330">
            <v>1145500032</v>
          </cell>
          <cell r="I330">
            <v>1201299968</v>
          </cell>
          <cell r="J330">
            <v>1288199936</v>
          </cell>
          <cell r="K330">
            <v>1363000064</v>
          </cell>
          <cell r="L330">
            <v>1456099968</v>
          </cell>
          <cell r="M330">
            <v>1705699968</v>
          </cell>
          <cell r="N330">
            <v>1733100032</v>
          </cell>
          <cell r="O330">
            <v>1835500032</v>
          </cell>
          <cell r="P330">
            <v>1883900032</v>
          </cell>
          <cell r="Q330">
            <v>1920999936</v>
          </cell>
          <cell r="R330">
            <v>2044600064</v>
          </cell>
          <cell r="S330">
            <v>2172400128</v>
          </cell>
        </row>
        <row r="331">
          <cell r="E331" t="str">
            <v>Marshall Islands GDP (current LCU) </v>
          </cell>
          <cell r="F331">
            <v>87059000</v>
          </cell>
          <cell r="G331">
            <v>94595000</v>
          </cell>
          <cell r="H331">
            <v>105239000</v>
          </cell>
          <cell r="I331">
            <v>97037000</v>
          </cell>
          <cell r="J331">
            <v>92184200</v>
          </cell>
          <cell r="K331">
            <v>95657000</v>
          </cell>
          <cell r="L331">
            <v>95360000</v>
          </cell>
          <cell r="M331">
            <v>111035000</v>
          </cell>
          <cell r="N331">
            <v>116549000</v>
          </cell>
          <cell r="O331">
            <v>124060000</v>
          </cell>
          <cell r="P331">
            <v>128063000</v>
          </cell>
          <cell r="Q331">
            <v>135420000</v>
          </cell>
          <cell r="R331">
            <v>144356992</v>
          </cell>
          <cell r="S331">
            <v>154500000</v>
          </cell>
        </row>
        <row r="332">
          <cell r="E332" t="str">
            <v>Mauritania GDP (current LCU) </v>
          </cell>
          <cell r="F332">
            <v>151000858624</v>
          </cell>
          <cell r="G332">
            <v>162616377344</v>
          </cell>
          <cell r="H332">
            <v>183660216320</v>
          </cell>
          <cell r="I332">
            <v>197956239360</v>
          </cell>
          <cell r="J332">
            <v>212889829376</v>
          </cell>
          <cell r="K332">
            <v>230399295488</v>
          </cell>
          <cell r="L332">
            <v>250291552256</v>
          </cell>
          <cell r="M332">
            <v>258325708800</v>
          </cell>
          <cell r="N332">
            <v>286704697344</v>
          </cell>
          <cell r="O332">
            <v>312406507520</v>
          </cell>
          <cell r="P332">
            <v>338040651776</v>
          </cell>
          <cell r="Q332">
            <v>396562006016</v>
          </cell>
          <cell r="R332">
            <v>493307953152</v>
          </cell>
          <cell r="S332">
            <v>715168415744</v>
          </cell>
        </row>
        <row r="333">
          <cell r="E333" t="str">
            <v>Mauritius GDP (current LCU) </v>
          </cell>
          <cell r="F333">
            <v>53890998272</v>
          </cell>
          <cell r="G333">
            <v>61551001600</v>
          </cell>
          <cell r="H333">
            <v>66659999744</v>
          </cell>
          <cell r="I333">
            <v>73862995968</v>
          </cell>
          <cell r="J333">
            <v>83736002560</v>
          </cell>
          <cell r="K333">
            <v>93683998720</v>
          </cell>
          <cell r="L333">
            <v>105691774976</v>
          </cell>
          <cell r="M333">
            <v>114021179392</v>
          </cell>
          <cell r="N333">
            <v>125219971072</v>
          </cell>
          <cell r="O333">
            <v>137118810112</v>
          </cell>
          <cell r="P333">
            <v>149886959616</v>
          </cell>
          <cell r="Q333">
            <v>166163054592</v>
          </cell>
          <cell r="R333">
            <v>182021898240</v>
          </cell>
          <cell r="S333">
            <v>196226482176</v>
          </cell>
        </row>
        <row r="334">
          <cell r="E334" t="str">
            <v>Mayotte GDP (current LCU) </v>
          </cell>
          <cell r="F334" t="str">
            <v>..</v>
          </cell>
          <cell r="G334" t="str">
            <v>..</v>
          </cell>
          <cell r="H334" t="str">
            <v>..</v>
          </cell>
          <cell r="I334" t="str">
            <v>..</v>
          </cell>
          <cell r="J334" t="str">
            <v>..</v>
          </cell>
          <cell r="K334" t="str">
            <v>..</v>
          </cell>
          <cell r="L334" t="str">
            <v>..</v>
          </cell>
          <cell r="M334" t="str">
            <v>..</v>
          </cell>
          <cell r="N334" t="str">
            <v>..</v>
          </cell>
          <cell r="O334" t="str">
            <v>..</v>
          </cell>
          <cell r="P334" t="str">
            <v>..</v>
          </cell>
          <cell r="Q334" t="str">
            <v>..</v>
          </cell>
          <cell r="R334" t="str">
            <v>..</v>
          </cell>
          <cell r="S334" t="str">
            <v>..</v>
          </cell>
        </row>
        <row r="335">
          <cell r="E335" t="str">
            <v>Mexico GDP (current LCU) </v>
          </cell>
          <cell r="F335">
            <v>1256196014080</v>
          </cell>
          <cell r="G335">
            <v>1423364194304</v>
          </cell>
          <cell r="H335">
            <v>1840430841856</v>
          </cell>
          <cell r="I335">
            <v>2529908490240</v>
          </cell>
          <cell r="J335">
            <v>3179120427008</v>
          </cell>
          <cell r="K335">
            <v>3848218345472</v>
          </cell>
          <cell r="L335">
            <v>4600487739392</v>
          </cell>
          <cell r="M335">
            <v>5497735348224</v>
          </cell>
          <cell r="N335">
            <v>5811776520192</v>
          </cell>
          <cell r="O335">
            <v>6267474018304</v>
          </cell>
          <cell r="P335">
            <v>6895356608512</v>
          </cell>
          <cell r="Q335">
            <v>7713796390912</v>
          </cell>
          <cell r="R335">
            <v>8366205173760</v>
          </cell>
          <cell r="S335">
            <v>9155490349056</v>
          </cell>
        </row>
        <row r="336">
          <cell r="E336" t="str">
            <v>Micronesia, Fed. Sts. GDP (current LCU) </v>
          </cell>
          <cell r="F336">
            <v>198400000</v>
          </cell>
          <cell r="G336">
            <v>202500000</v>
          </cell>
          <cell r="H336">
            <v>213600000</v>
          </cell>
          <cell r="I336">
            <v>212500000</v>
          </cell>
          <cell r="J336">
            <v>208100000</v>
          </cell>
          <cell r="K336">
            <v>205500000</v>
          </cell>
          <cell r="L336">
            <v>195000000</v>
          </cell>
          <cell r="M336">
            <v>215700000</v>
          </cell>
          <cell r="N336">
            <v>220900000</v>
          </cell>
          <cell r="O336">
            <v>223700000</v>
          </cell>
          <cell r="P336">
            <v>230400000</v>
          </cell>
          <cell r="Q336">
            <v>224400000</v>
          </cell>
          <cell r="R336">
            <v>237000000</v>
          </cell>
          <cell r="S336">
            <v>244700000</v>
          </cell>
        </row>
        <row r="337">
          <cell r="E337" t="str">
            <v>Moldova GDP (current LCU) </v>
          </cell>
          <cell r="F337">
            <v>1821000064</v>
          </cell>
          <cell r="G337">
            <v>4736800256</v>
          </cell>
          <cell r="H337">
            <v>6479699968</v>
          </cell>
          <cell r="I337">
            <v>7797600256</v>
          </cell>
          <cell r="J337">
            <v>8916929536</v>
          </cell>
          <cell r="K337">
            <v>8804100096</v>
          </cell>
          <cell r="L337">
            <v>12321575936</v>
          </cell>
          <cell r="M337">
            <v>16019443712</v>
          </cell>
          <cell r="N337">
            <v>19051315200</v>
          </cell>
          <cell r="O337">
            <v>22555858944</v>
          </cell>
          <cell r="P337">
            <v>27618918400</v>
          </cell>
          <cell r="Q337">
            <v>32031776768</v>
          </cell>
          <cell r="R337">
            <v>37651869696</v>
          </cell>
          <cell r="S337">
            <v>44068794368</v>
          </cell>
        </row>
        <row r="338">
          <cell r="E338" t="str">
            <v>Monaco GDP (current LCU) </v>
          </cell>
          <cell r="F338" t="str">
            <v>..</v>
          </cell>
          <cell r="G338" t="str">
            <v>..</v>
          </cell>
          <cell r="H338" t="str">
            <v>..</v>
          </cell>
          <cell r="I338" t="str">
            <v>..</v>
          </cell>
          <cell r="J338" t="str">
            <v>..</v>
          </cell>
          <cell r="K338" t="str">
            <v>..</v>
          </cell>
          <cell r="L338" t="str">
            <v>..</v>
          </cell>
          <cell r="M338" t="str">
            <v>..</v>
          </cell>
          <cell r="N338" t="str">
            <v>..</v>
          </cell>
          <cell r="O338" t="str">
            <v>..</v>
          </cell>
          <cell r="P338" t="str">
            <v>..</v>
          </cell>
          <cell r="Q338" t="str">
            <v>..</v>
          </cell>
          <cell r="R338" t="str">
            <v>..</v>
          </cell>
          <cell r="S338" t="str">
            <v>..</v>
          </cell>
        </row>
        <row r="339">
          <cell r="E339" t="str">
            <v>Mongolia GDP (current LCU) </v>
          </cell>
          <cell r="F339">
            <v>194835808256</v>
          </cell>
          <cell r="G339">
            <v>324400807936</v>
          </cell>
          <cell r="H339">
            <v>550253690880</v>
          </cell>
          <cell r="I339">
            <v>646559236096</v>
          </cell>
          <cell r="J339">
            <v>832635600896</v>
          </cell>
          <cell r="K339">
            <v>817393369088</v>
          </cell>
          <cell r="L339">
            <v>925345775616</v>
          </cell>
          <cell r="M339">
            <v>1172698562560</v>
          </cell>
          <cell r="N339">
            <v>1283146383360</v>
          </cell>
          <cell r="O339">
            <v>1413032443904</v>
          </cell>
          <cell r="P339">
            <v>1660364783616</v>
          </cell>
          <cell r="Q339">
            <v>2152094760960</v>
          </cell>
          <cell r="R339">
            <v>2779578368000</v>
          </cell>
          <cell r="S339">
            <v>3714952986624</v>
          </cell>
        </row>
        <row r="340">
          <cell r="E340" t="str">
            <v>Montenegro GDP (current LCU) </v>
          </cell>
          <cell r="F340" t="str">
            <v>..</v>
          </cell>
          <cell r="G340" t="str">
            <v>..</v>
          </cell>
          <cell r="H340" t="str">
            <v>..</v>
          </cell>
          <cell r="I340" t="str">
            <v>..</v>
          </cell>
          <cell r="J340" t="str">
            <v>..</v>
          </cell>
          <cell r="K340" t="str">
            <v>..</v>
          </cell>
          <cell r="L340" t="str">
            <v>..</v>
          </cell>
          <cell r="M340">
            <v>1022200000</v>
          </cell>
          <cell r="N340">
            <v>1244800000</v>
          </cell>
          <cell r="O340">
            <v>1301505024</v>
          </cell>
          <cell r="P340">
            <v>1392000000</v>
          </cell>
          <cell r="Q340">
            <v>1535000064</v>
          </cell>
          <cell r="R340">
            <v>1656999936</v>
          </cell>
          <cell r="S340">
            <v>1976000000</v>
          </cell>
        </row>
        <row r="341">
          <cell r="E341" t="str">
            <v>Morocco GDP (current LCU) </v>
          </cell>
          <cell r="F341">
            <v>249223102464</v>
          </cell>
          <cell r="G341">
            <v>279322689536</v>
          </cell>
          <cell r="H341">
            <v>281702006784</v>
          </cell>
          <cell r="I341">
            <v>319339790336</v>
          </cell>
          <cell r="J341">
            <v>318342299648</v>
          </cell>
          <cell r="K341">
            <v>384452001792</v>
          </cell>
          <cell r="L341">
            <v>389786009600</v>
          </cell>
          <cell r="M341">
            <v>393785999360</v>
          </cell>
          <cell r="N341">
            <v>426870996992</v>
          </cell>
          <cell r="O341">
            <v>446044012544</v>
          </cell>
          <cell r="P341">
            <v>476986998784</v>
          </cell>
          <cell r="Q341">
            <v>500081000448</v>
          </cell>
          <cell r="R341">
            <v>522649010176</v>
          </cell>
          <cell r="S341">
            <v>575271010304</v>
          </cell>
        </row>
        <row r="342">
          <cell r="E342" t="str">
            <v>Mozambique GDP (current LCU) </v>
          </cell>
          <cell r="F342">
            <v>8011466145792</v>
          </cell>
          <cell r="G342">
            <v>13319222067200</v>
          </cell>
          <cell r="H342">
            <v>20678101172224</v>
          </cell>
          <cell r="I342">
            <v>36611169452032</v>
          </cell>
          <cell r="J342">
            <v>43981345914880</v>
          </cell>
          <cell r="K342">
            <v>51351325245440</v>
          </cell>
          <cell r="L342">
            <v>57951469436928</v>
          </cell>
          <cell r="M342">
            <v>65630829019136</v>
          </cell>
          <cell r="N342">
            <v>84368366239744</v>
          </cell>
          <cell r="O342">
            <v>99478975545344</v>
          </cell>
          <cell r="P342">
            <v>110972752625664</v>
          </cell>
          <cell r="Q342">
            <v>128668294709248</v>
          </cell>
          <cell r="R342">
            <v>151706918715392</v>
          </cell>
          <cell r="S342">
            <v>173565617897472</v>
          </cell>
        </row>
        <row r="343">
          <cell r="E343" t="str">
            <v>Myanmar GDP (current LCU) </v>
          </cell>
          <cell r="F343">
            <v>360320991232</v>
          </cell>
          <cell r="G343">
            <v>472773984256</v>
          </cell>
          <cell r="H343">
            <v>603602026496</v>
          </cell>
          <cell r="I343">
            <v>789999976448</v>
          </cell>
          <cell r="J343">
            <v>1109553971200</v>
          </cell>
          <cell r="K343">
            <v>1609810051072</v>
          </cell>
          <cell r="L343">
            <v>2190182973440</v>
          </cell>
          <cell r="M343">
            <v>2552999968768</v>
          </cell>
          <cell r="N343">
            <v>3548000026624</v>
          </cell>
          <cell r="O343">
            <v>5624999968768</v>
          </cell>
          <cell r="P343">
            <v>7716999790592</v>
          </cell>
          <cell r="Q343">
            <v>8281999802368</v>
          </cell>
          <cell r="R343">
            <v>10229999730688</v>
          </cell>
          <cell r="S343" t="str">
            <v>..</v>
          </cell>
        </row>
        <row r="344">
          <cell r="E344" t="str">
            <v>Namibia GDP (current LCU) </v>
          </cell>
          <cell r="F344">
            <v>9301999616</v>
          </cell>
          <cell r="G344">
            <v>11546999808</v>
          </cell>
          <cell r="H344">
            <v>12705999872</v>
          </cell>
          <cell r="I344">
            <v>15011000320</v>
          </cell>
          <cell r="J344">
            <v>16750999552</v>
          </cell>
          <cell r="K344">
            <v>18788999168</v>
          </cell>
          <cell r="L344">
            <v>20683999232</v>
          </cell>
          <cell r="M344">
            <v>23690000384</v>
          </cell>
          <cell r="N344">
            <v>27686000640</v>
          </cell>
          <cell r="O344">
            <v>32907999232</v>
          </cell>
          <cell r="P344">
            <v>33840001024</v>
          </cell>
          <cell r="Q344">
            <v>36493844480</v>
          </cell>
          <cell r="R344">
            <v>39618658304</v>
          </cell>
          <cell r="S344">
            <v>44464373760</v>
          </cell>
        </row>
        <row r="345">
          <cell r="E345" t="str">
            <v>Nepal GDP (current LCU) </v>
          </cell>
          <cell r="F345">
            <v>175681994752</v>
          </cell>
          <cell r="G345">
            <v>199272005632</v>
          </cell>
          <cell r="H345">
            <v>219174993920</v>
          </cell>
          <cell r="I345">
            <v>248913002496</v>
          </cell>
          <cell r="J345">
            <v>280512987136</v>
          </cell>
          <cell r="K345">
            <v>300845006848</v>
          </cell>
          <cell r="L345">
            <v>342035988480</v>
          </cell>
          <cell r="M345">
            <v>379488010240</v>
          </cell>
          <cell r="N345">
            <v>441519013888</v>
          </cell>
          <cell r="O345">
            <v>459442814976</v>
          </cell>
          <cell r="P345">
            <v>492231262208</v>
          </cell>
          <cell r="Q345">
            <v>536748883968</v>
          </cell>
          <cell r="R345">
            <v>589411581952</v>
          </cell>
          <cell r="S345">
            <v>646470631424</v>
          </cell>
        </row>
        <row r="346">
          <cell r="E346" t="str">
            <v>Netherlands GDP (current LCU) </v>
          </cell>
          <cell r="F346">
            <v>276012990464</v>
          </cell>
          <cell r="G346">
            <v>290047983616</v>
          </cell>
          <cell r="H346">
            <v>305260986368</v>
          </cell>
          <cell r="I346">
            <v>319754993664</v>
          </cell>
          <cell r="J346">
            <v>342236987392</v>
          </cell>
          <cell r="K346">
            <v>362463985664</v>
          </cell>
          <cell r="L346">
            <v>386192998400</v>
          </cell>
          <cell r="M346">
            <v>417960001536</v>
          </cell>
          <cell r="N346">
            <v>447731007488</v>
          </cell>
          <cell r="O346">
            <v>465214013440</v>
          </cell>
          <cell r="P346">
            <v>476944990208</v>
          </cell>
          <cell r="Q346">
            <v>489854009344</v>
          </cell>
          <cell r="R346">
            <v>505645989888</v>
          </cell>
          <cell r="S346">
            <v>527916007424</v>
          </cell>
        </row>
        <row r="347">
          <cell r="E347" t="str">
            <v>Netherlands Antilles GDP (current LCU) </v>
          </cell>
          <cell r="F347" t="str">
            <v>..</v>
          </cell>
          <cell r="G347" t="str">
            <v>..</v>
          </cell>
          <cell r="H347" t="str">
            <v>..</v>
          </cell>
          <cell r="I347" t="str">
            <v>..</v>
          </cell>
          <cell r="J347" t="str">
            <v>..</v>
          </cell>
          <cell r="K347" t="str">
            <v>..</v>
          </cell>
          <cell r="L347" t="str">
            <v>..</v>
          </cell>
          <cell r="M347" t="str">
            <v>..</v>
          </cell>
          <cell r="N347" t="str">
            <v>..</v>
          </cell>
          <cell r="O347" t="str">
            <v>..</v>
          </cell>
          <cell r="P347" t="str">
            <v>..</v>
          </cell>
          <cell r="Q347" t="str">
            <v>..</v>
          </cell>
          <cell r="R347" t="str">
            <v>..</v>
          </cell>
          <cell r="S347" t="str">
            <v>..</v>
          </cell>
        </row>
        <row r="348">
          <cell r="E348" t="str">
            <v>New Caledonia GDP (current LCU) </v>
          </cell>
          <cell r="F348">
            <v>290599993344</v>
          </cell>
          <cell r="G348">
            <v>306747998208</v>
          </cell>
          <cell r="H348">
            <v>329295986688</v>
          </cell>
          <cell r="I348">
            <v>335481995264</v>
          </cell>
          <cell r="J348">
            <v>349259988992</v>
          </cell>
          <cell r="K348">
            <v>338781995008</v>
          </cell>
          <cell r="L348">
            <v>342170009600</v>
          </cell>
          <cell r="M348">
            <v>347203010560</v>
          </cell>
          <cell r="N348" t="str">
            <v>..</v>
          </cell>
          <cell r="O348" t="str">
            <v>..</v>
          </cell>
          <cell r="P348" t="str">
            <v>..</v>
          </cell>
          <cell r="Q348" t="str">
            <v>..</v>
          </cell>
          <cell r="R348" t="str">
            <v>..</v>
          </cell>
          <cell r="S348" t="str">
            <v>..</v>
          </cell>
        </row>
        <row r="349">
          <cell r="E349" t="str">
            <v>New Zealand GDP (current LCU) </v>
          </cell>
          <cell r="F349">
            <v>81990402048</v>
          </cell>
          <cell r="G349">
            <v>87907803136</v>
          </cell>
          <cell r="H349">
            <v>93386498048</v>
          </cell>
          <cell r="I349">
            <v>97951596544</v>
          </cell>
          <cell r="J349">
            <v>101588803584</v>
          </cell>
          <cell r="K349">
            <v>103429799936</v>
          </cell>
          <cell r="L349">
            <v>109695598592</v>
          </cell>
          <cell r="M349">
            <v>115941498880</v>
          </cell>
          <cell r="N349">
            <v>124639297536</v>
          </cell>
          <cell r="O349">
            <v>130686697472</v>
          </cell>
          <cell r="P349">
            <v>138941497344</v>
          </cell>
          <cell r="Q349">
            <v>148483801088</v>
          </cell>
          <cell r="R349">
            <v>155884994560</v>
          </cell>
          <cell r="S349">
            <v>160959135744</v>
          </cell>
        </row>
        <row r="350">
          <cell r="E350" t="str">
            <v>Nicaragua GDP (current LCU) </v>
          </cell>
          <cell r="F350">
            <v>10749500416</v>
          </cell>
          <cell r="G350">
            <v>20008349696</v>
          </cell>
          <cell r="H350">
            <v>24029300736</v>
          </cell>
          <cell r="I350">
            <v>28008699904</v>
          </cell>
          <cell r="J350">
            <v>31967100928</v>
          </cell>
          <cell r="K350">
            <v>37804498944</v>
          </cell>
          <cell r="L350">
            <v>44197801984</v>
          </cell>
          <cell r="M350">
            <v>49951997952</v>
          </cell>
          <cell r="N350">
            <v>55155298304</v>
          </cell>
          <cell r="O350">
            <v>57376321536</v>
          </cell>
          <cell r="P350">
            <v>61958500352</v>
          </cell>
          <cell r="Q350">
            <v>71155597312</v>
          </cell>
          <cell r="R350">
            <v>81233100800</v>
          </cell>
          <cell r="S350">
            <v>93134897152</v>
          </cell>
        </row>
        <row r="351">
          <cell r="E351" t="str">
            <v>Niger GDP (current LCU) </v>
          </cell>
          <cell r="F351">
            <v>628800028672</v>
          </cell>
          <cell r="G351">
            <v>867899998208</v>
          </cell>
          <cell r="H351">
            <v>938799988736</v>
          </cell>
          <cell r="I351">
            <v>1016848973824</v>
          </cell>
          <cell r="J351">
            <v>1077220016128</v>
          </cell>
          <cell r="K351">
            <v>1225174941696</v>
          </cell>
          <cell r="L351">
            <v>1242600046592</v>
          </cell>
          <cell r="M351">
            <v>1280400031744</v>
          </cell>
          <cell r="N351">
            <v>1426000052224</v>
          </cell>
          <cell r="O351">
            <v>1512799993856</v>
          </cell>
          <cell r="P351">
            <v>1587500023808</v>
          </cell>
          <cell r="Q351">
            <v>1554432000000</v>
          </cell>
          <cell r="R351">
            <v>1810503041024</v>
          </cell>
          <cell r="S351">
            <v>1915512029184</v>
          </cell>
        </row>
        <row r="352">
          <cell r="E352" t="str">
            <v>Nigeria GDP (current LCU) </v>
          </cell>
          <cell r="F352">
            <v>967279968256</v>
          </cell>
          <cell r="G352">
            <v>1237122023424</v>
          </cell>
          <cell r="H352">
            <v>1977737019392</v>
          </cell>
          <cell r="I352">
            <v>2823932084224</v>
          </cell>
          <cell r="J352">
            <v>2939651096576</v>
          </cell>
          <cell r="K352">
            <v>2828655919104</v>
          </cell>
          <cell r="L352">
            <v>3211149967360</v>
          </cell>
          <cell r="M352">
            <v>4676394156032</v>
          </cell>
          <cell r="N352">
            <v>5339063255040</v>
          </cell>
          <cell r="O352">
            <v>5632308019200</v>
          </cell>
          <cell r="P352">
            <v>7532914933760</v>
          </cell>
          <cell r="Q352">
            <v>9575039238144</v>
          </cell>
          <cell r="R352">
            <v>12939000020992</v>
          </cell>
          <cell r="S352">
            <v>14693000282112</v>
          </cell>
        </row>
        <row r="353">
          <cell r="E353" t="str">
            <v>Northern Mariana Islands GDP (current LCU) </v>
          </cell>
          <cell r="F353" t="str">
            <v>..</v>
          </cell>
          <cell r="G353" t="str">
            <v>..</v>
          </cell>
          <cell r="H353" t="str">
            <v>..</v>
          </cell>
          <cell r="I353" t="str">
            <v>..</v>
          </cell>
          <cell r="J353" t="str">
            <v>..</v>
          </cell>
          <cell r="K353" t="str">
            <v>..</v>
          </cell>
          <cell r="L353" t="str">
            <v>..</v>
          </cell>
          <cell r="M353" t="str">
            <v>..</v>
          </cell>
          <cell r="N353" t="str">
            <v>..</v>
          </cell>
          <cell r="O353" t="str">
            <v>..</v>
          </cell>
          <cell r="P353" t="str">
            <v>..</v>
          </cell>
          <cell r="Q353" t="str">
            <v>..</v>
          </cell>
          <cell r="R353" t="str">
            <v>..</v>
          </cell>
          <cell r="S353" t="str">
            <v>..</v>
          </cell>
        </row>
        <row r="354">
          <cell r="E354" t="str">
            <v>Norway GDP (current LCU) </v>
          </cell>
          <cell r="F354">
            <v>838297976832</v>
          </cell>
          <cell r="G354">
            <v>878807023616</v>
          </cell>
          <cell r="H354">
            <v>943436988416</v>
          </cell>
          <cell r="I354">
            <v>1032988983296</v>
          </cell>
          <cell r="J354">
            <v>1119175049216</v>
          </cell>
          <cell r="K354">
            <v>1140359954432</v>
          </cell>
          <cell r="L354">
            <v>1240425955328</v>
          </cell>
          <cell r="M354">
            <v>1481241001984</v>
          </cell>
          <cell r="N354">
            <v>1536886964224</v>
          </cell>
          <cell r="O354">
            <v>1532307046400</v>
          </cell>
          <cell r="P354">
            <v>1593825951744</v>
          </cell>
          <cell r="Q354">
            <v>1743040937984</v>
          </cell>
          <cell r="R354">
            <v>1942886940672</v>
          </cell>
          <cell r="S354">
            <v>2147986046976</v>
          </cell>
        </row>
        <row r="355">
          <cell r="E355" t="str">
            <v>Oman GDP (current LCU) </v>
          </cell>
          <cell r="F355">
            <v>4803599872</v>
          </cell>
          <cell r="G355">
            <v>4967300096</v>
          </cell>
          <cell r="H355">
            <v>5307100160</v>
          </cell>
          <cell r="I355">
            <v>5874299904</v>
          </cell>
          <cell r="J355">
            <v>6089500160</v>
          </cell>
          <cell r="K355">
            <v>5415825920</v>
          </cell>
          <cell r="L355">
            <v>6040551936</v>
          </cell>
          <cell r="M355">
            <v>7639200256</v>
          </cell>
          <cell r="N355">
            <v>7670499840</v>
          </cell>
          <cell r="O355">
            <v>7815000064</v>
          </cell>
          <cell r="P355">
            <v>8376000000</v>
          </cell>
          <cell r="Q355">
            <v>9516000256</v>
          </cell>
          <cell r="R355">
            <v>11856000000</v>
          </cell>
          <cell r="S355" t="str">
            <v>..</v>
          </cell>
        </row>
        <row r="356">
          <cell r="E356" t="str">
            <v>Pakistan GDP (current LCU) </v>
          </cell>
          <cell r="F356">
            <v>1333041037312</v>
          </cell>
          <cell r="G356">
            <v>1561103958016</v>
          </cell>
          <cell r="H356">
            <v>1865921986560</v>
          </cell>
          <cell r="I356">
            <v>2120172961792</v>
          </cell>
          <cell r="J356">
            <v>2428311961600</v>
          </cell>
          <cell r="K356">
            <v>2677655994368</v>
          </cell>
          <cell r="L356">
            <v>2938378911744</v>
          </cell>
          <cell r="M356">
            <v>3826112004096</v>
          </cell>
          <cell r="N356">
            <v>4209872994304</v>
          </cell>
          <cell r="O356">
            <v>4452654252032</v>
          </cell>
          <cell r="P356">
            <v>4875648237568</v>
          </cell>
          <cell r="Q356">
            <v>5640580235264</v>
          </cell>
          <cell r="R356">
            <v>6499781836800</v>
          </cell>
          <cell r="S356">
            <v>7593853976576</v>
          </cell>
        </row>
        <row r="357">
          <cell r="E357" t="str">
            <v>Palau GDP (current LCU) </v>
          </cell>
          <cell r="F357">
            <v>75907000</v>
          </cell>
          <cell r="G357">
            <v>83527000</v>
          </cell>
          <cell r="H357">
            <v>95237000</v>
          </cell>
          <cell r="I357">
            <v>108203000</v>
          </cell>
          <cell r="J357">
            <v>113213000</v>
          </cell>
          <cell r="K357">
            <v>117320000</v>
          </cell>
          <cell r="L357">
            <v>113485000</v>
          </cell>
          <cell r="M357">
            <v>119863000</v>
          </cell>
          <cell r="N357">
            <v>124656000</v>
          </cell>
          <cell r="O357">
            <v>119455000</v>
          </cell>
          <cell r="P357">
            <v>122728000</v>
          </cell>
          <cell r="Q357">
            <v>133560000</v>
          </cell>
          <cell r="R357">
            <v>144664992</v>
          </cell>
          <cell r="S357">
            <v>157250848</v>
          </cell>
        </row>
        <row r="358">
          <cell r="E358" t="str">
            <v>Panama GDP (current LCU) </v>
          </cell>
          <cell r="F358">
            <v>7252700160</v>
          </cell>
          <cell r="G358">
            <v>7733899776</v>
          </cell>
          <cell r="H358">
            <v>7906100224</v>
          </cell>
          <cell r="I358">
            <v>9322099712</v>
          </cell>
          <cell r="J358">
            <v>10083999744</v>
          </cell>
          <cell r="K358">
            <v>10932500480</v>
          </cell>
          <cell r="L358">
            <v>11456300032</v>
          </cell>
          <cell r="M358">
            <v>11620500480</v>
          </cell>
          <cell r="N358">
            <v>11807500288</v>
          </cell>
          <cell r="O358">
            <v>12272400384</v>
          </cell>
          <cell r="P358">
            <v>12933199872</v>
          </cell>
          <cell r="Q358">
            <v>14179300352</v>
          </cell>
          <cell r="R358">
            <v>15483299840</v>
          </cell>
          <cell r="S358">
            <v>17097100288</v>
          </cell>
        </row>
        <row r="359">
          <cell r="E359" t="str">
            <v>Papua New Guinea GDP (current LCU) </v>
          </cell>
          <cell r="F359">
            <v>4867100160</v>
          </cell>
          <cell r="G359">
            <v>5381400064</v>
          </cell>
          <cell r="H359">
            <v>5888399872</v>
          </cell>
          <cell r="I359">
            <v>6881299968</v>
          </cell>
          <cell r="J359">
            <v>7063699968</v>
          </cell>
          <cell r="K359">
            <v>7789000192</v>
          </cell>
          <cell r="L359">
            <v>8780999680</v>
          </cell>
          <cell r="M359">
            <v>9514999808</v>
          </cell>
          <cell r="N359">
            <v>10396000256</v>
          </cell>
          <cell r="O359">
            <v>11656999936</v>
          </cell>
          <cell r="P359">
            <v>12567000064</v>
          </cell>
          <cell r="Q359">
            <v>12652000256</v>
          </cell>
          <cell r="R359">
            <v>15338999808</v>
          </cell>
          <cell r="S359">
            <v>17269000192</v>
          </cell>
        </row>
        <row r="360">
          <cell r="E360" t="str">
            <v>Paraguay GDP (current LCU) </v>
          </cell>
          <cell r="F360">
            <v>11991699685376</v>
          </cell>
          <cell r="G360">
            <v>13220624465920</v>
          </cell>
          <cell r="H360">
            <v>15833188270080</v>
          </cell>
          <cell r="I360">
            <v>17985500610560</v>
          </cell>
          <cell r="J360">
            <v>19322537771008</v>
          </cell>
          <cell r="K360">
            <v>21580612632576</v>
          </cell>
          <cell r="L360">
            <v>22744597004288</v>
          </cell>
          <cell r="M360">
            <v>24653261176832</v>
          </cell>
          <cell r="N360">
            <v>26465666072576</v>
          </cell>
          <cell r="O360">
            <v>28841642819584</v>
          </cell>
          <cell r="P360">
            <v>35665643307008</v>
          </cell>
          <cell r="Q360">
            <v>41521881546752</v>
          </cell>
          <cell r="R360">
            <v>45270159065088</v>
          </cell>
          <cell r="S360">
            <v>52270100119552</v>
          </cell>
        </row>
        <row r="361">
          <cell r="E361" t="str">
            <v>Peru GDP (current LCU) </v>
          </cell>
          <cell r="F361">
            <v>69261770752</v>
          </cell>
          <cell r="G361">
            <v>98577440768</v>
          </cell>
          <cell r="H361">
            <v>120927715328</v>
          </cell>
          <cell r="I361">
            <v>137080840192</v>
          </cell>
          <cell r="J361">
            <v>157532864512</v>
          </cell>
          <cell r="K361">
            <v>166282428416</v>
          </cell>
          <cell r="L361">
            <v>174421573632</v>
          </cell>
          <cell r="M361">
            <v>186141065216</v>
          </cell>
          <cell r="N361">
            <v>189206446080</v>
          </cell>
          <cell r="O361">
            <v>200648441856</v>
          </cell>
          <cell r="P361">
            <v>213938290688</v>
          </cell>
          <cell r="Q361">
            <v>237768900608</v>
          </cell>
          <cell r="R361">
            <v>261606490112</v>
          </cell>
          <cell r="S361">
            <v>302550056960</v>
          </cell>
        </row>
        <row r="362">
          <cell r="E362" t="str">
            <v>Philippines GDP (current LCU) </v>
          </cell>
          <cell r="F362">
            <v>1474456977408</v>
          </cell>
          <cell r="G362">
            <v>1692931981312</v>
          </cell>
          <cell r="H362">
            <v>1905950982144</v>
          </cell>
          <cell r="I362">
            <v>2171922022400</v>
          </cell>
          <cell r="J362">
            <v>2426743029760</v>
          </cell>
          <cell r="K362">
            <v>2665059975168</v>
          </cell>
          <cell r="L362">
            <v>2976904904704</v>
          </cell>
          <cell r="M362">
            <v>3354727022592</v>
          </cell>
          <cell r="N362">
            <v>3631474016256</v>
          </cell>
          <cell r="O362">
            <v>3963872083968</v>
          </cell>
          <cell r="P362">
            <v>4316403073024</v>
          </cell>
          <cell r="Q362">
            <v>4871554072576</v>
          </cell>
          <cell r="R362">
            <v>5437906223104</v>
          </cell>
          <cell r="S362">
            <v>6032623927296</v>
          </cell>
        </row>
        <row r="363">
          <cell r="E363" t="str">
            <v>Poland GDP (current LCU) </v>
          </cell>
          <cell r="F363">
            <v>155780005888</v>
          </cell>
          <cell r="G363">
            <v>223896698880</v>
          </cell>
          <cell r="H363">
            <v>337221910528</v>
          </cell>
          <cell r="I363">
            <v>422435815424</v>
          </cell>
          <cell r="J363">
            <v>515353214976</v>
          </cell>
          <cell r="K363">
            <v>600901877760</v>
          </cell>
          <cell r="L363">
            <v>666308313088</v>
          </cell>
          <cell r="M363">
            <v>744621801472</v>
          </cell>
          <cell r="N363">
            <v>779204689920</v>
          </cell>
          <cell r="O363">
            <v>807859519488</v>
          </cell>
          <cell r="P363">
            <v>842120429568</v>
          </cell>
          <cell r="Q363">
            <v>923247968256</v>
          </cell>
          <cell r="R363">
            <v>980665630720</v>
          </cell>
          <cell r="S363">
            <v>1050918780928</v>
          </cell>
        </row>
        <row r="364">
          <cell r="E364" t="str">
            <v>Portugal GDP (current LCU) </v>
          </cell>
          <cell r="F364">
            <v>72877096960</v>
          </cell>
          <cell r="G364">
            <v>78935203840</v>
          </cell>
          <cell r="H364">
            <v>85138096128</v>
          </cell>
          <cell r="I364">
            <v>90508099584</v>
          </cell>
          <cell r="J364">
            <v>97898102784</v>
          </cell>
          <cell r="K364">
            <v>106400301056</v>
          </cell>
          <cell r="L364">
            <v>114192703488</v>
          </cell>
          <cell r="M364">
            <v>122270203904</v>
          </cell>
          <cell r="N364">
            <v>129308401664</v>
          </cell>
          <cell r="O364">
            <v>135433601024</v>
          </cell>
          <cell r="P364">
            <v>138581999616</v>
          </cell>
          <cell r="Q364">
            <v>144222896128</v>
          </cell>
          <cell r="R364">
            <v>148927807488</v>
          </cell>
          <cell r="S364">
            <v>155215806464</v>
          </cell>
        </row>
        <row r="365">
          <cell r="E365" t="str">
            <v>Puerto Rico GDP (current LCU) </v>
          </cell>
          <cell r="F365">
            <v>36922499072</v>
          </cell>
          <cell r="G365">
            <v>39690600448</v>
          </cell>
          <cell r="H365">
            <v>42647330816</v>
          </cell>
          <cell r="I365">
            <v>45340798976</v>
          </cell>
          <cell r="J365">
            <v>48186998784</v>
          </cell>
          <cell r="K365">
            <v>54086402048</v>
          </cell>
          <cell r="L365">
            <v>57841000448</v>
          </cell>
          <cell r="M365">
            <v>61044899840</v>
          </cell>
          <cell r="N365">
            <v>67897098240</v>
          </cell>
          <cell r="O365" t="str">
            <v>..</v>
          </cell>
          <cell r="P365" t="str">
            <v>..</v>
          </cell>
          <cell r="Q365" t="str">
            <v>..</v>
          </cell>
          <cell r="R365" t="str">
            <v>..</v>
          </cell>
          <cell r="S365" t="str">
            <v>..</v>
          </cell>
        </row>
        <row r="366">
          <cell r="E366" t="str">
            <v>Qatar GDP (current LCU) </v>
          </cell>
          <cell r="F366">
            <v>26050000896</v>
          </cell>
          <cell r="G366">
            <v>26843000832</v>
          </cell>
          <cell r="H366">
            <v>29621999616</v>
          </cell>
          <cell r="I366">
            <v>32975998976</v>
          </cell>
          <cell r="J366">
            <v>41123999744</v>
          </cell>
          <cell r="K366">
            <v>37330001920</v>
          </cell>
          <cell r="L366">
            <v>45111001088</v>
          </cell>
          <cell r="M366">
            <v>64646000640</v>
          </cell>
          <cell r="N366">
            <v>63840002048</v>
          </cell>
          <cell r="O366">
            <v>70484000768</v>
          </cell>
          <cell r="P366">
            <v>85662998528</v>
          </cell>
          <cell r="Q366">
            <v>115512000512</v>
          </cell>
          <cell r="R366">
            <v>154564001792</v>
          </cell>
          <cell r="S366" t="str">
            <v>..</v>
          </cell>
        </row>
        <row r="367">
          <cell r="E367" t="str">
            <v>Romania GDP (current LCU) </v>
          </cell>
          <cell r="F367">
            <v>2003580032</v>
          </cell>
          <cell r="G367">
            <v>4977319936</v>
          </cell>
          <cell r="H367">
            <v>7213550080</v>
          </cell>
          <cell r="I367">
            <v>10891960320</v>
          </cell>
          <cell r="J367">
            <v>25292570624</v>
          </cell>
          <cell r="K367">
            <v>37379817472</v>
          </cell>
          <cell r="L367">
            <v>54573019136</v>
          </cell>
          <cell r="M367">
            <v>80377315328</v>
          </cell>
          <cell r="N367">
            <v>116768702464</v>
          </cell>
          <cell r="O367">
            <v>151475093504</v>
          </cell>
          <cell r="P367">
            <v>197564809216</v>
          </cell>
          <cell r="Q367">
            <v>246371647488</v>
          </cell>
          <cell r="R367">
            <v>287999983616</v>
          </cell>
          <cell r="S367">
            <v>341600010240</v>
          </cell>
        </row>
        <row r="368">
          <cell r="E368" t="str">
            <v>Russian Federation GDP (current LCU) </v>
          </cell>
          <cell r="F368">
            <v>171510005760</v>
          </cell>
          <cell r="G368">
            <v>610749972480</v>
          </cell>
          <cell r="H368">
            <v>1428499988480</v>
          </cell>
          <cell r="I368">
            <v>2007799955456</v>
          </cell>
          <cell r="J368">
            <v>2342499909632</v>
          </cell>
          <cell r="K368">
            <v>2629600018432</v>
          </cell>
          <cell r="L368">
            <v>4823200038912</v>
          </cell>
          <cell r="M368">
            <v>7305599909888</v>
          </cell>
          <cell r="N368">
            <v>8943600402432</v>
          </cell>
          <cell r="O368">
            <v>10830500331520</v>
          </cell>
          <cell r="P368">
            <v>13243200307200</v>
          </cell>
          <cell r="Q368">
            <v>17048099880960</v>
          </cell>
          <cell r="R368">
            <v>21620099907584</v>
          </cell>
          <cell r="S368">
            <v>26781100802048</v>
          </cell>
        </row>
        <row r="369">
          <cell r="E369" t="str">
            <v>Rwanda GDP (current LCU) </v>
          </cell>
          <cell r="F369">
            <v>284366995456</v>
          </cell>
          <cell r="G369">
            <v>165800001536</v>
          </cell>
          <cell r="H369">
            <v>339141984256</v>
          </cell>
          <cell r="I369">
            <v>424127987712</v>
          </cell>
          <cell r="J369">
            <v>558300004352</v>
          </cell>
          <cell r="K369">
            <v>621300023296</v>
          </cell>
          <cell r="L369">
            <v>644899995648</v>
          </cell>
          <cell r="M369">
            <v>705699971072</v>
          </cell>
          <cell r="N369">
            <v>754300026880</v>
          </cell>
          <cell r="O369">
            <v>825000001536</v>
          </cell>
          <cell r="P369">
            <v>905297330176</v>
          </cell>
          <cell r="Q369">
            <v>1054272454656</v>
          </cell>
          <cell r="R369">
            <v>1197204701184</v>
          </cell>
          <cell r="S369">
            <v>1375709954048</v>
          </cell>
        </row>
        <row r="370">
          <cell r="E370" t="str">
            <v>Samoa GDP (current LCU) </v>
          </cell>
          <cell r="F370">
            <v>304600000</v>
          </cell>
          <cell r="G370">
            <v>499396000</v>
          </cell>
          <cell r="H370">
            <v>495564000</v>
          </cell>
          <cell r="I370">
            <v>555520000</v>
          </cell>
          <cell r="J370">
            <v>625270976</v>
          </cell>
          <cell r="K370">
            <v>660808000</v>
          </cell>
          <cell r="L370">
            <v>692008000</v>
          </cell>
          <cell r="M370">
            <v>761283968</v>
          </cell>
          <cell r="N370">
            <v>833872000</v>
          </cell>
          <cell r="O370">
            <v>860211968</v>
          </cell>
          <cell r="P370">
            <v>913716992</v>
          </cell>
          <cell r="Q370">
            <v>994632000</v>
          </cell>
          <cell r="R370">
            <v>1094627968</v>
          </cell>
          <cell r="S370">
            <v>1177891968</v>
          </cell>
        </row>
        <row r="371">
          <cell r="E371" t="str">
            <v>San Marino GDP (current LCU) </v>
          </cell>
          <cell r="F371">
            <v>454998528</v>
          </cell>
          <cell r="G371">
            <v>505611296</v>
          </cell>
          <cell r="H371">
            <v>582046912</v>
          </cell>
          <cell r="I371">
            <v>634725504</v>
          </cell>
          <cell r="J371">
            <v>660990976</v>
          </cell>
          <cell r="K371">
            <v>723473984</v>
          </cell>
          <cell r="L371">
            <v>801029824</v>
          </cell>
          <cell r="M371">
            <v>839649984</v>
          </cell>
          <cell r="N371">
            <v>910659968</v>
          </cell>
          <cell r="O371">
            <v>934940032</v>
          </cell>
          <cell r="P371">
            <v>995299968</v>
          </cell>
          <cell r="Q371">
            <v>1061000000</v>
          </cell>
          <cell r="R371">
            <v>1134000000</v>
          </cell>
          <cell r="S371">
            <v>1212999936</v>
          </cell>
        </row>
        <row r="372">
          <cell r="E372" t="str">
            <v>Sao Tome and Principe GDP (current LCU) </v>
          </cell>
          <cell r="F372" t="str">
            <v>..</v>
          </cell>
          <cell r="G372" t="str">
            <v>..</v>
          </cell>
          <cell r="H372" t="str">
            <v>..</v>
          </cell>
          <cell r="I372" t="str">
            <v>..</v>
          </cell>
          <cell r="J372" t="str">
            <v>..</v>
          </cell>
          <cell r="K372" t="str">
            <v>..</v>
          </cell>
          <cell r="L372" t="str">
            <v>..</v>
          </cell>
          <cell r="M372" t="str">
            <v>..</v>
          </cell>
          <cell r="N372">
            <v>676071014400</v>
          </cell>
          <cell r="O372">
            <v>835290988544</v>
          </cell>
          <cell r="P372">
            <v>929286979584</v>
          </cell>
          <cell r="Q372">
            <v>1060891000832</v>
          </cell>
          <cell r="R372">
            <v>1188718051328</v>
          </cell>
          <cell r="S372">
            <v>1526338027520</v>
          </cell>
        </row>
        <row r="373">
          <cell r="E373" t="str">
            <v>Saudi Arabia GDP (current LCU) </v>
          </cell>
          <cell r="F373">
            <v>494906998784</v>
          </cell>
          <cell r="G373">
            <v>503054991360</v>
          </cell>
          <cell r="H373">
            <v>533504000000</v>
          </cell>
          <cell r="I373">
            <v>590747992064</v>
          </cell>
          <cell r="J373">
            <v>617901981696</v>
          </cell>
          <cell r="K373">
            <v>546647998464</v>
          </cell>
          <cell r="L373">
            <v>603588984832</v>
          </cell>
          <cell r="M373">
            <v>706656993280</v>
          </cell>
          <cell r="N373">
            <v>686296006656</v>
          </cell>
          <cell r="O373">
            <v>707066986496</v>
          </cell>
          <cell r="P373">
            <v>804647993344</v>
          </cell>
          <cell r="Q373">
            <v>938769973248</v>
          </cell>
          <cell r="R373">
            <v>1182509957120</v>
          </cell>
          <cell r="S373">
            <v>1307520008192</v>
          </cell>
        </row>
        <row r="374">
          <cell r="E374" t="str">
            <v>Senegal GDP (current LCU) </v>
          </cell>
          <cell r="F374">
            <v>1608031666176</v>
          </cell>
          <cell r="G374">
            <v>2152637923328</v>
          </cell>
          <cell r="H374">
            <v>2435204775936</v>
          </cell>
          <cell r="I374">
            <v>2591437619200</v>
          </cell>
          <cell r="J374">
            <v>2727197540352</v>
          </cell>
          <cell r="K374">
            <v>2967660658688</v>
          </cell>
          <cell r="L374">
            <v>3167184224256</v>
          </cell>
          <cell r="M374">
            <v>3331767664640</v>
          </cell>
          <cell r="N374">
            <v>3575470096384</v>
          </cell>
          <cell r="O374">
            <v>3717639176192</v>
          </cell>
          <cell r="P374">
            <v>3960840650752</v>
          </cell>
          <cell r="Q374">
            <v>4198472876032</v>
          </cell>
          <cell r="R374">
            <v>4563387023360</v>
          </cell>
          <cell r="S374">
            <v>4803162275840</v>
          </cell>
        </row>
        <row r="375">
          <cell r="E375" t="str">
            <v>Serbia GDP (current LCU) </v>
          </cell>
          <cell r="F375" t="str">
            <v>..</v>
          </cell>
          <cell r="G375" t="str">
            <v>..</v>
          </cell>
          <cell r="H375" t="str">
            <v>..</v>
          </cell>
          <cell r="I375" t="str">
            <v>..</v>
          </cell>
          <cell r="J375">
            <v>126410596352</v>
          </cell>
          <cell r="K375">
            <v>169516695552</v>
          </cell>
          <cell r="L375">
            <v>210232295424</v>
          </cell>
          <cell r="M375">
            <v>397655605248</v>
          </cell>
          <cell r="N375">
            <v>783896674304</v>
          </cell>
          <cell r="O375">
            <v>1020116467712</v>
          </cell>
          <cell r="P375">
            <v>1171563741184</v>
          </cell>
          <cell r="Q375">
            <v>1431313055744</v>
          </cell>
          <cell r="R375">
            <v>1750000467968</v>
          </cell>
          <cell r="S375">
            <v>2139799945216</v>
          </cell>
        </row>
        <row r="376">
          <cell r="E376" t="str">
            <v>Seychelles GDP (current LCU) </v>
          </cell>
          <cell r="F376">
            <v>2455600128</v>
          </cell>
          <cell r="G376">
            <v>2459399936</v>
          </cell>
          <cell r="H376">
            <v>2420199936</v>
          </cell>
          <cell r="I376">
            <v>2500199936</v>
          </cell>
          <cell r="J376">
            <v>2829600000</v>
          </cell>
          <cell r="K376">
            <v>3201299968</v>
          </cell>
          <cell r="L376">
            <v>3328300032</v>
          </cell>
          <cell r="M376">
            <v>3513299968</v>
          </cell>
          <cell r="N376">
            <v>3644900096</v>
          </cell>
          <cell r="O376">
            <v>3822400000</v>
          </cell>
          <cell r="P376">
            <v>3811300096</v>
          </cell>
          <cell r="Q376">
            <v>3848900096</v>
          </cell>
          <cell r="R376">
            <v>3974400000</v>
          </cell>
          <cell r="S376">
            <v>4276600064</v>
          </cell>
        </row>
        <row r="377">
          <cell r="E377" t="str">
            <v>Sierra Leone GDP (current LCU) </v>
          </cell>
          <cell r="F377">
            <v>436303986688</v>
          </cell>
          <cell r="G377">
            <v>535018995712</v>
          </cell>
          <cell r="H377">
            <v>657604018176</v>
          </cell>
          <cell r="I377">
            <v>867072016384</v>
          </cell>
          <cell r="J377">
            <v>834502000640</v>
          </cell>
          <cell r="K377">
            <v>1051335983104</v>
          </cell>
          <cell r="L377">
            <v>1207717986304</v>
          </cell>
          <cell r="M377">
            <v>1330318016512</v>
          </cell>
          <cell r="N377">
            <v>1600169050112</v>
          </cell>
          <cell r="O377">
            <v>1964626804736</v>
          </cell>
          <cell r="P377">
            <v>2323616628736</v>
          </cell>
          <cell r="Q377">
            <v>2894261649408</v>
          </cell>
          <cell r="R377">
            <v>3504899883008</v>
          </cell>
          <cell r="S377">
            <v>4294800048128</v>
          </cell>
        </row>
        <row r="378">
          <cell r="E378" t="str">
            <v>Singapore GDP (current LCU) </v>
          </cell>
          <cell r="F378">
            <v>93971996672</v>
          </cell>
          <cell r="G378">
            <v>107957002240</v>
          </cell>
          <cell r="H378">
            <v>119469998080</v>
          </cell>
          <cell r="I378">
            <v>130502000640</v>
          </cell>
          <cell r="J378">
            <v>142341996544</v>
          </cell>
          <cell r="K378">
            <v>137902997504</v>
          </cell>
          <cell r="L378">
            <v>140021006336</v>
          </cell>
          <cell r="M378">
            <v>159839993856</v>
          </cell>
          <cell r="N378">
            <v>153164005376</v>
          </cell>
          <cell r="O378">
            <v>157695000576</v>
          </cell>
          <cell r="P378">
            <v>160889995264</v>
          </cell>
          <cell r="Q378">
            <v>181539995648</v>
          </cell>
          <cell r="R378">
            <v>194242002944</v>
          </cell>
          <cell r="S378">
            <v>209990991872</v>
          </cell>
        </row>
        <row r="379">
          <cell r="E379" t="str">
            <v>Slovak Republic GDP (current LCU) </v>
          </cell>
          <cell r="F379">
            <v>417989361664</v>
          </cell>
          <cell r="G379">
            <v>503629185024</v>
          </cell>
          <cell r="H379">
            <v>585781018624</v>
          </cell>
          <cell r="I379">
            <v>655237971968</v>
          </cell>
          <cell r="J379">
            <v>724887011328</v>
          </cell>
          <cell r="K379">
            <v>790037987328</v>
          </cell>
          <cell r="L379">
            <v>852168998912</v>
          </cell>
          <cell r="M379">
            <v>941314015232</v>
          </cell>
          <cell r="N379">
            <v>1020595011584</v>
          </cell>
          <cell r="O379">
            <v>1111484006400</v>
          </cell>
          <cell r="P379">
            <v>1212665036800</v>
          </cell>
          <cell r="Q379">
            <v>1355261935616</v>
          </cell>
          <cell r="R379">
            <v>1471131025408</v>
          </cell>
          <cell r="S379">
            <v>1636263002112</v>
          </cell>
        </row>
        <row r="380">
          <cell r="E380" t="str">
            <v>Slovenia GDP (current LCU) </v>
          </cell>
          <cell r="F380">
            <v>1435095007232</v>
          </cell>
          <cell r="G380">
            <v>1852996976640</v>
          </cell>
          <cell r="H380">
            <v>2404561190912</v>
          </cell>
          <cell r="I380">
            <v>2770603081728</v>
          </cell>
          <cell r="J380">
            <v>3148956041216</v>
          </cell>
          <cell r="K380">
            <v>3494599983104</v>
          </cell>
          <cell r="L380">
            <v>3918973894656</v>
          </cell>
          <cell r="M380">
            <v>4300349898752</v>
          </cell>
          <cell r="N380">
            <v>4799552028672</v>
          </cell>
          <cell r="O380">
            <v>5355440963584</v>
          </cell>
          <cell r="P380">
            <v>5813539700736</v>
          </cell>
          <cell r="Q380">
            <v>6271795200000</v>
          </cell>
          <cell r="R380">
            <v>6620145254400</v>
          </cell>
          <cell r="S380">
            <v>7126010822656</v>
          </cell>
        </row>
        <row r="381">
          <cell r="E381" t="str">
            <v>Solomon Islands GDP (current LCU) </v>
          </cell>
          <cell r="F381">
            <v>829400000</v>
          </cell>
          <cell r="G381">
            <v>972600000</v>
          </cell>
          <cell r="H381">
            <v>1114499968</v>
          </cell>
          <cell r="I381">
            <v>1269600000</v>
          </cell>
          <cell r="J381">
            <v>1452000000</v>
          </cell>
          <cell r="K381">
            <v>1560999936</v>
          </cell>
          <cell r="L381">
            <v>1604999936</v>
          </cell>
          <cell r="M381">
            <v>1523000064</v>
          </cell>
          <cell r="N381">
            <v>1447000064</v>
          </cell>
          <cell r="O381">
            <v>1537299968</v>
          </cell>
          <cell r="P381">
            <v>1737500032</v>
          </cell>
          <cell r="Q381">
            <v>1985699968</v>
          </cell>
          <cell r="R381">
            <v>2258840064</v>
          </cell>
          <cell r="S381">
            <v>2560320000</v>
          </cell>
        </row>
        <row r="382">
          <cell r="E382" t="str">
            <v>Somalia GDP (current LCU) </v>
          </cell>
          <cell r="F382" t="str">
            <v>..</v>
          </cell>
          <cell r="G382" t="str">
            <v>..</v>
          </cell>
          <cell r="H382" t="str">
            <v>..</v>
          </cell>
          <cell r="I382" t="str">
            <v>..</v>
          </cell>
          <cell r="J382" t="str">
            <v>..</v>
          </cell>
          <cell r="K382" t="str">
            <v>..</v>
          </cell>
          <cell r="L382" t="str">
            <v>..</v>
          </cell>
          <cell r="M382" t="str">
            <v>..</v>
          </cell>
          <cell r="N382" t="str">
            <v>..</v>
          </cell>
          <cell r="O382" t="str">
            <v>..</v>
          </cell>
          <cell r="P382" t="str">
            <v>..</v>
          </cell>
          <cell r="Q382" t="str">
            <v>..</v>
          </cell>
          <cell r="R382" t="str">
            <v>..</v>
          </cell>
          <cell r="S382" t="str">
            <v>..</v>
          </cell>
        </row>
        <row r="383">
          <cell r="E383" t="str">
            <v>South Africa GDP (current LCU) </v>
          </cell>
          <cell r="F383">
            <v>426132996096</v>
          </cell>
          <cell r="G383">
            <v>482120007680</v>
          </cell>
          <cell r="H383">
            <v>548100014080</v>
          </cell>
          <cell r="I383">
            <v>617954017280</v>
          </cell>
          <cell r="J383">
            <v>685729972224</v>
          </cell>
          <cell r="K383">
            <v>742423986176</v>
          </cell>
          <cell r="L383">
            <v>813682982912</v>
          </cell>
          <cell r="M383">
            <v>922148012032</v>
          </cell>
          <cell r="N383">
            <v>1020007022592</v>
          </cell>
          <cell r="O383">
            <v>1168698507264</v>
          </cell>
          <cell r="P383">
            <v>1260692701184</v>
          </cell>
          <cell r="Q383">
            <v>1398156558336</v>
          </cell>
          <cell r="R383">
            <v>1539252682752</v>
          </cell>
          <cell r="S383">
            <v>1726688133120</v>
          </cell>
        </row>
        <row r="384">
          <cell r="E384" t="str">
            <v>Spain GDP (current LCU) </v>
          </cell>
          <cell r="F384">
            <v>389960400896</v>
          </cell>
          <cell r="G384">
            <v>414744412160</v>
          </cell>
          <cell r="H384">
            <v>447205015552</v>
          </cell>
          <cell r="I384">
            <v>473855000576</v>
          </cell>
          <cell r="J384">
            <v>503920984064</v>
          </cell>
          <cell r="K384">
            <v>539493007360</v>
          </cell>
          <cell r="L384">
            <v>579942023168</v>
          </cell>
          <cell r="M384">
            <v>630262988800</v>
          </cell>
          <cell r="N384">
            <v>680677998592</v>
          </cell>
          <cell r="O384">
            <v>729206030336</v>
          </cell>
          <cell r="P384">
            <v>782530969600</v>
          </cell>
          <cell r="Q384">
            <v>840105984000</v>
          </cell>
          <cell r="R384">
            <v>905455009792</v>
          </cell>
          <cell r="S384">
            <v>976188997632</v>
          </cell>
        </row>
        <row r="385">
          <cell r="E385" t="str">
            <v>Sri Lanka GDP (current LCU) </v>
          </cell>
          <cell r="F385">
            <v>499565002752</v>
          </cell>
          <cell r="G385">
            <v>579084025856</v>
          </cell>
          <cell r="H385">
            <v>667771994112</v>
          </cell>
          <cell r="I385">
            <v>768127991808</v>
          </cell>
          <cell r="J385">
            <v>890273005568</v>
          </cell>
          <cell r="K385">
            <v>1017986023424</v>
          </cell>
          <cell r="L385">
            <v>1105964040192</v>
          </cell>
          <cell r="M385">
            <v>1257635708928</v>
          </cell>
          <cell r="N385">
            <v>1407397527552</v>
          </cell>
          <cell r="O385">
            <v>1581884637184</v>
          </cell>
          <cell r="P385">
            <v>1761160986624</v>
          </cell>
          <cell r="Q385">
            <v>2029365362688</v>
          </cell>
          <cell r="R385">
            <v>2365593223168</v>
          </cell>
          <cell r="S385">
            <v>2801827577856</v>
          </cell>
        </row>
        <row r="386">
          <cell r="E386" t="str">
            <v>St. Kitts and Nevis GDP (current LCU) </v>
          </cell>
          <cell r="F386">
            <v>535520992</v>
          </cell>
          <cell r="G386">
            <v>598700032</v>
          </cell>
          <cell r="H386">
            <v>623000000</v>
          </cell>
          <cell r="I386">
            <v>663000000</v>
          </cell>
          <cell r="J386">
            <v>742000000</v>
          </cell>
          <cell r="K386">
            <v>775000000</v>
          </cell>
          <cell r="L386">
            <v>822700032</v>
          </cell>
          <cell r="M386">
            <v>888849984</v>
          </cell>
          <cell r="N386">
            <v>924529984</v>
          </cell>
          <cell r="O386">
            <v>947609984</v>
          </cell>
          <cell r="P386">
            <v>977459968</v>
          </cell>
          <cell r="Q386">
            <v>1077890048</v>
          </cell>
          <cell r="R386">
            <v>1157570048</v>
          </cell>
          <cell r="S386">
            <v>1288999936</v>
          </cell>
        </row>
        <row r="387">
          <cell r="E387" t="str">
            <v>St. Lucia GDP (current LCU) </v>
          </cell>
          <cell r="F387">
            <v>1328480000</v>
          </cell>
          <cell r="G387">
            <v>1397430016</v>
          </cell>
          <cell r="H387">
            <v>1514189952</v>
          </cell>
          <cell r="I387">
            <v>1529200000</v>
          </cell>
          <cell r="J387">
            <v>1631910016</v>
          </cell>
          <cell r="K387">
            <v>1843999872</v>
          </cell>
          <cell r="L387">
            <v>1663040000</v>
          </cell>
          <cell r="M387">
            <v>1779190016</v>
          </cell>
          <cell r="N387">
            <v>1664829952</v>
          </cell>
          <cell r="O387">
            <v>1887510016</v>
          </cell>
          <cell r="P387">
            <v>1981650048</v>
          </cell>
          <cell r="Q387">
            <v>2140050048</v>
          </cell>
          <cell r="R387">
            <v>2382479872</v>
          </cell>
          <cell r="S387">
            <v>2427778816</v>
          </cell>
        </row>
        <row r="388">
          <cell r="E388" t="str">
            <v>St. Vincent and the Grenadines GDP (current LCU) </v>
          </cell>
          <cell r="F388">
            <v>644689984</v>
          </cell>
          <cell r="G388">
            <v>656790016</v>
          </cell>
          <cell r="H388">
            <v>719500032</v>
          </cell>
          <cell r="I388">
            <v>760099968</v>
          </cell>
          <cell r="J388">
            <v>791289984</v>
          </cell>
          <cell r="K388">
            <v>858199936</v>
          </cell>
          <cell r="L388">
            <v>896040000</v>
          </cell>
          <cell r="M388">
            <v>903470016</v>
          </cell>
          <cell r="N388">
            <v>931590016</v>
          </cell>
          <cell r="O388">
            <v>981790016</v>
          </cell>
          <cell r="P388">
            <v>1027270016</v>
          </cell>
          <cell r="Q388">
            <v>1121069952</v>
          </cell>
          <cell r="R388">
            <v>1042769024</v>
          </cell>
          <cell r="S388">
            <v>1140819968</v>
          </cell>
        </row>
        <row r="389">
          <cell r="E389" t="str">
            <v>Sudan GDP (current LCU) </v>
          </cell>
          <cell r="F389">
            <v>90994999296</v>
          </cell>
          <cell r="G389">
            <v>187958001664</v>
          </cell>
          <cell r="H389">
            <v>423331987456</v>
          </cell>
          <cell r="I389">
            <v>1128001961984</v>
          </cell>
          <cell r="J389">
            <v>1840653008896</v>
          </cell>
          <cell r="K389">
            <v>2259066028032</v>
          </cell>
          <cell r="L389">
            <v>2697750118400</v>
          </cell>
          <cell r="M389">
            <v>3179582062592</v>
          </cell>
          <cell r="N389">
            <v>3456833945600</v>
          </cell>
          <cell r="O389">
            <v>3943231913984</v>
          </cell>
          <cell r="P389">
            <v>4640154845184</v>
          </cell>
          <cell r="Q389">
            <v>5592498831360</v>
          </cell>
          <cell r="R389">
            <v>6797603110912</v>
          </cell>
          <cell r="S389">
            <v>8130613739520</v>
          </cell>
        </row>
        <row r="390">
          <cell r="E390" t="str">
            <v>Suriname GDP (current LCU) </v>
          </cell>
          <cell r="F390">
            <v>14579000</v>
          </cell>
          <cell r="G390">
            <v>81136000</v>
          </cell>
          <cell r="H390">
            <v>306735008</v>
          </cell>
          <cell r="I390">
            <v>345112992</v>
          </cell>
          <cell r="J390">
            <v>371843008</v>
          </cell>
          <cell r="K390">
            <v>378000000</v>
          </cell>
          <cell r="L390">
            <v>761481984</v>
          </cell>
          <cell r="M390">
            <v>1177656960</v>
          </cell>
          <cell r="N390">
            <v>1664354944</v>
          </cell>
          <cell r="O390">
            <v>2534245120</v>
          </cell>
          <cell r="P390">
            <v>3306381056</v>
          </cell>
          <cell r="Q390">
            <v>4081434880</v>
          </cell>
          <cell r="R390">
            <v>4855621120</v>
          </cell>
          <cell r="S390">
            <v>5802464768</v>
          </cell>
        </row>
        <row r="391">
          <cell r="E391" t="str">
            <v>Swaziland GDP (current LCU) </v>
          </cell>
          <cell r="F391">
            <v>3468199936</v>
          </cell>
          <cell r="G391">
            <v>4068400128</v>
          </cell>
          <cell r="H391">
            <v>4948899840</v>
          </cell>
          <cell r="I391">
            <v>5685499904</v>
          </cell>
          <cell r="J391">
            <v>6612499968</v>
          </cell>
          <cell r="K391">
            <v>7439000064</v>
          </cell>
          <cell r="L391">
            <v>8412100096</v>
          </cell>
          <cell r="M391">
            <v>9637600256</v>
          </cell>
          <cell r="N391">
            <v>10846100480</v>
          </cell>
          <cell r="O391">
            <v>12560000000</v>
          </cell>
          <cell r="P391">
            <v>14422400000</v>
          </cell>
          <cell r="Q391">
            <v>15390199808</v>
          </cell>
          <cell r="R391">
            <v>16615700480</v>
          </cell>
          <cell r="S391">
            <v>17931046912</v>
          </cell>
        </row>
        <row r="392">
          <cell r="E392" t="str">
            <v>Sweden GDP (current LCU) </v>
          </cell>
          <cell r="F392">
            <v>1557059993600</v>
          </cell>
          <cell r="G392">
            <v>1661590044672</v>
          </cell>
          <cell r="H392">
            <v>1787889057792</v>
          </cell>
          <cell r="I392">
            <v>1829429051392</v>
          </cell>
          <cell r="J392">
            <v>1904655990784</v>
          </cell>
          <cell r="K392">
            <v>1987241967616</v>
          </cell>
          <cell r="L392">
            <v>2096362946560</v>
          </cell>
          <cell r="M392">
            <v>2217289973760</v>
          </cell>
          <cell r="N392">
            <v>2288350920704</v>
          </cell>
          <cell r="O392">
            <v>2371606020096</v>
          </cell>
          <cell r="P392">
            <v>2459412987904</v>
          </cell>
          <cell r="Q392">
            <v>2565055971328</v>
          </cell>
          <cell r="R392">
            <v>2670546911232</v>
          </cell>
          <cell r="S392">
            <v>2831746072576</v>
          </cell>
        </row>
        <row r="393">
          <cell r="E393" t="str">
            <v>Switzerland GDP (current LCU) </v>
          </cell>
          <cell r="F393">
            <v>358326009856</v>
          </cell>
          <cell r="G393">
            <v>367729115136</v>
          </cell>
          <cell r="H393">
            <v>372250312704</v>
          </cell>
          <cell r="I393">
            <v>373992685568</v>
          </cell>
          <cell r="J393">
            <v>380593209344</v>
          </cell>
          <cell r="K393">
            <v>390190891008</v>
          </cell>
          <cell r="L393">
            <v>397893599232</v>
          </cell>
          <cell r="M393">
            <v>415528812544</v>
          </cell>
          <cell r="N393">
            <v>422485295104</v>
          </cell>
          <cell r="O393">
            <v>430526595072</v>
          </cell>
          <cell r="P393">
            <v>434764087296</v>
          </cell>
          <cell r="Q393">
            <v>447309316096</v>
          </cell>
          <cell r="R393">
            <v>455594311680</v>
          </cell>
          <cell r="S393">
            <v>476961177600</v>
          </cell>
        </row>
        <row r="394">
          <cell r="E394" t="str">
            <v>Syrian Arab Republic GDP (current LCU) </v>
          </cell>
          <cell r="F394">
            <v>413755015168</v>
          </cell>
          <cell r="G394">
            <v>506101006336</v>
          </cell>
          <cell r="H394">
            <v>570974994432</v>
          </cell>
          <cell r="I394">
            <v>690856984576</v>
          </cell>
          <cell r="J394">
            <v>745569058816</v>
          </cell>
          <cell r="K394">
            <v>790443982848</v>
          </cell>
          <cell r="L394">
            <v>819091996672</v>
          </cell>
          <cell r="M394">
            <v>923198029824</v>
          </cell>
          <cell r="N394">
            <v>1015534977024</v>
          </cell>
          <cell r="O394">
            <v>1061415026688</v>
          </cell>
          <cell r="P394">
            <v>1102148009984</v>
          </cell>
          <cell r="Q394">
            <v>1263137980416</v>
          </cell>
          <cell r="R394">
            <v>1490796019712</v>
          </cell>
          <cell r="S394">
            <v>1708746997760</v>
          </cell>
        </row>
        <row r="395">
          <cell r="E395" t="str">
            <v>Tajikistan GDP (current LCU) </v>
          </cell>
          <cell r="F395">
            <v>7070601</v>
          </cell>
          <cell r="G395">
            <v>17864898</v>
          </cell>
          <cell r="H395">
            <v>69797504</v>
          </cell>
          <cell r="I395">
            <v>308470400</v>
          </cell>
          <cell r="J395">
            <v>518352384</v>
          </cell>
          <cell r="K395">
            <v>1025210368</v>
          </cell>
          <cell r="L395">
            <v>1344953088</v>
          </cell>
          <cell r="M395">
            <v>1786760576</v>
          </cell>
          <cell r="N395">
            <v>2563812096</v>
          </cell>
          <cell r="O395">
            <v>3375280640</v>
          </cell>
          <cell r="P395">
            <v>4761442304</v>
          </cell>
          <cell r="Q395">
            <v>6167204864</v>
          </cell>
          <cell r="R395">
            <v>7206575104</v>
          </cell>
          <cell r="S395">
            <v>9272200192</v>
          </cell>
        </row>
        <row r="396">
          <cell r="E396" t="str">
            <v>Tanzania GDP (current LCU) </v>
          </cell>
          <cell r="F396">
            <v>1725536010240</v>
          </cell>
          <cell r="G396">
            <v>2298867089408</v>
          </cell>
          <cell r="H396">
            <v>3020499976192</v>
          </cell>
          <cell r="I396">
            <v>3767642095616</v>
          </cell>
          <cell r="J396">
            <v>4703458951168</v>
          </cell>
          <cell r="K396">
            <v>5571625877504</v>
          </cell>
          <cell r="L396">
            <v>6432910999552</v>
          </cell>
          <cell r="M396">
            <v>7267131850752</v>
          </cell>
          <cell r="N396">
            <v>8274132860928</v>
          </cell>
          <cell r="O396">
            <v>9431943217152</v>
          </cell>
          <cell r="P396">
            <v>10677867511808</v>
          </cell>
          <cell r="Q396">
            <v>12365504446464</v>
          </cell>
          <cell r="R396">
            <v>14209091895296</v>
          </cell>
          <cell r="S396">
            <v>16003999203328</v>
          </cell>
        </row>
        <row r="397">
          <cell r="E397" t="str">
            <v>Thailand GDP (current LCU) </v>
          </cell>
          <cell r="F397">
            <v>3165222076416</v>
          </cell>
          <cell r="G397">
            <v>3629340950528</v>
          </cell>
          <cell r="H397">
            <v>4186211876864</v>
          </cell>
          <cell r="I397">
            <v>4611041132544</v>
          </cell>
          <cell r="J397">
            <v>4732609888256</v>
          </cell>
          <cell r="K397">
            <v>4626446811136</v>
          </cell>
          <cell r="L397">
            <v>4637078847488</v>
          </cell>
          <cell r="M397">
            <v>4922730872832</v>
          </cell>
          <cell r="N397">
            <v>5133501988864</v>
          </cell>
          <cell r="O397">
            <v>5450642751488</v>
          </cell>
          <cell r="P397">
            <v>5917368123392</v>
          </cell>
          <cell r="Q397">
            <v>6489847103488</v>
          </cell>
          <cell r="R397">
            <v>7087660204032</v>
          </cell>
          <cell r="S397">
            <v>7816474001408</v>
          </cell>
        </row>
        <row r="398">
          <cell r="E398" t="str">
            <v>Timor-Leste GDP (current LCU) </v>
          </cell>
          <cell r="F398" t="str">
            <v>..</v>
          </cell>
          <cell r="G398" t="str">
            <v>..</v>
          </cell>
          <cell r="H398" t="str">
            <v>..</v>
          </cell>
          <cell r="I398" t="str">
            <v>..</v>
          </cell>
          <cell r="J398" t="str">
            <v>..</v>
          </cell>
          <cell r="K398" t="str">
            <v>..</v>
          </cell>
          <cell r="L398">
            <v>270100000</v>
          </cell>
          <cell r="M398">
            <v>316200000</v>
          </cell>
          <cell r="N398">
            <v>367900000</v>
          </cell>
          <cell r="O398">
            <v>343200000</v>
          </cell>
          <cell r="P398">
            <v>335700000</v>
          </cell>
          <cell r="Q398">
            <v>339000000</v>
          </cell>
          <cell r="R398">
            <v>350000000</v>
          </cell>
          <cell r="S398">
            <v>356000000</v>
          </cell>
        </row>
        <row r="399">
          <cell r="E399" t="str">
            <v>Togo GDP (current LCU) </v>
          </cell>
          <cell r="F399">
            <v>349280174080</v>
          </cell>
          <cell r="G399">
            <v>545557643264</v>
          </cell>
          <cell r="H399">
            <v>653576372224</v>
          </cell>
          <cell r="I399">
            <v>749653590016</v>
          </cell>
          <cell r="J399">
            <v>874891771904</v>
          </cell>
          <cell r="K399">
            <v>936457601024</v>
          </cell>
          <cell r="L399">
            <v>970400006144</v>
          </cell>
          <cell r="M399">
            <v>946299994112</v>
          </cell>
          <cell r="N399">
            <v>973499990016</v>
          </cell>
          <cell r="O399">
            <v>1028840030208</v>
          </cell>
          <cell r="P399">
            <v>1022299996160</v>
          </cell>
          <cell r="Q399">
            <v>1088800030720</v>
          </cell>
          <cell r="R399">
            <v>1112537956352</v>
          </cell>
          <cell r="S399">
            <v>1153559953408</v>
          </cell>
        </row>
        <row r="400">
          <cell r="E400" t="str">
            <v>Tonga GDP (current LCU) </v>
          </cell>
          <cell r="F400">
            <v>191670000</v>
          </cell>
          <cell r="G400">
            <v>204336000</v>
          </cell>
          <cell r="H400">
            <v>206343008</v>
          </cell>
          <cell r="I400">
            <v>219275008</v>
          </cell>
          <cell r="J400">
            <v>212047008</v>
          </cell>
          <cell r="K400">
            <v>225070000</v>
          </cell>
          <cell r="L400">
            <v>245407008</v>
          </cell>
          <cell r="M400">
            <v>259084000</v>
          </cell>
          <cell r="N400">
            <v>275841984</v>
          </cell>
          <cell r="O400">
            <v>310768000</v>
          </cell>
          <cell r="P400">
            <v>349448000</v>
          </cell>
          <cell r="Q400">
            <v>371942016</v>
          </cell>
          <cell r="R400">
            <v>417300000</v>
          </cell>
          <cell r="S400">
            <v>452600000</v>
          </cell>
        </row>
        <row r="401">
          <cell r="E401" t="str">
            <v>Trinidad and Tobago GDP (current LCU) </v>
          </cell>
          <cell r="F401">
            <v>24532899840</v>
          </cell>
          <cell r="G401">
            <v>29311700992</v>
          </cell>
          <cell r="H401">
            <v>31697100800</v>
          </cell>
          <cell r="I401">
            <v>34586599424</v>
          </cell>
          <cell r="J401">
            <v>35870699520</v>
          </cell>
          <cell r="K401">
            <v>38065098752</v>
          </cell>
          <cell r="L401">
            <v>42889060352</v>
          </cell>
          <cell r="M401">
            <v>51370557440</v>
          </cell>
          <cell r="N401">
            <v>55007199232</v>
          </cell>
          <cell r="O401">
            <v>56290000896</v>
          </cell>
          <cell r="P401">
            <v>70731497472</v>
          </cell>
          <cell r="Q401">
            <v>79826100224</v>
          </cell>
          <cell r="R401">
            <v>95057002496</v>
          </cell>
          <cell r="S401">
            <v>114474401792</v>
          </cell>
        </row>
        <row r="402">
          <cell r="E402" t="str">
            <v>Tunisia GDP (current LCU) </v>
          </cell>
          <cell r="F402">
            <v>14663000064</v>
          </cell>
          <cell r="G402">
            <v>15813799936</v>
          </cell>
          <cell r="H402">
            <v>17051799552</v>
          </cell>
          <cell r="I402">
            <v>19066300416</v>
          </cell>
          <cell r="J402">
            <v>20898199552</v>
          </cell>
          <cell r="K402">
            <v>22560700416</v>
          </cell>
          <cell r="L402">
            <v>24671600640</v>
          </cell>
          <cell r="M402">
            <v>26650900480</v>
          </cell>
          <cell r="N402">
            <v>28757299200</v>
          </cell>
          <cell r="O402">
            <v>29923799040</v>
          </cell>
          <cell r="P402">
            <v>32202500096</v>
          </cell>
          <cell r="Q402">
            <v>35035000832</v>
          </cell>
          <cell r="R402">
            <v>37202300928</v>
          </cell>
          <cell r="S402">
            <v>40327290880</v>
          </cell>
        </row>
        <row r="403">
          <cell r="E403" t="str">
            <v>Turkey GDP (current LCU) </v>
          </cell>
          <cell r="F403">
            <v>1981867136</v>
          </cell>
          <cell r="G403">
            <v>3868429056</v>
          </cell>
          <cell r="H403">
            <v>7762456064</v>
          </cell>
          <cell r="I403">
            <v>14772110336</v>
          </cell>
          <cell r="J403">
            <v>28835883008</v>
          </cell>
          <cell r="K403">
            <v>52224946176</v>
          </cell>
          <cell r="L403">
            <v>77415268352</v>
          </cell>
          <cell r="M403">
            <v>124583460864</v>
          </cell>
          <cell r="N403">
            <v>178412437504</v>
          </cell>
          <cell r="O403">
            <v>277574057984</v>
          </cell>
          <cell r="P403">
            <v>359762919424</v>
          </cell>
          <cell r="Q403">
            <v>430511489024</v>
          </cell>
          <cell r="R403">
            <v>487202357248</v>
          </cell>
          <cell r="S403">
            <v>576322207744</v>
          </cell>
        </row>
        <row r="404">
          <cell r="E404" t="str">
            <v>Turkmenistan GDP (current LCU) </v>
          </cell>
          <cell r="F404">
            <v>10019999744</v>
          </cell>
          <cell r="G404">
            <v>87199997952</v>
          </cell>
          <cell r="H404">
            <v>651999969280</v>
          </cell>
          <cell r="I404">
            <v>7751699791872</v>
          </cell>
          <cell r="J404">
            <v>11108799741952</v>
          </cell>
          <cell r="K404">
            <v>13994999939072</v>
          </cell>
          <cell r="L404">
            <v>20055999905792</v>
          </cell>
          <cell r="M404">
            <v>26114999189504</v>
          </cell>
          <cell r="N404">
            <v>36053998108672</v>
          </cell>
          <cell r="O404">
            <v>45240002019328</v>
          </cell>
          <cell r="P404">
            <v>59405999538176</v>
          </cell>
          <cell r="Q404">
            <v>73819196751872</v>
          </cell>
          <cell r="R404">
            <v>89304802000896</v>
          </cell>
          <cell r="S404">
            <v>113599200624640</v>
          </cell>
        </row>
        <row r="405">
          <cell r="E405" t="str">
            <v>Uganda GDP (current LCU) </v>
          </cell>
          <cell r="F405">
            <v>3870387339264</v>
          </cell>
          <cell r="G405">
            <v>4400270016512</v>
          </cell>
          <cell r="H405">
            <v>5367456071680</v>
          </cell>
          <cell r="I405">
            <v>6122088955904</v>
          </cell>
          <cell r="J405">
            <v>6633474752512</v>
          </cell>
          <cell r="K405">
            <v>7570250006528</v>
          </cell>
          <cell r="L405">
            <v>8170699751424</v>
          </cell>
          <cell r="M405">
            <v>8960800194560</v>
          </cell>
          <cell r="N405">
            <v>10015599493120</v>
          </cell>
          <cell r="O405">
            <v>10239640338432</v>
          </cell>
          <cell r="P405">
            <v>11770818199552</v>
          </cell>
          <cell r="Q405">
            <v>13189701959680</v>
          </cell>
          <cell r="R405">
            <v>15202198224896</v>
          </cell>
          <cell r="S405">
            <v>17190961020928</v>
          </cell>
        </row>
        <row r="406">
          <cell r="E406" t="str">
            <v>Ukraine GDP (current LCU) </v>
          </cell>
          <cell r="F406">
            <v>1482729984</v>
          </cell>
          <cell r="G406">
            <v>12037690368</v>
          </cell>
          <cell r="H406">
            <v>54516420608</v>
          </cell>
          <cell r="I406">
            <v>81519001600</v>
          </cell>
          <cell r="J406">
            <v>93365002240</v>
          </cell>
          <cell r="K406">
            <v>102593003520</v>
          </cell>
          <cell r="L406">
            <v>130442002432</v>
          </cell>
          <cell r="M406">
            <v>170069999616</v>
          </cell>
          <cell r="N406">
            <v>204190007296</v>
          </cell>
          <cell r="O406">
            <v>225810006016</v>
          </cell>
          <cell r="P406">
            <v>267344003072</v>
          </cell>
          <cell r="Q406">
            <v>345113001984</v>
          </cell>
          <cell r="R406">
            <v>441452003328</v>
          </cell>
          <cell r="S406">
            <v>537667010560</v>
          </cell>
        </row>
        <row r="407">
          <cell r="E407" t="str">
            <v>United Arab Emirates GDP (current LCU) </v>
          </cell>
          <cell r="F407">
            <v>131220996096</v>
          </cell>
          <cell r="G407">
            <v>140482002944</v>
          </cell>
          <cell r="H407">
            <v>157144006656</v>
          </cell>
          <cell r="I407">
            <v>176184000512</v>
          </cell>
          <cell r="J407">
            <v>187989999616</v>
          </cell>
          <cell r="K407">
            <v>178118000640</v>
          </cell>
          <cell r="L407">
            <v>202697998336</v>
          </cell>
          <cell r="M407">
            <v>259246997504</v>
          </cell>
          <cell r="N407">
            <v>255407996928</v>
          </cell>
          <cell r="O407">
            <v>273857003520</v>
          </cell>
          <cell r="P407">
            <v>323752984576</v>
          </cell>
          <cell r="Q407">
            <v>384135987200</v>
          </cell>
          <cell r="R407">
            <v>476328984576</v>
          </cell>
          <cell r="S407" t="str">
            <v>..</v>
          </cell>
        </row>
        <row r="408">
          <cell r="E408" t="str">
            <v>United Kingdom GDP (current LCU) </v>
          </cell>
          <cell r="F408">
            <v>642655977472</v>
          </cell>
          <cell r="G408">
            <v>680978022400</v>
          </cell>
          <cell r="H408">
            <v>719747022848</v>
          </cell>
          <cell r="I408">
            <v>765152002048</v>
          </cell>
          <cell r="J408">
            <v>811193991168</v>
          </cell>
          <cell r="K408">
            <v>860796026880</v>
          </cell>
          <cell r="L408">
            <v>906567024640</v>
          </cell>
          <cell r="M408">
            <v>953227018240</v>
          </cell>
          <cell r="N408">
            <v>996986978304</v>
          </cell>
          <cell r="O408">
            <v>1048766971904</v>
          </cell>
          <cell r="P408">
            <v>1110295969792</v>
          </cell>
          <cell r="Q408">
            <v>1176527044608</v>
          </cell>
          <cell r="R408">
            <v>1225978019840</v>
          </cell>
          <cell r="S408">
            <v>1289988997120</v>
          </cell>
        </row>
        <row r="409">
          <cell r="E409" t="str">
            <v>United States GDP (current LCU) </v>
          </cell>
          <cell r="F409">
            <v>6604300222464</v>
          </cell>
          <cell r="G409">
            <v>7017499983872</v>
          </cell>
          <cell r="H409">
            <v>7342300069888</v>
          </cell>
          <cell r="I409">
            <v>7762299846656</v>
          </cell>
          <cell r="J409">
            <v>8250900086784</v>
          </cell>
          <cell r="K409">
            <v>8694599778304</v>
          </cell>
          <cell r="L409">
            <v>9216199753728</v>
          </cell>
          <cell r="M409">
            <v>9764800036864</v>
          </cell>
          <cell r="N409">
            <v>10075899953152</v>
          </cell>
          <cell r="O409">
            <v>10417600462848</v>
          </cell>
          <cell r="P409">
            <v>10907999535104</v>
          </cell>
          <cell r="Q409">
            <v>11657300410368</v>
          </cell>
          <cell r="R409">
            <v>12397900201984</v>
          </cell>
          <cell r="S409">
            <v>13163870289920</v>
          </cell>
        </row>
        <row r="410">
          <cell r="E410" t="str">
            <v>Uruguay GDP (current LCU) </v>
          </cell>
          <cell r="F410">
            <v>59124801536</v>
          </cell>
          <cell r="G410">
            <v>88140374016</v>
          </cell>
          <cell r="H410">
            <v>122520862720</v>
          </cell>
          <cell r="I410">
            <v>163545808896</v>
          </cell>
          <cell r="J410">
            <v>204925566976</v>
          </cell>
          <cell r="K410">
            <v>234266804224</v>
          </cell>
          <cell r="L410">
            <v>237143031808</v>
          </cell>
          <cell r="M410">
            <v>243027066880</v>
          </cell>
          <cell r="N410">
            <v>247211393024</v>
          </cell>
          <cell r="O410">
            <v>260966694912</v>
          </cell>
          <cell r="P410">
            <v>315680653312</v>
          </cell>
          <cell r="Q410">
            <v>379352711168</v>
          </cell>
          <cell r="R410">
            <v>406705438720</v>
          </cell>
          <cell r="S410">
            <v>464801890304</v>
          </cell>
        </row>
        <row r="411">
          <cell r="E411" t="str">
            <v>Uzbekistan GDP (current LCU) </v>
          </cell>
          <cell r="F411">
            <v>5112545280</v>
          </cell>
          <cell r="G411">
            <v>64877600768</v>
          </cell>
          <cell r="H411">
            <v>302787297280</v>
          </cell>
          <cell r="I411">
            <v>559071625216</v>
          </cell>
          <cell r="J411">
            <v>976830005248</v>
          </cell>
          <cell r="K411">
            <v>1416157986816</v>
          </cell>
          <cell r="L411">
            <v>2128660004864</v>
          </cell>
          <cell r="M411">
            <v>3255567122432</v>
          </cell>
          <cell r="N411">
            <v>4925269999616</v>
          </cell>
          <cell r="O411">
            <v>7450324893696</v>
          </cell>
          <cell r="P411">
            <v>9844000030720</v>
          </cell>
          <cell r="Q411">
            <v>12261000216576</v>
          </cell>
          <cell r="R411">
            <v>15923400409088</v>
          </cell>
          <cell r="S411">
            <v>20759300800512</v>
          </cell>
        </row>
        <row r="412">
          <cell r="E412" t="str">
            <v>Vanuatu GDP (current LCU) </v>
          </cell>
          <cell r="F412">
            <v>22217000960</v>
          </cell>
          <cell r="G412">
            <v>24885999616</v>
          </cell>
          <cell r="H412">
            <v>25550000128</v>
          </cell>
          <cell r="I412">
            <v>26710999040</v>
          </cell>
          <cell r="J412">
            <v>27764000768</v>
          </cell>
          <cell r="K412">
            <v>32141864960</v>
          </cell>
          <cell r="L412">
            <v>32398999552</v>
          </cell>
          <cell r="M412">
            <v>33661999104</v>
          </cell>
          <cell r="N412">
            <v>34821529600</v>
          </cell>
          <cell r="O412">
            <v>32726999040</v>
          </cell>
          <cell r="P412">
            <v>34200000512</v>
          </cell>
          <cell r="Q412">
            <v>36899999744</v>
          </cell>
          <cell r="R412">
            <v>40199999488</v>
          </cell>
          <cell r="S412">
            <v>43100000256</v>
          </cell>
        </row>
        <row r="413">
          <cell r="E413" t="str">
            <v>Venezuela, RB GDP (current LCU) </v>
          </cell>
          <cell r="F413">
            <v>5277676994560</v>
          </cell>
          <cell r="G413">
            <v>8394860134400</v>
          </cell>
          <cell r="H413">
            <v>13243475034112</v>
          </cell>
          <cell r="I413">
            <v>28486494322688</v>
          </cell>
          <cell r="J413">
            <v>41943149051904</v>
          </cell>
          <cell r="K413">
            <v>50012968976384</v>
          </cell>
          <cell r="L413">
            <v>59344599121920</v>
          </cell>
          <cell r="M413">
            <v>79655688208384</v>
          </cell>
          <cell r="N413">
            <v>88945593417728</v>
          </cell>
          <cell r="O413">
            <v>107840169574400</v>
          </cell>
          <cell r="P413">
            <v>134227836272640</v>
          </cell>
          <cell r="Q413">
            <v>212683089510400</v>
          </cell>
          <cell r="R413">
            <v>302642924355584</v>
          </cell>
          <cell r="S413">
            <v>390457355927552</v>
          </cell>
        </row>
        <row r="414">
          <cell r="E414" t="str">
            <v>Vietnam GDP (current LCU) </v>
          </cell>
          <cell r="F414">
            <v>140258003910656</v>
          </cell>
          <cell r="G414">
            <v>178534005866496</v>
          </cell>
          <cell r="H414">
            <v>228891994095616</v>
          </cell>
          <cell r="I414">
            <v>272035997548544</v>
          </cell>
          <cell r="J414">
            <v>313623008247808</v>
          </cell>
          <cell r="K414">
            <v>361016999280640</v>
          </cell>
          <cell r="L414">
            <v>399941985894400</v>
          </cell>
          <cell r="M414">
            <v>441645984120832</v>
          </cell>
          <cell r="N414">
            <v>481295008268288</v>
          </cell>
          <cell r="O414">
            <v>535672012144640</v>
          </cell>
          <cell r="P414">
            <v>613442998239232</v>
          </cell>
          <cell r="Q414">
            <v>715307006033920</v>
          </cell>
          <cell r="R414">
            <v>839210974052352</v>
          </cell>
          <cell r="S414">
            <v>973790016176128</v>
          </cell>
        </row>
        <row r="415">
          <cell r="E415" t="str">
            <v>Virgin Islands (U.S.) GDP (current LCU) </v>
          </cell>
          <cell r="F415">
            <v>1996000000</v>
          </cell>
          <cell r="G415" t="str">
            <v>..</v>
          </cell>
          <cell r="H415" t="str">
            <v>..</v>
          </cell>
          <cell r="I415" t="str">
            <v>..</v>
          </cell>
          <cell r="J415" t="str">
            <v>..</v>
          </cell>
          <cell r="K415" t="str">
            <v>..</v>
          </cell>
          <cell r="L415" t="str">
            <v>..</v>
          </cell>
          <cell r="M415" t="str">
            <v>..</v>
          </cell>
          <cell r="N415" t="str">
            <v>..</v>
          </cell>
          <cell r="O415" t="str">
            <v>..</v>
          </cell>
          <cell r="P415" t="str">
            <v>..</v>
          </cell>
          <cell r="Q415" t="str">
            <v>..</v>
          </cell>
          <cell r="R415" t="str">
            <v>..</v>
          </cell>
          <cell r="S415" t="str">
            <v>..</v>
          </cell>
        </row>
        <row r="416">
          <cell r="E416" t="str">
            <v>West Bank and Gaza GDP (current LCU) </v>
          </cell>
          <cell r="F416" t="str">
            <v>..</v>
          </cell>
          <cell r="G416">
            <v>8516878336</v>
          </cell>
          <cell r="H416">
            <v>9696687104</v>
          </cell>
          <cell r="I416">
            <v>10728541184</v>
          </cell>
          <cell r="J416">
            <v>12768299008</v>
          </cell>
          <cell r="K416">
            <v>14989128704</v>
          </cell>
          <cell r="L416">
            <v>17257992192</v>
          </cell>
          <cell r="M416">
            <v>16771000320</v>
          </cell>
          <cell r="N416">
            <v>14014999552</v>
          </cell>
          <cell r="O416">
            <v>13420000256</v>
          </cell>
          <cell r="P416">
            <v>14307000320</v>
          </cell>
          <cell r="Q416">
            <v>16165999616</v>
          </cell>
          <cell r="R416">
            <v>18022000640</v>
          </cell>
          <cell r="S416">
            <v>18222940160</v>
          </cell>
        </row>
        <row r="417">
          <cell r="E417" t="str">
            <v>Yemen, Rep. GDP (current LCU) </v>
          </cell>
          <cell r="F417">
            <v>238332002304</v>
          </cell>
          <cell r="G417">
            <v>306403999744</v>
          </cell>
          <cell r="H417">
            <v>515514990592</v>
          </cell>
          <cell r="I417">
            <v>742709002240</v>
          </cell>
          <cell r="J417">
            <v>896766967808</v>
          </cell>
          <cell r="K417">
            <v>858200997888</v>
          </cell>
          <cell r="L417">
            <v>1162876026880</v>
          </cell>
          <cell r="M417">
            <v>1526856155136</v>
          </cell>
          <cell r="N417">
            <v>1595564752896</v>
          </cell>
          <cell r="O417">
            <v>1739165532160</v>
          </cell>
          <cell r="P417">
            <v>2019171237888</v>
          </cell>
          <cell r="Q417">
            <v>2563489923072</v>
          </cell>
          <cell r="R417">
            <v>3206976110592</v>
          </cell>
          <cell r="S417">
            <v>3755122098176</v>
          </cell>
        </row>
        <row r="418">
          <cell r="E418" t="str">
            <v>Zambia GDP (current LCU) </v>
          </cell>
          <cell r="F418">
            <v>1482122067968</v>
          </cell>
          <cell r="G418">
            <v>2240099909632</v>
          </cell>
          <cell r="H418">
            <v>3005100064768</v>
          </cell>
          <cell r="I418">
            <v>3950199963648</v>
          </cell>
          <cell r="J418">
            <v>5140199768064</v>
          </cell>
          <cell r="K418">
            <v>6027900092416</v>
          </cell>
          <cell r="L418">
            <v>7477700067328</v>
          </cell>
          <cell r="M418">
            <v>10071888101376</v>
          </cell>
          <cell r="N418">
            <v>13132759040000</v>
          </cell>
          <cell r="O418">
            <v>16260300537856</v>
          </cell>
          <cell r="P418">
            <v>20479100321792</v>
          </cell>
          <cell r="Q418">
            <v>25997300727808</v>
          </cell>
          <cell r="R418">
            <v>32456300298240</v>
          </cell>
          <cell r="S418">
            <v>38676499267584</v>
          </cell>
        </row>
        <row r="419">
          <cell r="E419" t="str">
            <v>Zimbabwe GDP (current LCU) </v>
          </cell>
          <cell r="F419">
            <v>42481000448</v>
          </cell>
          <cell r="G419">
            <v>56158998528</v>
          </cell>
          <cell r="H419">
            <v>61622001664</v>
          </cell>
          <cell r="I419">
            <v>85551996928</v>
          </cell>
          <cell r="J419">
            <v>102073999360</v>
          </cell>
          <cell r="K419">
            <v>143644999680</v>
          </cell>
          <cell r="L419">
            <v>228434001920</v>
          </cell>
          <cell r="M419">
            <v>328657993728</v>
          </cell>
          <cell r="N419">
            <v>564639891456</v>
          </cell>
          <cell r="O419">
            <v>1205120532480</v>
          </cell>
          <cell r="P419">
            <v>5159000211456</v>
          </cell>
          <cell r="Q419">
            <v>23885000998912</v>
          </cell>
          <cell r="R419">
            <v>76440997462016</v>
          </cell>
          <cell r="S419" t="str">
            <v>..</v>
          </cell>
        </row>
        <row r="420">
          <cell r="E420" t="str">
            <v>Afghanistan General government final consumption expenditure (current LCU) </v>
          </cell>
          <cell r="F420" t="str">
            <v>..</v>
          </cell>
          <cell r="G420" t="str">
            <v>..</v>
          </cell>
          <cell r="H420" t="str">
            <v>..</v>
          </cell>
          <cell r="I420" t="str">
            <v>..</v>
          </cell>
          <cell r="J420" t="str">
            <v>..</v>
          </cell>
          <cell r="K420" t="str">
            <v>..</v>
          </cell>
          <cell r="L420" t="str">
            <v>..</v>
          </cell>
          <cell r="M420" t="str">
            <v>..</v>
          </cell>
          <cell r="N420" t="str">
            <v>..</v>
          </cell>
          <cell r="O420">
            <v>14200000512</v>
          </cell>
          <cell r="P420">
            <v>21099999232</v>
          </cell>
          <cell r="Q420">
            <v>25999998976</v>
          </cell>
          <cell r="R420">
            <v>31299999744</v>
          </cell>
          <cell r="S420" t="str">
            <v>..</v>
          </cell>
        </row>
        <row r="421">
          <cell r="E421" t="str">
            <v>Albania General government final consumption expenditure (current LCU) </v>
          </cell>
          <cell r="F421">
            <v>17709000704</v>
          </cell>
          <cell r="G421">
            <v>26026999808</v>
          </cell>
          <cell r="H421">
            <v>30669000704</v>
          </cell>
          <cell r="I421">
            <v>30538799104</v>
          </cell>
          <cell r="J421">
            <v>34870501376</v>
          </cell>
          <cell r="K421">
            <v>40221999104</v>
          </cell>
          <cell r="L421">
            <v>43703001088</v>
          </cell>
          <cell r="M421">
            <v>47019999232</v>
          </cell>
          <cell r="N421">
            <v>56154001408</v>
          </cell>
          <cell r="O421">
            <v>63665999872</v>
          </cell>
          <cell r="P421">
            <v>68806000640</v>
          </cell>
          <cell r="Q421">
            <v>72973598720</v>
          </cell>
          <cell r="R421">
            <v>78189002752</v>
          </cell>
          <cell r="S421">
            <v>79508996096</v>
          </cell>
        </row>
        <row r="422">
          <cell r="E422" t="str">
            <v>Algeria General government final consumption expenditure (current LCU) </v>
          </cell>
          <cell r="F422">
            <v>202000007168</v>
          </cell>
          <cell r="G422">
            <v>266600005632</v>
          </cell>
          <cell r="H422">
            <v>333700005888</v>
          </cell>
          <cell r="I422">
            <v>405399994368</v>
          </cell>
          <cell r="J422">
            <v>459799986176</v>
          </cell>
          <cell r="K422">
            <v>503599988736</v>
          </cell>
          <cell r="L422">
            <v>543599984640</v>
          </cell>
          <cell r="M422">
            <v>560100016128</v>
          </cell>
          <cell r="N422">
            <v>624600023040</v>
          </cell>
          <cell r="O422">
            <v>700400009216</v>
          </cell>
          <cell r="P422">
            <v>777499967488</v>
          </cell>
          <cell r="Q422">
            <v>846999977984</v>
          </cell>
          <cell r="R422">
            <v>909999996928</v>
          </cell>
          <cell r="S422" t="str">
            <v>..</v>
          </cell>
        </row>
        <row r="423">
          <cell r="E423" t="str">
            <v>American Samoa General government final consumption expenditure (current LCU) </v>
          </cell>
          <cell r="F423" t="str">
            <v>..</v>
          </cell>
          <cell r="G423" t="str">
            <v>..</v>
          </cell>
          <cell r="H423" t="str">
            <v>..</v>
          </cell>
          <cell r="I423" t="str">
            <v>..</v>
          </cell>
          <cell r="J423" t="str">
            <v>..</v>
          </cell>
          <cell r="K423" t="str">
            <v>..</v>
          </cell>
          <cell r="L423" t="str">
            <v>..</v>
          </cell>
          <cell r="M423" t="str">
            <v>..</v>
          </cell>
          <cell r="N423" t="str">
            <v>..</v>
          </cell>
          <cell r="O423" t="str">
            <v>..</v>
          </cell>
          <cell r="P423" t="str">
            <v>..</v>
          </cell>
          <cell r="Q423" t="str">
            <v>..</v>
          </cell>
          <cell r="R423" t="str">
            <v>..</v>
          </cell>
          <cell r="S423" t="str">
            <v>..</v>
          </cell>
        </row>
        <row r="424">
          <cell r="E424" t="str">
            <v>Andorra General government final consumption expenditure (current LCU) </v>
          </cell>
          <cell r="F424" t="str">
            <v>..</v>
          </cell>
          <cell r="G424" t="str">
            <v>..</v>
          </cell>
          <cell r="H424" t="str">
            <v>..</v>
          </cell>
          <cell r="I424" t="str">
            <v>..</v>
          </cell>
          <cell r="J424" t="str">
            <v>..</v>
          </cell>
          <cell r="K424" t="str">
            <v>..</v>
          </cell>
          <cell r="L424" t="str">
            <v>..</v>
          </cell>
          <cell r="M424" t="str">
            <v>..</v>
          </cell>
          <cell r="N424" t="str">
            <v>..</v>
          </cell>
          <cell r="O424" t="str">
            <v>..</v>
          </cell>
          <cell r="P424" t="str">
            <v>..</v>
          </cell>
          <cell r="Q424" t="str">
            <v>..</v>
          </cell>
          <cell r="R424" t="str">
            <v>..</v>
          </cell>
          <cell r="S424" t="str">
            <v>..</v>
          </cell>
        </row>
        <row r="425">
          <cell r="E425" t="str">
            <v>Angola General government final consumption expenditure (current LCU) </v>
          </cell>
          <cell r="F425">
            <v>11190.2177734375</v>
          </cell>
          <cell r="G425">
            <v>248680.5</v>
          </cell>
          <cell r="H425" t="str">
            <v>..</v>
          </cell>
          <cell r="I425" t="str">
            <v>..</v>
          </cell>
          <cell r="J425" t="str">
            <v>..</v>
          </cell>
          <cell r="K425" t="str">
            <v>..</v>
          </cell>
          <cell r="L425" t="str">
            <v>..</v>
          </cell>
          <cell r="M425" t="str">
            <v>..</v>
          </cell>
          <cell r="N425" t="str">
            <v>..</v>
          </cell>
          <cell r="O425" t="str">
            <v>..</v>
          </cell>
          <cell r="P425" t="str">
            <v>..</v>
          </cell>
          <cell r="Q425" t="str">
            <v>..</v>
          </cell>
          <cell r="R425" t="str">
            <v>..</v>
          </cell>
          <cell r="S425" t="str">
            <v>..</v>
          </cell>
        </row>
        <row r="426">
          <cell r="E426" t="str">
            <v>Antigua and Barbuda General government final consumption expenditure (current LCU) </v>
          </cell>
          <cell r="F426">
            <v>230160000</v>
          </cell>
          <cell r="G426">
            <v>258170000</v>
          </cell>
          <cell r="H426">
            <v>289400000</v>
          </cell>
          <cell r="I426">
            <v>307700000</v>
          </cell>
          <cell r="J426">
            <v>318089984</v>
          </cell>
          <cell r="K426">
            <v>364860000</v>
          </cell>
          <cell r="L426">
            <v>396420000</v>
          </cell>
          <cell r="M426">
            <v>399870016</v>
          </cell>
          <cell r="N426">
            <v>435030016</v>
          </cell>
          <cell r="O426">
            <v>504529984</v>
          </cell>
          <cell r="P426">
            <v>413820000</v>
          </cell>
          <cell r="Q426">
            <v>440990016</v>
          </cell>
          <cell r="R426">
            <v>447440000</v>
          </cell>
          <cell r="S426" t="str">
            <v>..</v>
          </cell>
        </row>
        <row r="427">
          <cell r="E427" t="str">
            <v>Argentina General government final consumption expenditure (current LCU) </v>
          </cell>
          <cell r="F427">
            <v>31952717824</v>
          </cell>
          <cell r="G427">
            <v>33948366848</v>
          </cell>
          <cell r="H427">
            <v>34445832192</v>
          </cell>
          <cell r="I427">
            <v>34023284736</v>
          </cell>
          <cell r="J427">
            <v>35324694528</v>
          </cell>
          <cell r="K427">
            <v>37352910848</v>
          </cell>
          <cell r="L427">
            <v>38908461056</v>
          </cell>
          <cell r="M427">
            <v>39175188480</v>
          </cell>
          <cell r="N427">
            <v>38037450752</v>
          </cell>
          <cell r="O427">
            <v>38244937728</v>
          </cell>
          <cell r="P427">
            <v>42996740096</v>
          </cell>
          <cell r="Q427">
            <v>49825529856</v>
          </cell>
          <cell r="R427">
            <v>63359315968</v>
          </cell>
          <cell r="S427">
            <v>81197391872</v>
          </cell>
        </row>
        <row r="428">
          <cell r="E428" t="str">
            <v>Armenia General government final consumption expenditure (current LCU) </v>
          </cell>
          <cell r="F428">
            <v>725299968</v>
          </cell>
          <cell r="G428">
            <v>21085999104</v>
          </cell>
          <cell r="H428">
            <v>58336002048</v>
          </cell>
          <cell r="I428">
            <v>74265001984</v>
          </cell>
          <cell r="J428">
            <v>90220003328</v>
          </cell>
          <cell r="K428">
            <v>105589997568</v>
          </cell>
          <cell r="L428">
            <v>117590999040</v>
          </cell>
          <cell r="M428">
            <v>121790898176</v>
          </cell>
          <cell r="N428">
            <v>132708302848</v>
          </cell>
          <cell r="O428">
            <v>136070602752</v>
          </cell>
          <cell r="P428">
            <v>165831294976</v>
          </cell>
          <cell r="Q428">
            <v>194094596096</v>
          </cell>
          <cell r="R428">
            <v>236646006784</v>
          </cell>
          <cell r="S428">
            <v>300964511744</v>
          </cell>
        </row>
        <row r="429">
          <cell r="E429" t="str">
            <v>Aruba General government final consumption expenditure (current LCU) </v>
          </cell>
          <cell r="F429" t="str">
            <v>..</v>
          </cell>
          <cell r="G429" t="str">
            <v>..</v>
          </cell>
          <cell r="H429" t="str">
            <v>..</v>
          </cell>
          <cell r="I429" t="str">
            <v>..</v>
          </cell>
          <cell r="J429" t="str">
            <v>..</v>
          </cell>
          <cell r="K429" t="str">
            <v>..</v>
          </cell>
          <cell r="L429" t="str">
            <v>..</v>
          </cell>
          <cell r="M429" t="str">
            <v>..</v>
          </cell>
          <cell r="N429" t="str">
            <v>..</v>
          </cell>
          <cell r="O429" t="str">
            <v>..</v>
          </cell>
          <cell r="P429" t="str">
            <v>..</v>
          </cell>
          <cell r="Q429" t="str">
            <v>..</v>
          </cell>
          <cell r="R429" t="str">
            <v>..</v>
          </cell>
          <cell r="S429" t="str">
            <v>..</v>
          </cell>
        </row>
        <row r="430">
          <cell r="E430" t="str">
            <v>Australia General government final consumption expenditure (current LCU) </v>
          </cell>
          <cell r="F430">
            <v>85910003712</v>
          </cell>
          <cell r="G430">
            <v>89758998528</v>
          </cell>
          <cell r="H430">
            <v>95012003840</v>
          </cell>
          <cell r="I430">
            <v>98400002048</v>
          </cell>
          <cell r="J430">
            <v>103651000320</v>
          </cell>
          <cell r="K430">
            <v>111555002368</v>
          </cell>
          <cell r="L430">
            <v>117364998144</v>
          </cell>
          <cell r="M430">
            <v>125184000000</v>
          </cell>
          <cell r="N430">
            <v>132229996544</v>
          </cell>
          <cell r="O430">
            <v>141087997952</v>
          </cell>
          <cell r="P430">
            <v>150226993152</v>
          </cell>
          <cell r="Q430">
            <v>162837004288</v>
          </cell>
          <cell r="R430">
            <v>176240001024</v>
          </cell>
          <cell r="S430" t="str">
            <v>..</v>
          </cell>
        </row>
        <row r="431">
          <cell r="E431" t="str">
            <v>Austria General government final consumption expenditure (current LCU) </v>
          </cell>
          <cell r="F431">
            <v>31693299712</v>
          </cell>
          <cell r="G431">
            <v>33392400384</v>
          </cell>
          <cell r="H431">
            <v>35265400832</v>
          </cell>
          <cell r="I431">
            <v>36159299584</v>
          </cell>
          <cell r="J431">
            <v>35042701312</v>
          </cell>
          <cell r="K431">
            <v>36207800320</v>
          </cell>
          <cell r="L431">
            <v>37952499712</v>
          </cell>
          <cell r="M431">
            <v>38650400768</v>
          </cell>
          <cell r="N431">
            <v>38923501568</v>
          </cell>
          <cell r="O431">
            <v>40092401664</v>
          </cell>
          <cell r="P431">
            <v>41419001856</v>
          </cell>
          <cell r="Q431">
            <v>42697400320</v>
          </cell>
          <cell r="R431">
            <v>44468998144</v>
          </cell>
          <cell r="S431">
            <v>46039998464</v>
          </cell>
        </row>
        <row r="432">
          <cell r="E432" t="str">
            <v>Azerbaijan General government final consumption expenditure (current LCU) </v>
          </cell>
          <cell r="F432">
            <v>9464000</v>
          </cell>
          <cell r="G432">
            <v>88096400</v>
          </cell>
          <cell r="H432">
            <v>273000000</v>
          </cell>
          <cell r="I432">
            <v>328400000</v>
          </cell>
          <cell r="J432">
            <v>398340000</v>
          </cell>
          <cell r="K432">
            <v>521560000</v>
          </cell>
          <cell r="L432">
            <v>589440000</v>
          </cell>
          <cell r="M432">
            <v>714800000</v>
          </cell>
          <cell r="N432">
            <v>725400000</v>
          </cell>
          <cell r="O432">
            <v>751980032</v>
          </cell>
          <cell r="P432">
            <v>885340032</v>
          </cell>
          <cell r="Q432">
            <v>973880000</v>
          </cell>
          <cell r="R432">
            <v>1298098944</v>
          </cell>
          <cell r="S432">
            <v>1419842304</v>
          </cell>
        </row>
        <row r="433">
          <cell r="E433" t="str">
            <v>Bahamas, The General government final consumption expenditure (current LCU) </v>
          </cell>
          <cell r="F433" t="str">
            <v>..</v>
          </cell>
          <cell r="G433" t="str">
            <v>..</v>
          </cell>
          <cell r="H433" t="str">
            <v>..</v>
          </cell>
          <cell r="I433" t="str">
            <v>..</v>
          </cell>
          <cell r="J433" t="str">
            <v>..</v>
          </cell>
          <cell r="K433" t="str">
            <v>..</v>
          </cell>
          <cell r="L433" t="str">
            <v>..</v>
          </cell>
          <cell r="M433" t="str">
            <v>..</v>
          </cell>
          <cell r="N433" t="str">
            <v>..</v>
          </cell>
          <cell r="O433" t="str">
            <v>..</v>
          </cell>
          <cell r="P433" t="str">
            <v>..</v>
          </cell>
          <cell r="Q433" t="str">
            <v>..</v>
          </cell>
          <cell r="R433" t="str">
            <v>..</v>
          </cell>
          <cell r="S433" t="str">
            <v>..</v>
          </cell>
        </row>
        <row r="434">
          <cell r="E434" t="str">
            <v>Bahrain General government final consumption expenditure (current LCU) </v>
          </cell>
          <cell r="F434">
            <v>435500000</v>
          </cell>
          <cell r="G434">
            <v>440000000</v>
          </cell>
          <cell r="H434">
            <v>458500000</v>
          </cell>
          <cell r="I434">
            <v>464300000</v>
          </cell>
          <cell r="J434">
            <v>465100000</v>
          </cell>
          <cell r="K434">
            <v>482800000</v>
          </cell>
          <cell r="L434">
            <v>518200000</v>
          </cell>
          <cell r="M434">
            <v>526000000</v>
          </cell>
          <cell r="N434">
            <v>550600000</v>
          </cell>
          <cell r="O434">
            <v>588700032</v>
          </cell>
          <cell r="P434">
            <v>672300032</v>
          </cell>
          <cell r="Q434">
            <v>705800000</v>
          </cell>
          <cell r="R434">
            <v>775900032</v>
          </cell>
          <cell r="S434" t="str">
            <v>..</v>
          </cell>
        </row>
        <row r="435">
          <cell r="E435" t="str">
            <v>Bangladesh General government final consumption expenditure (current LCU) </v>
          </cell>
          <cell r="F435">
            <v>62106001408</v>
          </cell>
          <cell r="G435">
            <v>66124001280</v>
          </cell>
          <cell r="H435">
            <v>70613999616</v>
          </cell>
          <cell r="I435">
            <v>73244999680</v>
          </cell>
          <cell r="J435">
            <v>78863998976</v>
          </cell>
          <cell r="K435">
            <v>94671003648</v>
          </cell>
          <cell r="L435">
            <v>100824997888</v>
          </cell>
          <cell r="M435">
            <v>108386000896</v>
          </cell>
          <cell r="N435">
            <v>114250997760</v>
          </cell>
          <cell r="O435">
            <v>136641003520</v>
          </cell>
          <cell r="P435">
            <v>160709001216</v>
          </cell>
          <cell r="Q435">
            <v>184066998272</v>
          </cell>
          <cell r="R435">
            <v>205303005184</v>
          </cell>
          <cell r="S435">
            <v>230323994624</v>
          </cell>
        </row>
        <row r="436">
          <cell r="E436" t="str">
            <v>Barbados General government final consumption expenditure (current LCU) </v>
          </cell>
          <cell r="F436">
            <v>507000000</v>
          </cell>
          <cell r="G436">
            <v>521000000</v>
          </cell>
          <cell r="H436">
            <v>828800000</v>
          </cell>
          <cell r="I436">
            <v>894099968</v>
          </cell>
          <cell r="J436">
            <v>984499968</v>
          </cell>
          <cell r="K436">
            <v>982000000</v>
          </cell>
          <cell r="L436">
            <v>1026700032</v>
          </cell>
          <cell r="M436">
            <v>1084199936</v>
          </cell>
          <cell r="N436">
            <v>1143000064</v>
          </cell>
          <cell r="O436">
            <v>1219000064</v>
          </cell>
          <cell r="P436">
            <v>1248499968</v>
          </cell>
          <cell r="Q436">
            <v>1176000000</v>
          </cell>
          <cell r="R436">
            <v>1293500032</v>
          </cell>
          <cell r="S436" t="str">
            <v>..</v>
          </cell>
        </row>
        <row r="437">
          <cell r="E437" t="str">
            <v>Belarus General government final consumption expenditure (current LCU) </v>
          </cell>
          <cell r="F437">
            <v>182290000</v>
          </cell>
          <cell r="G437">
            <v>3649600000</v>
          </cell>
          <cell r="H437">
            <v>24948299776</v>
          </cell>
          <cell r="I437">
            <v>39426199552</v>
          </cell>
          <cell r="J437">
            <v>74547396608</v>
          </cell>
          <cell r="K437">
            <v>139482300416</v>
          </cell>
          <cell r="L437">
            <v>590192705536</v>
          </cell>
          <cell r="M437">
            <v>1779130040320</v>
          </cell>
          <cell r="N437">
            <v>3701300002816</v>
          </cell>
          <cell r="O437">
            <v>5496699879424</v>
          </cell>
          <cell r="P437">
            <v>7817299755008</v>
          </cell>
          <cell r="Q437">
            <v>10299899904000</v>
          </cell>
          <cell r="R437">
            <v>13524400078848</v>
          </cell>
          <cell r="S437">
            <v>15804200386560</v>
          </cell>
        </row>
        <row r="438">
          <cell r="E438" t="str">
            <v>Belgium General government final consumption expenditure (current LCU) </v>
          </cell>
          <cell r="F438">
            <v>40765001728</v>
          </cell>
          <cell r="G438">
            <v>42784198656</v>
          </cell>
          <cell r="H438">
            <v>44757598208</v>
          </cell>
          <cell r="I438">
            <v>46489100288</v>
          </cell>
          <cell r="J438">
            <v>47479500800</v>
          </cell>
          <cell r="K438">
            <v>48945700864</v>
          </cell>
          <cell r="L438">
            <v>51251499008</v>
          </cell>
          <cell r="M438">
            <v>53678301184</v>
          </cell>
          <cell r="N438">
            <v>56377798656</v>
          </cell>
          <cell r="O438">
            <v>60303298560</v>
          </cell>
          <cell r="P438">
            <v>63163101184</v>
          </cell>
          <cell r="Q438">
            <v>66177200128</v>
          </cell>
          <cell r="R438">
            <v>68496199680</v>
          </cell>
          <cell r="S438">
            <v>70891200512</v>
          </cell>
        </row>
        <row r="439">
          <cell r="E439" t="str">
            <v>Belize General government final consumption expenditure (current LCU) </v>
          </cell>
          <cell r="F439">
            <v>171400000</v>
          </cell>
          <cell r="G439">
            <v>186800000</v>
          </cell>
          <cell r="H439">
            <v>186900000</v>
          </cell>
          <cell r="I439">
            <v>196500000</v>
          </cell>
          <cell r="J439">
            <v>183700000</v>
          </cell>
          <cell r="K439">
            <v>193000000</v>
          </cell>
          <cell r="L439">
            <v>197900000</v>
          </cell>
          <cell r="M439">
            <v>214800000</v>
          </cell>
          <cell r="N439">
            <v>228300000</v>
          </cell>
          <cell r="O439">
            <v>266800000</v>
          </cell>
          <cell r="P439">
            <v>289600000</v>
          </cell>
          <cell r="Q439">
            <v>295400000</v>
          </cell>
          <cell r="R439">
            <v>322600000</v>
          </cell>
          <cell r="S439">
            <v>330300000</v>
          </cell>
        </row>
        <row r="440">
          <cell r="E440" t="str">
            <v>Benin General government final consumption expenditure (current LCU) </v>
          </cell>
          <cell r="F440">
            <v>61708308480</v>
          </cell>
          <cell r="G440">
            <v>84070760448</v>
          </cell>
          <cell r="H440">
            <v>112812908544</v>
          </cell>
          <cell r="I440">
            <v>120527355904</v>
          </cell>
          <cell r="J440">
            <v>128381026304</v>
          </cell>
          <cell r="K440">
            <v>129195589632</v>
          </cell>
          <cell r="L440">
            <v>147314638848</v>
          </cell>
          <cell r="M440">
            <v>185634258944</v>
          </cell>
          <cell r="N440">
            <v>202357997568</v>
          </cell>
          <cell r="O440">
            <v>243700006912</v>
          </cell>
          <cell r="P440">
            <v>274899992576</v>
          </cell>
          <cell r="Q440">
            <v>290800009216</v>
          </cell>
          <cell r="R440">
            <v>339100008448</v>
          </cell>
          <cell r="S440" t="str">
            <v>..</v>
          </cell>
        </row>
        <row r="441">
          <cell r="E441" t="str">
            <v>Bermuda General government final consumption expenditure (current LCU) </v>
          </cell>
          <cell r="F441" t="str">
            <v>..</v>
          </cell>
          <cell r="G441" t="str">
            <v>..</v>
          </cell>
          <cell r="H441" t="str">
            <v>..</v>
          </cell>
          <cell r="I441" t="str">
            <v>..</v>
          </cell>
          <cell r="J441" t="str">
            <v>..</v>
          </cell>
          <cell r="K441" t="str">
            <v>..</v>
          </cell>
          <cell r="L441" t="str">
            <v>..</v>
          </cell>
          <cell r="M441" t="str">
            <v>..</v>
          </cell>
          <cell r="N441" t="str">
            <v>..</v>
          </cell>
          <cell r="O441" t="str">
            <v>..</v>
          </cell>
          <cell r="P441" t="str">
            <v>..</v>
          </cell>
          <cell r="Q441" t="str">
            <v>..</v>
          </cell>
          <cell r="R441" t="str">
            <v>..</v>
          </cell>
          <cell r="S441" t="str">
            <v>..</v>
          </cell>
        </row>
        <row r="442">
          <cell r="E442" t="str">
            <v>Bhutan General government final consumption expenditure (current LCU) </v>
          </cell>
          <cell r="F442">
            <v>1178499968</v>
          </cell>
          <cell r="G442">
            <v>1263000064</v>
          </cell>
          <cell r="H442">
            <v>1172499968</v>
          </cell>
          <cell r="I442">
            <v>2332900096</v>
          </cell>
          <cell r="J442">
            <v>2913900032</v>
          </cell>
          <cell r="K442">
            <v>3039099904</v>
          </cell>
          <cell r="L442">
            <v>3273200128</v>
          </cell>
          <cell r="M442">
            <v>4251569152</v>
          </cell>
          <cell r="N442">
            <v>4745254912</v>
          </cell>
          <cell r="O442">
            <v>5390400000</v>
          </cell>
          <cell r="P442">
            <v>5919499776</v>
          </cell>
          <cell r="Q442">
            <v>6649699840</v>
          </cell>
          <cell r="R442">
            <v>7911499776</v>
          </cell>
          <cell r="S442">
            <v>8737853440</v>
          </cell>
        </row>
        <row r="443">
          <cell r="E443" t="str">
            <v>Bolivia General government final consumption expenditure (current LCU) </v>
          </cell>
          <cell r="F443">
            <v>3270270976</v>
          </cell>
          <cell r="G443">
            <v>3749672960</v>
          </cell>
          <cell r="H443">
            <v>4375143936</v>
          </cell>
          <cell r="I443">
            <v>5002609152</v>
          </cell>
          <cell r="J443">
            <v>5789966848</v>
          </cell>
          <cell r="K443">
            <v>6657606144</v>
          </cell>
          <cell r="L443">
            <v>7126098944</v>
          </cell>
          <cell r="M443">
            <v>7550039040</v>
          </cell>
          <cell r="N443">
            <v>8458060800</v>
          </cell>
          <cell r="O443">
            <v>9050972160</v>
          </cell>
          <cell r="P443">
            <v>10227321856</v>
          </cell>
          <cell r="Q443">
            <v>11320186880</v>
          </cell>
          <cell r="R443">
            <v>12304214016</v>
          </cell>
          <cell r="S443">
            <v>13169691648</v>
          </cell>
        </row>
        <row r="444">
          <cell r="E444" t="str">
            <v>Bosnia and Herzegovina General government final consumption expenditure (current LCU) </v>
          </cell>
          <cell r="F444" t="str">
            <v>..</v>
          </cell>
          <cell r="G444" t="str">
            <v>..</v>
          </cell>
          <cell r="H444" t="str">
            <v>..</v>
          </cell>
          <cell r="I444" t="str">
            <v>..</v>
          </cell>
          <cell r="J444" t="str">
            <v>..</v>
          </cell>
          <cell r="K444" t="str">
            <v>..</v>
          </cell>
          <cell r="L444" t="str">
            <v>..</v>
          </cell>
          <cell r="M444" t="str">
            <v>..</v>
          </cell>
          <cell r="N444" t="str">
            <v>..</v>
          </cell>
          <cell r="O444">
            <v>3387067648</v>
          </cell>
          <cell r="P444">
            <v>3523991808</v>
          </cell>
          <cell r="Q444">
            <v>4199068160</v>
          </cell>
          <cell r="R444">
            <v>4452027904</v>
          </cell>
          <cell r="S444">
            <v>4561750016</v>
          </cell>
        </row>
        <row r="445">
          <cell r="E445" t="str">
            <v>Botswana General government final consumption expenditure (current LCU) </v>
          </cell>
          <cell r="F445">
            <v>2822149888</v>
          </cell>
          <cell r="G445">
            <v>3297905152</v>
          </cell>
          <cell r="H445">
            <v>3776719616</v>
          </cell>
          <cell r="I445">
            <v>4358854144</v>
          </cell>
          <cell r="J445">
            <v>5081950208</v>
          </cell>
          <cell r="K445">
            <v>6015868928</v>
          </cell>
          <cell r="L445">
            <v>7056123904</v>
          </cell>
          <cell r="M445">
            <v>7025682944</v>
          </cell>
          <cell r="N445">
            <v>6932965888</v>
          </cell>
          <cell r="O445">
            <v>8157703168</v>
          </cell>
          <cell r="P445">
            <v>9126786048</v>
          </cell>
          <cell r="Q445">
            <v>10048668672</v>
          </cell>
          <cell r="R445">
            <v>11298402304</v>
          </cell>
          <cell r="S445">
            <v>12166977536</v>
          </cell>
        </row>
        <row r="446">
          <cell r="E446" t="str">
            <v>Brazil General government final consumption expenditure (current LCU) </v>
          </cell>
          <cell r="F446">
            <v>2490117120</v>
          </cell>
          <cell r="G446">
            <v>62387916800</v>
          </cell>
          <cell r="H446">
            <v>148433993728</v>
          </cell>
          <cell r="I446">
            <v>169603006464</v>
          </cell>
          <cell r="J446">
            <v>186854998016</v>
          </cell>
          <cell r="K446">
            <v>202106994688</v>
          </cell>
          <cell r="L446">
            <v>216174002176</v>
          </cell>
          <cell r="M446">
            <v>226084995072</v>
          </cell>
          <cell r="N446">
            <v>258043002880</v>
          </cell>
          <cell r="O446">
            <v>304044015616</v>
          </cell>
          <cell r="P446">
            <v>329596010496</v>
          </cell>
          <cell r="Q446">
            <v>373284012032</v>
          </cell>
          <cell r="R446">
            <v>430702002176</v>
          </cell>
          <cell r="S446">
            <v>463006007296</v>
          </cell>
        </row>
        <row r="447">
          <cell r="E447" t="str">
            <v>Brunei Darussalam General government final consumption expenditure (current LCU) </v>
          </cell>
          <cell r="F447">
            <v>1714000000</v>
          </cell>
          <cell r="G447">
            <v>1687000064</v>
          </cell>
          <cell r="H447">
            <v>1795000064</v>
          </cell>
          <cell r="I447">
            <v>1819000064</v>
          </cell>
          <cell r="J447">
            <v>1942000000</v>
          </cell>
          <cell r="K447">
            <v>2024999936</v>
          </cell>
          <cell r="L447">
            <v>2231000064</v>
          </cell>
          <cell r="M447">
            <v>2670752000</v>
          </cell>
          <cell r="N447">
            <v>2950284800</v>
          </cell>
          <cell r="O447">
            <v>2842793216</v>
          </cell>
          <cell r="P447">
            <v>2749548544</v>
          </cell>
          <cell r="Q447">
            <v>2934316800</v>
          </cell>
          <cell r="R447">
            <v>2920368384</v>
          </cell>
          <cell r="S447">
            <v>3291899904</v>
          </cell>
        </row>
        <row r="448">
          <cell r="E448" t="str">
            <v>Bulgaria General government final consumption expenditure (current LCU) </v>
          </cell>
          <cell r="F448">
            <v>56360000</v>
          </cell>
          <cell r="G448">
            <v>90347000</v>
          </cell>
          <cell r="H448">
            <v>134408000</v>
          </cell>
          <cell r="I448">
            <v>210308000</v>
          </cell>
          <cell r="J448">
            <v>2188116992</v>
          </cell>
          <cell r="K448">
            <v>3440292096</v>
          </cell>
          <cell r="L448">
            <v>3936999936</v>
          </cell>
          <cell r="M448">
            <v>4784999936</v>
          </cell>
          <cell r="N448">
            <v>5176566784</v>
          </cell>
          <cell r="O448">
            <v>5832195072</v>
          </cell>
          <cell r="P448">
            <v>6555299840</v>
          </cell>
          <cell r="Q448">
            <v>7108299776</v>
          </cell>
          <cell r="R448">
            <v>8004100096</v>
          </cell>
          <cell r="S448">
            <v>8536668160</v>
          </cell>
        </row>
        <row r="449">
          <cell r="E449" t="str">
            <v>Burkina Faso General government final consumption expenditure (current LCU) </v>
          </cell>
          <cell r="F449">
            <v>193339998208</v>
          </cell>
          <cell r="G449">
            <v>274274418688</v>
          </cell>
          <cell r="H449">
            <v>299293016064</v>
          </cell>
          <cell r="I449">
            <v>322712436736</v>
          </cell>
          <cell r="J449">
            <v>339060391936</v>
          </cell>
          <cell r="K449">
            <v>368967090176</v>
          </cell>
          <cell r="L449">
            <v>331018010624</v>
          </cell>
          <cell r="M449">
            <v>387209003008</v>
          </cell>
          <cell r="N449">
            <v>446840995840</v>
          </cell>
          <cell r="O449">
            <v>576929071104</v>
          </cell>
          <cell r="P449">
            <v>549893308416</v>
          </cell>
          <cell r="Q449">
            <v>583412744192</v>
          </cell>
          <cell r="R449">
            <v>639349686272</v>
          </cell>
          <cell r="S449">
            <v>663546429440</v>
          </cell>
        </row>
        <row r="450">
          <cell r="E450" t="str">
            <v>Burundi General government final consumption expenditure (current LCU) </v>
          </cell>
          <cell r="F450">
            <v>46699999232</v>
          </cell>
          <cell r="G450">
            <v>40699998208</v>
          </cell>
          <cell r="H450">
            <v>47600001024</v>
          </cell>
          <cell r="I450">
            <v>52600000512</v>
          </cell>
          <cell r="J450">
            <v>57500000256</v>
          </cell>
          <cell r="K450">
            <v>68600000512</v>
          </cell>
          <cell r="L450">
            <v>82700001280</v>
          </cell>
          <cell r="M450">
            <v>89650003968</v>
          </cell>
          <cell r="N450">
            <v>109232996352</v>
          </cell>
          <cell r="O450">
            <v>111743000576</v>
          </cell>
          <cell r="P450">
            <v>146346000384</v>
          </cell>
          <cell r="Q450">
            <v>191137005568</v>
          </cell>
          <cell r="R450">
            <v>228097998848</v>
          </cell>
          <cell r="S450">
            <v>271791996928</v>
          </cell>
        </row>
        <row r="451">
          <cell r="E451" t="str">
            <v>Cambodia General government final consumption expenditure (current LCU) </v>
          </cell>
          <cell r="F451">
            <v>305988009984</v>
          </cell>
          <cell r="G451">
            <v>492640993280</v>
          </cell>
          <cell r="H451">
            <v>492640993280</v>
          </cell>
          <cell r="I451">
            <v>529096015872</v>
          </cell>
          <cell r="J451">
            <v>552990998528</v>
          </cell>
          <cell r="K451">
            <v>563102023680</v>
          </cell>
          <cell r="L451">
            <v>661199978496</v>
          </cell>
          <cell r="M451">
            <v>736916013056</v>
          </cell>
          <cell r="N451">
            <v>827922972672</v>
          </cell>
          <cell r="O451">
            <v>913204969472</v>
          </cell>
          <cell r="P451">
            <v>975021735936</v>
          </cell>
          <cell r="Q451">
            <v>961220968448</v>
          </cell>
          <cell r="R451">
            <v>1048226365440</v>
          </cell>
          <cell r="S451">
            <v>1032892317696</v>
          </cell>
        </row>
        <row r="452">
          <cell r="E452" t="str">
            <v>Cameroon General government final consumption expenditure (current LCU) </v>
          </cell>
          <cell r="F452">
            <v>445420011520</v>
          </cell>
          <cell r="G452">
            <v>375680008192</v>
          </cell>
          <cell r="H452">
            <v>392970010624</v>
          </cell>
          <cell r="I452">
            <v>448079986688</v>
          </cell>
          <cell r="J452">
            <v>484560011264</v>
          </cell>
          <cell r="K452">
            <v>527180005376</v>
          </cell>
          <cell r="L452">
            <v>583660011520</v>
          </cell>
          <cell r="M452">
            <v>625324982272</v>
          </cell>
          <cell r="N452">
            <v>722840518656</v>
          </cell>
          <cell r="O452">
            <v>775126646784</v>
          </cell>
          <cell r="P452">
            <v>789700018176</v>
          </cell>
          <cell r="Q452">
            <v>847074885632</v>
          </cell>
          <cell r="R452">
            <v>925900013568</v>
          </cell>
          <cell r="S452">
            <v>1010329976832</v>
          </cell>
        </row>
        <row r="453">
          <cell r="E453" t="str">
            <v>Canada General government final consumption expenditure (current LCU) </v>
          </cell>
          <cell r="F453">
            <v>171162992640</v>
          </cell>
          <cell r="G453">
            <v>171589992448</v>
          </cell>
          <cell r="H453">
            <v>172458999808</v>
          </cell>
          <cell r="I453">
            <v>171160993792</v>
          </cell>
          <cell r="J453">
            <v>171755995136</v>
          </cell>
          <cell r="K453">
            <v>179316998144</v>
          </cell>
          <cell r="L453">
            <v>186054000640</v>
          </cell>
          <cell r="M453">
            <v>200083996672</v>
          </cell>
          <cell r="N453">
            <v>211706003456</v>
          </cell>
          <cell r="O453">
            <v>224427999232</v>
          </cell>
          <cell r="P453">
            <v>239391997952</v>
          </cell>
          <cell r="Q453">
            <v>249778995200</v>
          </cell>
          <cell r="R453">
            <v>264242003968</v>
          </cell>
          <cell r="S453" t="str">
            <v>..</v>
          </cell>
        </row>
        <row r="454">
          <cell r="E454" t="str">
            <v>Cape Verde General government final consumption expenditure (current LCU) </v>
          </cell>
          <cell r="F454">
            <v>5145707008</v>
          </cell>
          <cell r="G454">
            <v>6160988160</v>
          </cell>
          <cell r="H454">
            <v>7484023808</v>
          </cell>
          <cell r="I454">
            <v>7226399744</v>
          </cell>
          <cell r="J454">
            <v>7655520256</v>
          </cell>
          <cell r="K454">
            <v>7958159872</v>
          </cell>
          <cell r="L454">
            <v>11728000000</v>
          </cell>
          <cell r="M454">
            <v>13538995200</v>
          </cell>
          <cell r="N454">
            <v>7630000128</v>
          </cell>
          <cell r="O454">
            <v>8470000128</v>
          </cell>
          <cell r="P454">
            <v>11484000256</v>
          </cell>
          <cell r="Q454">
            <v>16892567552</v>
          </cell>
          <cell r="R454">
            <v>18102542336</v>
          </cell>
          <cell r="S454">
            <v>21518419968</v>
          </cell>
        </row>
        <row r="455">
          <cell r="E455" t="str">
            <v>Cayman Islands General government final consumption expenditure (current LCU) </v>
          </cell>
          <cell r="F455" t="str">
            <v>..</v>
          </cell>
          <cell r="G455" t="str">
            <v>..</v>
          </cell>
          <cell r="H455" t="str">
            <v>..</v>
          </cell>
          <cell r="I455" t="str">
            <v>..</v>
          </cell>
          <cell r="J455" t="str">
            <v>..</v>
          </cell>
          <cell r="K455" t="str">
            <v>..</v>
          </cell>
          <cell r="L455" t="str">
            <v>..</v>
          </cell>
          <cell r="M455" t="str">
            <v>..</v>
          </cell>
          <cell r="N455" t="str">
            <v>..</v>
          </cell>
          <cell r="O455" t="str">
            <v>..</v>
          </cell>
          <cell r="P455" t="str">
            <v>..</v>
          </cell>
          <cell r="Q455" t="str">
            <v>..</v>
          </cell>
          <cell r="R455" t="str">
            <v>..</v>
          </cell>
          <cell r="S455" t="str">
            <v>..</v>
          </cell>
        </row>
        <row r="456">
          <cell r="E456" t="str">
            <v>Central African Republic General government final consumption expenditure (current LCU) </v>
          </cell>
          <cell r="F456">
            <v>55220998144</v>
          </cell>
          <cell r="G456">
            <v>82877374464</v>
          </cell>
          <cell r="H456">
            <v>85120000000</v>
          </cell>
          <cell r="I456">
            <v>52588797952</v>
          </cell>
          <cell r="J456">
            <v>63688699904</v>
          </cell>
          <cell r="K456">
            <v>71664803840</v>
          </cell>
          <cell r="L456">
            <v>74439499776</v>
          </cell>
          <cell r="M456">
            <v>95573401600</v>
          </cell>
          <cell r="N456">
            <v>84405444608</v>
          </cell>
          <cell r="O456">
            <v>93658423296</v>
          </cell>
          <cell r="P456">
            <v>72694849536</v>
          </cell>
          <cell r="Q456">
            <v>70740697088</v>
          </cell>
          <cell r="R456">
            <v>94644232192</v>
          </cell>
          <cell r="S456">
            <v>81984151552</v>
          </cell>
        </row>
        <row r="457">
          <cell r="E457" t="str">
            <v>Chad General government final consumption expenditure (current LCU) </v>
          </cell>
          <cell r="F457">
            <v>41629700096</v>
          </cell>
          <cell r="G457">
            <v>52899999744</v>
          </cell>
          <cell r="H457">
            <v>52459999232</v>
          </cell>
          <cell r="I457">
            <v>64920698880</v>
          </cell>
          <cell r="J457">
            <v>58849398784</v>
          </cell>
          <cell r="K457">
            <v>57936998400</v>
          </cell>
          <cell r="L457">
            <v>65446531072</v>
          </cell>
          <cell r="M457">
            <v>76112003072</v>
          </cell>
          <cell r="N457">
            <v>93850402816</v>
          </cell>
          <cell r="O457">
            <v>106746257408</v>
          </cell>
          <cell r="P457">
            <v>120689549312</v>
          </cell>
          <cell r="Q457">
            <v>114485002240</v>
          </cell>
          <cell r="R457">
            <v>139774951424</v>
          </cell>
          <cell r="S457">
            <v>193137999872</v>
          </cell>
        </row>
        <row r="458">
          <cell r="E458" t="str">
            <v>Channel Islands General government final consumption expenditure (current LCU) </v>
          </cell>
          <cell r="F458" t="str">
            <v>..</v>
          </cell>
          <cell r="G458" t="str">
            <v>..</v>
          </cell>
          <cell r="H458" t="str">
            <v>..</v>
          </cell>
          <cell r="I458" t="str">
            <v>..</v>
          </cell>
          <cell r="J458" t="str">
            <v>..</v>
          </cell>
          <cell r="K458" t="str">
            <v>..</v>
          </cell>
          <cell r="L458" t="str">
            <v>..</v>
          </cell>
          <cell r="M458" t="str">
            <v>..</v>
          </cell>
          <cell r="N458" t="str">
            <v>..</v>
          </cell>
          <cell r="O458" t="str">
            <v>..</v>
          </cell>
          <cell r="P458" t="str">
            <v>..</v>
          </cell>
          <cell r="Q458" t="str">
            <v>..</v>
          </cell>
          <cell r="R458" t="str">
            <v>..</v>
          </cell>
          <cell r="S458" t="str">
            <v>..</v>
          </cell>
        </row>
        <row r="459">
          <cell r="E459" t="str">
            <v>Chile General government final consumption expenditure (current LCU) </v>
          </cell>
          <cell r="F459">
            <v>2017939030016</v>
          </cell>
          <cell r="G459">
            <v>2420128874496</v>
          </cell>
          <cell r="H459">
            <v>2938543013888</v>
          </cell>
          <cell r="I459">
            <v>3426055094272</v>
          </cell>
          <cell r="J459">
            <v>3860475936768</v>
          </cell>
          <cell r="K459">
            <v>4197122048000</v>
          </cell>
          <cell r="L459">
            <v>4603827978240</v>
          </cell>
          <cell r="M459">
            <v>5053861068800</v>
          </cell>
          <cell r="N459">
            <v>5480766242816</v>
          </cell>
          <cell r="O459">
            <v>5943918067712</v>
          </cell>
          <cell r="P459">
            <v>6146217738240</v>
          </cell>
          <cell r="Q459">
            <v>6660159963136</v>
          </cell>
          <cell r="R459">
            <v>7255089479680</v>
          </cell>
          <cell r="S459">
            <v>7781755125760</v>
          </cell>
        </row>
        <row r="460">
          <cell r="E460" t="str">
            <v>China General government final consumption expenditure (current LCU) </v>
          </cell>
          <cell r="F460">
            <v>548780015616</v>
          </cell>
          <cell r="G460">
            <v>739799990272</v>
          </cell>
          <cell r="H460">
            <v>837849972736</v>
          </cell>
          <cell r="I460">
            <v>996359995392</v>
          </cell>
          <cell r="J460">
            <v>1121909997568</v>
          </cell>
          <cell r="K460">
            <v>1235889946624</v>
          </cell>
          <cell r="L460">
            <v>1371649998848</v>
          </cell>
          <cell r="M460">
            <v>1566140006400</v>
          </cell>
          <cell r="N460">
            <v>1766510034944</v>
          </cell>
          <cell r="O460">
            <v>1911989993472</v>
          </cell>
          <cell r="P460">
            <v>2061509984256</v>
          </cell>
          <cell r="Q460">
            <v>2319940059136</v>
          </cell>
          <cell r="R460">
            <v>2660519903232</v>
          </cell>
          <cell r="S460">
            <v>3016689975296</v>
          </cell>
        </row>
        <row r="461">
          <cell r="E461" t="str">
            <v>Colombia General government final consumption expenditure (current LCU) </v>
          </cell>
          <cell r="F461">
            <v>4423999815680</v>
          </cell>
          <cell r="G461">
            <v>9937916788736</v>
          </cell>
          <cell r="H461">
            <v>12865574535168</v>
          </cell>
          <cell r="I461">
            <v>18595950100480</v>
          </cell>
          <cell r="J461">
            <v>24842145366016</v>
          </cell>
          <cell r="K461">
            <v>29271263281152</v>
          </cell>
          <cell r="L461">
            <v>34457476136960</v>
          </cell>
          <cell r="M461">
            <v>37992479588352</v>
          </cell>
          <cell r="N461">
            <v>40775433846784</v>
          </cell>
          <cell r="O461">
            <v>42057208954880</v>
          </cell>
          <cell r="P461">
            <v>45113610862592</v>
          </cell>
          <cell r="Q461">
            <v>48492982566912</v>
          </cell>
          <cell r="R461">
            <v>52501948661760</v>
          </cell>
          <cell r="S461">
            <v>56931741859840</v>
          </cell>
        </row>
        <row r="462">
          <cell r="E462" t="str">
            <v>Comoros General government final consumption expenditure (current LCU) </v>
          </cell>
          <cell r="F462">
            <v>14881000448</v>
          </cell>
          <cell r="G462">
            <v>18179000320</v>
          </cell>
          <cell r="H462">
            <v>19338000384</v>
          </cell>
          <cell r="I462">
            <v>16800000000</v>
          </cell>
          <cell r="J462">
            <v>16359999488</v>
          </cell>
          <cell r="K462">
            <v>14970999808</v>
          </cell>
          <cell r="L462">
            <v>15072000000</v>
          </cell>
          <cell r="M462">
            <v>12649462784</v>
          </cell>
          <cell r="N462">
            <v>19570243584</v>
          </cell>
          <cell r="O462">
            <v>22834100224</v>
          </cell>
          <cell r="P462">
            <v>20727777280</v>
          </cell>
          <cell r="Q462">
            <v>20557000704</v>
          </cell>
          <cell r="R462">
            <v>20643235840</v>
          </cell>
          <cell r="S462">
            <v>19917473792</v>
          </cell>
        </row>
        <row r="463">
          <cell r="E463" t="str">
            <v>Congo, Dem. Rep. General government final consumption expenditure (current LCU) </v>
          </cell>
          <cell r="F463">
            <v>41540.62109375</v>
          </cell>
          <cell r="G463">
            <v>3033000</v>
          </cell>
          <cell r="H463">
            <v>19479000</v>
          </cell>
          <cell r="I463">
            <v>179600000</v>
          </cell>
          <cell r="J463">
            <v>624099968</v>
          </cell>
          <cell r="K463">
            <v>809200000</v>
          </cell>
          <cell r="L463">
            <v>3100000000</v>
          </cell>
          <cell r="M463">
            <v>22289399808</v>
          </cell>
          <cell r="N463">
            <v>84631003136</v>
          </cell>
          <cell r="O463">
            <v>106572996608</v>
          </cell>
          <cell r="P463">
            <v>144574005248</v>
          </cell>
          <cell r="Q463">
            <v>212966998016</v>
          </cell>
          <cell r="R463">
            <v>279111499776</v>
          </cell>
          <cell r="S463">
            <v>290712584192</v>
          </cell>
        </row>
        <row r="464">
          <cell r="E464" t="str">
            <v>Congo, Rep. General government final consumption expenditure (current LCU) </v>
          </cell>
          <cell r="F464">
            <v>161199996928</v>
          </cell>
          <cell r="G464">
            <v>159299993600</v>
          </cell>
          <cell r="H464">
            <v>137019998208</v>
          </cell>
          <cell r="I464">
            <v>189000007680</v>
          </cell>
          <cell r="J464">
            <v>283984003072</v>
          </cell>
          <cell r="K464">
            <v>278280011776</v>
          </cell>
          <cell r="L464">
            <v>218236993536</v>
          </cell>
          <cell r="M464">
            <v>265197993984</v>
          </cell>
          <cell r="N464">
            <v>288599998464</v>
          </cell>
          <cell r="O464">
            <v>386399993856</v>
          </cell>
          <cell r="P464">
            <v>352700006400</v>
          </cell>
          <cell r="Q464">
            <v>367699984384</v>
          </cell>
          <cell r="R464">
            <v>417200013312</v>
          </cell>
          <cell r="S464">
            <v>533699985408</v>
          </cell>
        </row>
        <row r="465">
          <cell r="E465" t="str">
            <v>Costa Rica General government final consumption expenditure (current LCU) </v>
          </cell>
          <cell r="F465">
            <v>180213972992</v>
          </cell>
          <cell r="G465">
            <v>228887330816</v>
          </cell>
          <cell r="H465">
            <v>284635529216</v>
          </cell>
          <cell r="I465">
            <v>330454892544</v>
          </cell>
          <cell r="J465">
            <v>390086787072</v>
          </cell>
          <cell r="K465">
            <v>469886435328</v>
          </cell>
          <cell r="L465">
            <v>565207302144</v>
          </cell>
          <cell r="M465">
            <v>652653690880</v>
          </cell>
          <cell r="N465">
            <v>772574674944</v>
          </cell>
          <cell r="O465">
            <v>898115567616</v>
          </cell>
          <cell r="P465">
            <v>1011165626368</v>
          </cell>
          <cell r="Q465">
            <v>1150403739648</v>
          </cell>
          <cell r="R465">
            <v>1316342988800</v>
          </cell>
          <cell r="S465">
            <v>1559308795904</v>
          </cell>
        </row>
        <row r="466">
          <cell r="E466" t="str">
            <v>Cote d'Ivoire General government final consumption expenditure (current LCU) </v>
          </cell>
          <cell r="F466">
            <v>484000006144</v>
          </cell>
          <cell r="G466">
            <v>555000004608</v>
          </cell>
          <cell r="H466">
            <v>582467321856</v>
          </cell>
          <cell r="I466">
            <v>649548005376</v>
          </cell>
          <cell r="J466">
            <v>482000011264</v>
          </cell>
          <cell r="K466">
            <v>491999985664</v>
          </cell>
          <cell r="L466">
            <v>501300002816</v>
          </cell>
          <cell r="M466">
            <v>535899996160</v>
          </cell>
          <cell r="N466">
            <v>580600004608</v>
          </cell>
          <cell r="O466">
            <v>624400007168</v>
          </cell>
          <cell r="P466">
            <v>651044978688</v>
          </cell>
          <cell r="Q466">
            <v>681454993408</v>
          </cell>
          <cell r="R466">
            <v>712645017600</v>
          </cell>
          <cell r="S466">
            <v>756600012800</v>
          </cell>
        </row>
        <row r="467">
          <cell r="E467" t="str">
            <v>Croatia General government final consumption expenditure (current LCU) </v>
          </cell>
          <cell r="F467">
            <v>9157999616</v>
          </cell>
          <cell r="G467">
            <v>25737828352</v>
          </cell>
          <cell r="H467">
            <v>28916516864</v>
          </cell>
          <cell r="I467">
            <v>29153902592</v>
          </cell>
          <cell r="J467">
            <v>32183296000</v>
          </cell>
          <cell r="K467">
            <v>36641800192</v>
          </cell>
          <cell r="L467">
            <v>39340994560</v>
          </cell>
          <cell r="M467">
            <v>39815667712</v>
          </cell>
          <cell r="N467">
            <v>37955887104</v>
          </cell>
          <cell r="O467">
            <v>40466784256</v>
          </cell>
          <cell r="P467">
            <v>43157348352</v>
          </cell>
          <cell r="Q467">
            <v>45271834624</v>
          </cell>
          <cell r="R467">
            <v>47316299776</v>
          </cell>
          <cell r="S467">
            <v>50441535488</v>
          </cell>
        </row>
        <row r="468">
          <cell r="E468" t="str">
            <v>Cuba General government final consumption expenditure (current LCU) </v>
          </cell>
          <cell r="F468" t="str">
            <v>..</v>
          </cell>
          <cell r="G468">
            <v>5234599936</v>
          </cell>
          <cell r="H468">
            <v>5302499840</v>
          </cell>
          <cell r="I468">
            <v>5521800192</v>
          </cell>
          <cell r="J468">
            <v>5513800192</v>
          </cell>
          <cell r="K468">
            <v>5642299904</v>
          </cell>
          <cell r="L468">
            <v>5986500096</v>
          </cell>
          <cell r="M468" t="str">
            <v>..</v>
          </cell>
          <cell r="N468" t="str">
            <v>..</v>
          </cell>
          <cell r="O468" t="str">
            <v>..</v>
          </cell>
          <cell r="P468" t="str">
            <v>..</v>
          </cell>
          <cell r="Q468" t="str">
            <v>..</v>
          </cell>
          <cell r="R468" t="str">
            <v>..</v>
          </cell>
          <cell r="S468" t="str">
            <v>..</v>
          </cell>
        </row>
        <row r="469">
          <cell r="E469" t="str">
            <v>Cyprus General government final consumption expenditure (current LCU) </v>
          </cell>
          <cell r="F469">
            <v>552499968</v>
          </cell>
          <cell r="G469">
            <v>608099968</v>
          </cell>
          <cell r="H469">
            <v>644200000</v>
          </cell>
          <cell r="I469">
            <v>748200000</v>
          </cell>
          <cell r="J469">
            <v>821000000</v>
          </cell>
          <cell r="K469">
            <v>904700032</v>
          </cell>
          <cell r="L469">
            <v>876400000</v>
          </cell>
          <cell r="M469" t="str">
            <v>..</v>
          </cell>
          <cell r="N469" t="str">
            <v>..</v>
          </cell>
          <cell r="O469" t="str">
            <v>..</v>
          </cell>
          <cell r="P469" t="str">
            <v>..</v>
          </cell>
          <cell r="Q469" t="str">
            <v>..</v>
          </cell>
          <cell r="R469" t="str">
            <v>..</v>
          </cell>
          <cell r="S469" t="str">
            <v>..</v>
          </cell>
        </row>
        <row r="470">
          <cell r="E470" t="str">
            <v>Czech Republic General government final consumption expenditure (current LCU) </v>
          </cell>
          <cell r="F470">
            <v>227400007680</v>
          </cell>
          <cell r="G470">
            <v>255540002816</v>
          </cell>
          <cell r="H470">
            <v>306326011904</v>
          </cell>
          <cell r="I470">
            <v>340408991744</v>
          </cell>
          <cell r="J470">
            <v>379316011008</v>
          </cell>
          <cell r="K470">
            <v>399709995008</v>
          </cell>
          <cell r="L470">
            <v>440619991040</v>
          </cell>
          <cell r="M470">
            <v>460933005312</v>
          </cell>
          <cell r="N470">
            <v>496667000832</v>
          </cell>
          <cell r="O470">
            <v>549493997568</v>
          </cell>
          <cell r="P470">
            <v>603174993920</v>
          </cell>
          <cell r="Q470">
            <v>624181968896</v>
          </cell>
          <cell r="R470">
            <v>661264007168</v>
          </cell>
          <cell r="S470">
            <v>689144004608</v>
          </cell>
        </row>
        <row r="471">
          <cell r="E471" t="str">
            <v>Denmark General government final consumption expenditure (current LCU) </v>
          </cell>
          <cell r="F471">
            <v>241097998336</v>
          </cell>
          <cell r="G471">
            <v>249340002304</v>
          </cell>
          <cell r="H471">
            <v>257188003840</v>
          </cell>
          <cell r="I471">
            <v>271680995328</v>
          </cell>
          <cell r="J471">
            <v>281028984832</v>
          </cell>
          <cell r="K471">
            <v>298111991808</v>
          </cell>
          <cell r="L471">
            <v>312370987008</v>
          </cell>
          <cell r="M471">
            <v>325098995712</v>
          </cell>
          <cell r="N471">
            <v>343260004352</v>
          </cell>
          <cell r="O471">
            <v>360212987904</v>
          </cell>
          <cell r="P471">
            <v>371236012032</v>
          </cell>
          <cell r="Q471">
            <v>388453007360</v>
          </cell>
          <cell r="R471">
            <v>401433001984</v>
          </cell>
          <cell r="S471">
            <v>418321006592</v>
          </cell>
        </row>
        <row r="472">
          <cell r="E472" t="str">
            <v>Djibouti General government final consumption expenditure (current LCU) </v>
          </cell>
          <cell r="F472" t="str">
            <v>..</v>
          </cell>
          <cell r="G472" t="str">
            <v>..</v>
          </cell>
          <cell r="H472">
            <v>30886000640</v>
          </cell>
          <cell r="I472">
            <v>26392999936</v>
          </cell>
          <cell r="J472">
            <v>27357100032</v>
          </cell>
          <cell r="K472">
            <v>24008599552</v>
          </cell>
          <cell r="L472">
            <v>28075800576</v>
          </cell>
          <cell r="M472">
            <v>29101400064</v>
          </cell>
          <cell r="N472">
            <v>27386800128</v>
          </cell>
          <cell r="O472">
            <v>29724999680</v>
          </cell>
          <cell r="P472">
            <v>32665200640</v>
          </cell>
          <cell r="Q472">
            <v>35148001280</v>
          </cell>
          <cell r="R472">
            <v>34155999232</v>
          </cell>
          <cell r="S472">
            <v>38203998208</v>
          </cell>
        </row>
        <row r="473">
          <cell r="E473" t="str">
            <v>Dominica General government final consumption expenditure (current LCU) </v>
          </cell>
          <cell r="F473">
            <v>112230000</v>
          </cell>
          <cell r="G473">
            <v>117420000</v>
          </cell>
          <cell r="H473">
            <v>123150000</v>
          </cell>
          <cell r="I473">
            <v>128900000</v>
          </cell>
          <cell r="J473">
            <v>143130000</v>
          </cell>
          <cell r="K473">
            <v>152950000</v>
          </cell>
          <cell r="L473">
            <v>159260000</v>
          </cell>
          <cell r="M473">
            <v>164370000</v>
          </cell>
          <cell r="N473">
            <v>160400000</v>
          </cell>
          <cell r="O473">
            <v>147330000</v>
          </cell>
          <cell r="P473">
            <v>135140000</v>
          </cell>
          <cell r="Q473">
            <v>139730000</v>
          </cell>
          <cell r="R473">
            <v>146570000</v>
          </cell>
          <cell r="S473" t="str">
            <v>..</v>
          </cell>
        </row>
        <row r="474">
          <cell r="E474" t="str">
            <v>Dominican Republic General government final consumption expenditure (current LCU) </v>
          </cell>
          <cell r="F474">
            <v>4994140160</v>
          </cell>
          <cell r="G474">
            <v>7442021888</v>
          </cell>
          <cell r="H474">
            <v>7962999808</v>
          </cell>
          <cell r="I474">
            <v>11376126976</v>
          </cell>
          <cell r="J474">
            <v>11825596416</v>
          </cell>
          <cell r="K474">
            <v>10652599296</v>
          </cell>
          <cell r="L474">
            <v>24569300992</v>
          </cell>
          <cell r="M474">
            <v>27140499456</v>
          </cell>
          <cell r="N474">
            <v>32847099904</v>
          </cell>
          <cell r="O474">
            <v>37563998208</v>
          </cell>
          <cell r="P474">
            <v>43121901568</v>
          </cell>
          <cell r="Q474">
            <v>67818700800</v>
          </cell>
          <cell r="R474">
            <v>86541197312</v>
          </cell>
          <cell r="S474">
            <v>70200000512</v>
          </cell>
        </row>
        <row r="475">
          <cell r="E475" t="str">
            <v>Ecuador General government final consumption expenditure (current LCU) </v>
          </cell>
          <cell r="F475">
            <v>1767000064</v>
          </cell>
          <cell r="G475">
            <v>2236999936</v>
          </cell>
          <cell r="H475">
            <v>2524999936</v>
          </cell>
          <cell r="I475">
            <v>2567000064</v>
          </cell>
          <cell r="J475">
            <v>2902000128</v>
          </cell>
          <cell r="K475">
            <v>2856000000</v>
          </cell>
          <cell r="L475">
            <v>2088000000</v>
          </cell>
          <cell r="M475">
            <v>1564000000</v>
          </cell>
          <cell r="N475">
            <v>2192524032</v>
          </cell>
          <cell r="O475">
            <v>2685366016</v>
          </cell>
          <cell r="P475">
            <v>3310702080</v>
          </cell>
          <cell r="Q475">
            <v>3716265984</v>
          </cell>
          <cell r="R475">
            <v>4133613056</v>
          </cell>
          <cell r="S475">
            <v>4536236032</v>
          </cell>
        </row>
        <row r="476">
          <cell r="E476" t="str">
            <v>Egypt, Arab Rep. General government final consumption expenditure (current LCU) </v>
          </cell>
          <cell r="F476">
            <v>16000000000</v>
          </cell>
          <cell r="G476">
            <v>17999998976</v>
          </cell>
          <cell r="H476">
            <v>21500000256</v>
          </cell>
          <cell r="I476">
            <v>23800000512</v>
          </cell>
          <cell r="J476">
            <v>30100000768</v>
          </cell>
          <cell r="K476">
            <v>32500000768</v>
          </cell>
          <cell r="L476">
            <v>35699998720</v>
          </cell>
          <cell r="M476">
            <v>38100000768</v>
          </cell>
          <cell r="N476">
            <v>40599998464</v>
          </cell>
          <cell r="O476">
            <v>47200002048</v>
          </cell>
          <cell r="P476">
            <v>52899999744</v>
          </cell>
          <cell r="Q476">
            <v>61900001280</v>
          </cell>
          <cell r="R476">
            <v>68600000512</v>
          </cell>
          <cell r="S476">
            <v>75900002304</v>
          </cell>
        </row>
        <row r="477">
          <cell r="E477" t="str">
            <v>El Salvador General government final consumption expenditure (current LCU) </v>
          </cell>
          <cell r="F477">
            <v>597264384</v>
          </cell>
          <cell r="G477">
            <v>679085696</v>
          </cell>
          <cell r="H477">
            <v>821017152</v>
          </cell>
          <cell r="I477">
            <v>964308544</v>
          </cell>
          <cell r="J477">
            <v>1010453120</v>
          </cell>
          <cell r="K477">
            <v>1170573184</v>
          </cell>
          <cell r="L477">
            <v>1248952064</v>
          </cell>
          <cell r="M477">
            <v>1335954304</v>
          </cell>
          <cell r="N477">
            <v>1448749568</v>
          </cell>
          <cell r="O477">
            <v>1476400000</v>
          </cell>
          <cell r="P477">
            <v>1493900032</v>
          </cell>
          <cell r="Q477">
            <v>1524499968</v>
          </cell>
          <cell r="R477">
            <v>1632000000</v>
          </cell>
          <cell r="S477">
            <v>1782200064</v>
          </cell>
        </row>
        <row r="478">
          <cell r="E478" t="str">
            <v>Equatorial Guinea General government final consumption expenditure (current LCU) </v>
          </cell>
          <cell r="F478">
            <v>16950483968</v>
          </cell>
          <cell r="G478">
            <v>10669349888</v>
          </cell>
          <cell r="H478">
            <v>13443848192</v>
          </cell>
          <cell r="I478">
            <v>26200414208</v>
          </cell>
          <cell r="J478">
            <v>32046680064</v>
          </cell>
          <cell r="K478">
            <v>56393887744</v>
          </cell>
          <cell r="L478" t="str">
            <v>..</v>
          </cell>
          <cell r="M478">
            <v>40800002048</v>
          </cell>
          <cell r="N478">
            <v>41400000512</v>
          </cell>
          <cell r="O478">
            <v>76899999744</v>
          </cell>
          <cell r="P478">
            <v>65000001536</v>
          </cell>
          <cell r="Q478">
            <v>81347002368</v>
          </cell>
          <cell r="R478">
            <v>118590996480</v>
          </cell>
          <cell r="S478">
            <v>128125001728</v>
          </cell>
        </row>
        <row r="479">
          <cell r="E479" t="str">
            <v>Eritrea General government final consumption expenditure (current LCU) </v>
          </cell>
          <cell r="F479">
            <v>762700032</v>
          </cell>
          <cell r="G479">
            <v>988200000</v>
          </cell>
          <cell r="H479">
            <v>1624499968</v>
          </cell>
          <cell r="I479">
            <v>1707600000</v>
          </cell>
          <cell r="J479">
            <v>1479000064</v>
          </cell>
          <cell r="K479">
            <v>2872260096</v>
          </cell>
          <cell r="L479">
            <v>3905872896</v>
          </cell>
          <cell r="M479">
            <v>3889465088</v>
          </cell>
          <cell r="N479">
            <v>3903600128</v>
          </cell>
          <cell r="O479">
            <v>3875529984</v>
          </cell>
          <cell r="P479">
            <v>5380700160</v>
          </cell>
          <cell r="Q479">
            <v>6847600128</v>
          </cell>
          <cell r="R479">
            <v>6704965120</v>
          </cell>
          <cell r="S479">
            <v>7067899904</v>
          </cell>
        </row>
        <row r="480">
          <cell r="E480" t="str">
            <v>Estonia General government final consumption expenditure (current LCU) </v>
          </cell>
          <cell r="F480">
            <v>5231499776</v>
          </cell>
          <cell r="G480">
            <v>8120699904</v>
          </cell>
          <cell r="H480">
            <v>11780400128</v>
          </cell>
          <cell r="I480">
            <v>14186999808</v>
          </cell>
          <cell r="J480">
            <v>15569600512</v>
          </cell>
          <cell r="K480">
            <v>17045699584</v>
          </cell>
          <cell r="L480">
            <v>18332499968</v>
          </cell>
          <cell r="M480">
            <v>19037999104</v>
          </cell>
          <cell r="N480">
            <v>20509399040</v>
          </cell>
          <cell r="O480">
            <v>22409299968</v>
          </cell>
          <cell r="P480">
            <v>24898199552</v>
          </cell>
          <cell r="Q480">
            <v>27096999936</v>
          </cell>
          <cell r="R480">
            <v>30098300928</v>
          </cell>
          <cell r="S480">
            <v>34221799424</v>
          </cell>
        </row>
        <row r="481">
          <cell r="E481" t="str">
            <v>Ethiopia General government final consumption expenditure (current LCU) </v>
          </cell>
          <cell r="F481">
            <v>2729945088</v>
          </cell>
          <cell r="G481">
            <v>3532491008</v>
          </cell>
          <cell r="H481">
            <v>4013224960</v>
          </cell>
          <cell r="I481">
            <v>4451999744</v>
          </cell>
          <cell r="J481">
            <v>4723999744</v>
          </cell>
          <cell r="K481">
            <v>6397000192</v>
          </cell>
          <cell r="L481">
            <v>9180605440</v>
          </cell>
          <cell r="M481">
            <v>11921899520</v>
          </cell>
          <cell r="N481">
            <v>9963799552</v>
          </cell>
          <cell r="O481">
            <v>10393400320</v>
          </cell>
          <cell r="P481">
            <v>13125399552</v>
          </cell>
          <cell r="Q481">
            <v>12013100032</v>
          </cell>
          <cell r="R481">
            <v>13545299968</v>
          </cell>
          <cell r="S481">
            <v>14298699776</v>
          </cell>
        </row>
        <row r="482">
          <cell r="E482" t="str">
            <v>Faeroe Islands General government final consumption expenditure (current LCU) </v>
          </cell>
          <cell r="F482" t="str">
            <v>..</v>
          </cell>
          <cell r="G482" t="str">
            <v>..</v>
          </cell>
          <cell r="H482" t="str">
            <v>..</v>
          </cell>
          <cell r="I482" t="str">
            <v>..</v>
          </cell>
          <cell r="J482" t="str">
            <v>..</v>
          </cell>
          <cell r="K482" t="str">
            <v>..</v>
          </cell>
          <cell r="L482" t="str">
            <v>..</v>
          </cell>
          <cell r="M482" t="str">
            <v>..</v>
          </cell>
          <cell r="N482" t="str">
            <v>..</v>
          </cell>
          <cell r="O482" t="str">
            <v>..</v>
          </cell>
          <cell r="P482" t="str">
            <v>..</v>
          </cell>
          <cell r="Q482" t="str">
            <v>..</v>
          </cell>
          <cell r="R482" t="str">
            <v>..</v>
          </cell>
          <cell r="S482" t="str">
            <v>..</v>
          </cell>
        </row>
        <row r="483">
          <cell r="E483" t="str">
            <v>Fiji General government final consumption expenditure (current LCU) </v>
          </cell>
          <cell r="F483">
            <v>466534016</v>
          </cell>
          <cell r="G483">
            <v>437164992</v>
          </cell>
          <cell r="H483">
            <v>446400000</v>
          </cell>
          <cell r="I483">
            <v>474100000</v>
          </cell>
          <cell r="J483">
            <v>507500000</v>
          </cell>
          <cell r="K483">
            <v>572600000</v>
          </cell>
          <cell r="L483">
            <v>607699968</v>
          </cell>
          <cell r="M483">
            <v>617900032</v>
          </cell>
          <cell r="N483">
            <v>658400000</v>
          </cell>
          <cell r="O483">
            <v>679800000</v>
          </cell>
          <cell r="P483">
            <v>731200000</v>
          </cell>
          <cell r="Q483">
            <v>738899968</v>
          </cell>
          <cell r="R483">
            <v>768700032</v>
          </cell>
          <cell r="S483" t="str">
            <v>..</v>
          </cell>
        </row>
        <row r="484">
          <cell r="E484" t="str">
            <v>Finland General government final consumption expenditure (current LCU) </v>
          </cell>
          <cell r="F484">
            <v>20303998976</v>
          </cell>
          <cell r="G484">
            <v>20701999104</v>
          </cell>
          <cell r="H484">
            <v>21852999680</v>
          </cell>
          <cell r="I484">
            <v>23058999296</v>
          </cell>
          <cell r="J484">
            <v>23943999488</v>
          </cell>
          <cell r="K484">
            <v>25067999232</v>
          </cell>
          <cell r="L484">
            <v>25922000896</v>
          </cell>
          <cell r="M484">
            <v>26859999232</v>
          </cell>
          <cell r="N484">
            <v>28475000832</v>
          </cell>
          <cell r="O484">
            <v>30282000384</v>
          </cell>
          <cell r="P484">
            <v>31672999936</v>
          </cell>
          <cell r="Q484">
            <v>33314000896</v>
          </cell>
          <cell r="R484">
            <v>34808999936</v>
          </cell>
          <cell r="S484">
            <v>35932999680</v>
          </cell>
        </row>
        <row r="485">
          <cell r="E485" t="str">
            <v>France General government final consumption expenditure (current LCU) </v>
          </cell>
          <cell r="F485">
            <v>268296798208</v>
          </cell>
          <cell r="G485">
            <v>274219892736</v>
          </cell>
          <cell r="H485">
            <v>282971406336</v>
          </cell>
          <cell r="I485">
            <v>293590302720</v>
          </cell>
          <cell r="J485">
            <v>302594785280</v>
          </cell>
          <cell r="K485">
            <v>305719607296</v>
          </cell>
          <cell r="L485">
            <v>316721004544</v>
          </cell>
          <cell r="M485">
            <v>330077011968</v>
          </cell>
          <cell r="N485">
            <v>341214003200</v>
          </cell>
          <cell r="O485">
            <v>362175004672</v>
          </cell>
          <cell r="P485">
            <v>378396999680</v>
          </cell>
          <cell r="Q485">
            <v>393772007424</v>
          </cell>
          <cell r="R485">
            <v>408278007808</v>
          </cell>
          <cell r="S485">
            <v>423695613952</v>
          </cell>
        </row>
        <row r="486">
          <cell r="E486" t="str">
            <v>French Polynesia General government final consumption expenditure (current LCU) </v>
          </cell>
          <cell r="F486">
            <v>64491999232</v>
          </cell>
          <cell r="G486">
            <v>68034998272</v>
          </cell>
          <cell r="H486">
            <v>72145002496</v>
          </cell>
          <cell r="I486">
            <v>74794000384</v>
          </cell>
          <cell r="J486">
            <v>77081001984</v>
          </cell>
          <cell r="K486">
            <v>89116999680</v>
          </cell>
          <cell r="L486">
            <v>95301001216</v>
          </cell>
          <cell r="M486">
            <v>90500997120</v>
          </cell>
          <cell r="N486" t="str">
            <v>..</v>
          </cell>
          <cell r="O486" t="str">
            <v>..</v>
          </cell>
          <cell r="P486" t="str">
            <v>..</v>
          </cell>
          <cell r="Q486" t="str">
            <v>..</v>
          </cell>
          <cell r="R486" t="str">
            <v>..</v>
          </cell>
          <cell r="S486" t="str">
            <v>..</v>
          </cell>
        </row>
        <row r="487">
          <cell r="E487" t="str">
            <v>Gabon General government final consumption expenditure (current LCU) </v>
          </cell>
          <cell r="F487">
            <v>234253991936</v>
          </cell>
          <cell r="G487">
            <v>278924001280</v>
          </cell>
          <cell r="H487">
            <v>290999500800</v>
          </cell>
          <cell r="I487">
            <v>327438991360</v>
          </cell>
          <cell r="J487">
            <v>335800008704</v>
          </cell>
          <cell r="K487">
            <v>409099993088</v>
          </cell>
          <cell r="L487">
            <v>338200002560</v>
          </cell>
          <cell r="M487">
            <v>344946999296</v>
          </cell>
          <cell r="N487">
            <v>396599984128</v>
          </cell>
          <cell r="O487">
            <v>377299992576</v>
          </cell>
          <cell r="P487">
            <v>353790001152</v>
          </cell>
          <cell r="Q487">
            <v>351469993984</v>
          </cell>
          <cell r="R487">
            <v>380999991296</v>
          </cell>
          <cell r="S487">
            <v>419600007168</v>
          </cell>
        </row>
        <row r="488">
          <cell r="E488" t="str">
            <v>Gambia, The General government final consumption expenditure (current LCU) </v>
          </cell>
          <cell r="F488">
            <v>470800000</v>
          </cell>
          <cell r="G488">
            <v>504649984</v>
          </cell>
          <cell r="H488">
            <v>500750016</v>
          </cell>
          <cell r="I488">
            <v>569649984</v>
          </cell>
          <cell r="J488">
            <v>579900032</v>
          </cell>
          <cell r="K488">
            <v>563000000</v>
          </cell>
          <cell r="L488">
            <v>638600000</v>
          </cell>
          <cell r="M488">
            <v>737699968</v>
          </cell>
          <cell r="N488">
            <v>943400000</v>
          </cell>
          <cell r="O488">
            <v>947600000</v>
          </cell>
          <cell r="P488">
            <v>1099399936</v>
          </cell>
          <cell r="Q488">
            <v>1331200000</v>
          </cell>
          <cell r="R488" t="str">
            <v>..</v>
          </cell>
          <cell r="S488" t="str">
            <v>..</v>
          </cell>
        </row>
        <row r="489">
          <cell r="E489" t="str">
            <v>Georgia General government final consumption expenditure (current LCU) </v>
          </cell>
          <cell r="F489">
            <v>961100</v>
          </cell>
          <cell r="G489">
            <v>88700000</v>
          </cell>
          <cell r="H489">
            <v>265278224</v>
          </cell>
          <cell r="I489">
            <v>297820992</v>
          </cell>
          <cell r="J489">
            <v>463220000</v>
          </cell>
          <cell r="K489">
            <v>556606016</v>
          </cell>
          <cell r="L489">
            <v>602745920</v>
          </cell>
          <cell r="M489">
            <v>516005248</v>
          </cell>
          <cell r="N489">
            <v>643633024</v>
          </cell>
          <cell r="O489">
            <v>729881984</v>
          </cell>
          <cell r="P489">
            <v>836213504</v>
          </cell>
          <cell r="Q489">
            <v>1379070976</v>
          </cell>
          <cell r="R489">
            <v>2013952256</v>
          </cell>
          <cell r="S489">
            <v>2116011904</v>
          </cell>
        </row>
        <row r="490">
          <cell r="E490" t="str">
            <v>Germany General government final consumption expenditure (current LCU) </v>
          </cell>
          <cell r="F490">
            <v>332670009344</v>
          </cell>
          <cell r="G490">
            <v>346919993344</v>
          </cell>
          <cell r="H490">
            <v>361819996160</v>
          </cell>
          <cell r="I490">
            <v>371750010880</v>
          </cell>
          <cell r="J490">
            <v>371470008320</v>
          </cell>
          <cell r="K490">
            <v>376360009728</v>
          </cell>
          <cell r="L490">
            <v>387240001536</v>
          </cell>
          <cell r="M490">
            <v>391909998592</v>
          </cell>
          <cell r="N490">
            <v>400229990400</v>
          </cell>
          <cell r="O490">
            <v>411800010752</v>
          </cell>
          <cell r="P490">
            <v>417229996032</v>
          </cell>
          <cell r="Q490">
            <v>415060000768</v>
          </cell>
          <cell r="R490">
            <v>419639984128</v>
          </cell>
          <cell r="S490">
            <v>424849997824</v>
          </cell>
        </row>
        <row r="491">
          <cell r="E491" t="str">
            <v>Ghana General government final consumption expenditure (current LCU) </v>
          </cell>
          <cell r="F491">
            <v>559493480448</v>
          </cell>
          <cell r="G491">
            <v>714299998208</v>
          </cell>
          <cell r="H491">
            <v>935900020736</v>
          </cell>
          <cell r="I491">
            <v>1365599977472</v>
          </cell>
          <cell r="J491">
            <v>1743799975936</v>
          </cell>
          <cell r="K491">
            <v>1785666600960</v>
          </cell>
          <cell r="L491">
            <v>2231539073024</v>
          </cell>
          <cell r="M491">
            <v>2761848258560</v>
          </cell>
          <cell r="N491">
            <v>3701371830272</v>
          </cell>
          <cell r="O491">
            <v>4824032608256</v>
          </cell>
          <cell r="P491">
            <v>7630102200320</v>
          </cell>
          <cell r="Q491">
            <v>9724604973056</v>
          </cell>
          <cell r="R491">
            <v>11348375240704</v>
          </cell>
          <cell r="S491">
            <v>15647313494016</v>
          </cell>
        </row>
        <row r="492">
          <cell r="E492" t="str">
            <v>Greece General government final consumption expenditure (current LCU) </v>
          </cell>
          <cell r="F492">
            <v>10301700096</v>
          </cell>
          <cell r="G492">
            <v>11250499584</v>
          </cell>
          <cell r="H492">
            <v>14037699584</v>
          </cell>
          <cell r="I492">
            <v>14622199808</v>
          </cell>
          <cell r="J492">
            <v>16860199936</v>
          </cell>
          <cell r="K492">
            <v>18519500800</v>
          </cell>
          <cell r="L492">
            <v>19909500928</v>
          </cell>
          <cell r="M492">
            <v>24623300608</v>
          </cell>
          <cell r="N492">
            <v>25808500736</v>
          </cell>
          <cell r="O492">
            <v>28866600960</v>
          </cell>
          <cell r="P492">
            <v>29532399616</v>
          </cell>
          <cell r="Q492">
            <v>31700600832</v>
          </cell>
          <cell r="R492">
            <v>32492500992</v>
          </cell>
          <cell r="S492">
            <v>34885398528</v>
          </cell>
        </row>
        <row r="493">
          <cell r="E493" t="str">
            <v>Greenland General government final consumption expenditure (current LCU) </v>
          </cell>
          <cell r="F493" t="str">
            <v>..</v>
          </cell>
          <cell r="G493" t="str">
            <v>..</v>
          </cell>
          <cell r="H493" t="str">
            <v>..</v>
          </cell>
          <cell r="I493" t="str">
            <v>..</v>
          </cell>
          <cell r="J493" t="str">
            <v>..</v>
          </cell>
          <cell r="K493" t="str">
            <v>..</v>
          </cell>
          <cell r="L493" t="str">
            <v>..</v>
          </cell>
          <cell r="M493" t="str">
            <v>..</v>
          </cell>
          <cell r="N493" t="str">
            <v>..</v>
          </cell>
          <cell r="O493" t="str">
            <v>..</v>
          </cell>
          <cell r="P493" t="str">
            <v>..</v>
          </cell>
          <cell r="Q493" t="str">
            <v>..</v>
          </cell>
          <cell r="R493" t="str">
            <v>..</v>
          </cell>
          <cell r="S493" t="str">
            <v>..</v>
          </cell>
        </row>
        <row r="494">
          <cell r="E494" t="str">
            <v>Grenada General government final consumption expenditure (current LCU) </v>
          </cell>
          <cell r="F494">
            <v>123700000</v>
          </cell>
          <cell r="G494">
            <v>126600000</v>
          </cell>
          <cell r="H494">
            <v>123700000</v>
          </cell>
          <cell r="I494">
            <v>130300000</v>
          </cell>
          <cell r="J494">
            <v>137500000</v>
          </cell>
          <cell r="K494">
            <v>150830000</v>
          </cell>
          <cell r="L494">
            <v>150960000</v>
          </cell>
          <cell r="M494">
            <v>162670000</v>
          </cell>
          <cell r="N494">
            <v>184520000</v>
          </cell>
          <cell r="O494">
            <v>196010000</v>
          </cell>
          <cell r="P494">
            <v>186250000</v>
          </cell>
          <cell r="Q494">
            <v>217820000</v>
          </cell>
          <cell r="R494">
            <v>243410000</v>
          </cell>
          <cell r="S494" t="str">
            <v>..</v>
          </cell>
        </row>
        <row r="495">
          <cell r="E495" t="str">
            <v>Guam General government final consumption expenditure (current LCU) </v>
          </cell>
          <cell r="F495" t="str">
            <v>..</v>
          </cell>
          <cell r="G495" t="str">
            <v>..</v>
          </cell>
          <cell r="H495" t="str">
            <v>..</v>
          </cell>
          <cell r="I495" t="str">
            <v>..</v>
          </cell>
          <cell r="J495" t="str">
            <v>..</v>
          </cell>
          <cell r="K495" t="str">
            <v>..</v>
          </cell>
          <cell r="L495" t="str">
            <v>..</v>
          </cell>
          <cell r="M495" t="str">
            <v>..</v>
          </cell>
          <cell r="N495" t="str">
            <v>..</v>
          </cell>
          <cell r="O495" t="str">
            <v>..</v>
          </cell>
          <cell r="P495" t="str">
            <v>..</v>
          </cell>
          <cell r="Q495" t="str">
            <v>..</v>
          </cell>
          <cell r="R495" t="str">
            <v>..</v>
          </cell>
          <cell r="S495" t="str">
            <v>..</v>
          </cell>
        </row>
        <row r="496">
          <cell r="E496" t="str">
            <v>Guatemala General government final consumption expenditure (current LCU) </v>
          </cell>
          <cell r="F496">
            <v>4083500032</v>
          </cell>
          <cell r="G496">
            <v>4161499904</v>
          </cell>
          <cell r="H496">
            <v>4692099072</v>
          </cell>
          <cell r="I496">
            <v>4850606080</v>
          </cell>
          <cell r="J496">
            <v>5390757888</v>
          </cell>
          <cell r="K496">
            <v>7041332224</v>
          </cell>
          <cell r="L496">
            <v>8552350208</v>
          </cell>
          <cell r="M496">
            <v>10485926912</v>
          </cell>
          <cell r="N496">
            <v>12419551232</v>
          </cell>
          <cell r="O496">
            <v>13004800000</v>
          </cell>
          <cell r="P496">
            <v>14349299712</v>
          </cell>
          <cell r="Q496">
            <v>13791800320</v>
          </cell>
          <cell r="R496">
            <v>14315599872</v>
          </cell>
          <cell r="S496">
            <v>17076400128</v>
          </cell>
        </row>
        <row r="497">
          <cell r="E497" t="str">
            <v>Guinea General government final consumption expenditure (current LCU) </v>
          </cell>
          <cell r="F497">
            <v>261149917184</v>
          </cell>
          <cell r="G497">
            <v>259653304320</v>
          </cell>
          <cell r="H497">
            <v>275284197376</v>
          </cell>
          <cell r="I497">
            <v>290277425152</v>
          </cell>
          <cell r="J497">
            <v>306127798272</v>
          </cell>
          <cell r="K497">
            <v>302055325696</v>
          </cell>
          <cell r="L497">
            <v>334129070080</v>
          </cell>
          <cell r="M497">
            <v>370680201216</v>
          </cell>
          <cell r="N497">
            <v>405579694080</v>
          </cell>
          <cell r="O497">
            <v>477500211200</v>
          </cell>
          <cell r="P497">
            <v>559549448192</v>
          </cell>
          <cell r="Q497">
            <v>566848061440</v>
          </cell>
          <cell r="R497">
            <v>681620865024</v>
          </cell>
          <cell r="S497">
            <v>937486843904</v>
          </cell>
        </row>
        <row r="498">
          <cell r="E498" t="str">
            <v>Guinea-Bissau General government final consumption expenditure (current LCU) </v>
          </cell>
          <cell r="F498">
            <v>2591307776</v>
          </cell>
          <cell r="G498">
            <v>3329230848</v>
          </cell>
          <cell r="H498">
            <v>4524615168</v>
          </cell>
          <cell r="I498">
            <v>7196153856</v>
          </cell>
          <cell r="J498">
            <v>11000000512</v>
          </cell>
          <cell r="K498">
            <v>11299999744</v>
          </cell>
          <cell r="L498">
            <v>14899999744</v>
          </cell>
          <cell r="M498">
            <v>21400000512</v>
          </cell>
          <cell r="N498">
            <v>18391998464</v>
          </cell>
          <cell r="O498">
            <v>18222536704</v>
          </cell>
          <cell r="P498">
            <v>17500000256</v>
          </cell>
          <cell r="Q498">
            <v>20700000256</v>
          </cell>
          <cell r="R498">
            <v>28899999744</v>
          </cell>
          <cell r="S498">
            <v>28400001024</v>
          </cell>
        </row>
        <row r="499">
          <cell r="E499" t="str">
            <v>Guyana General government final consumption expenditure (current LCU) </v>
          </cell>
          <cell r="F499">
            <v>8984999936</v>
          </cell>
          <cell r="G499">
            <v>11588200448</v>
          </cell>
          <cell r="H499">
            <v>13246199808</v>
          </cell>
          <cell r="I499">
            <v>16057700352</v>
          </cell>
          <cell r="J499">
            <v>18708600832</v>
          </cell>
          <cell r="K499">
            <v>19912800256</v>
          </cell>
          <cell r="L499">
            <v>23466700800</v>
          </cell>
          <cell r="M499">
            <v>32076699648</v>
          </cell>
          <cell r="N499">
            <v>33458599936</v>
          </cell>
          <cell r="O499">
            <v>35619241984</v>
          </cell>
          <cell r="P499">
            <v>40350461952</v>
          </cell>
          <cell r="Q499">
            <v>42462216192</v>
          </cell>
          <cell r="R499">
            <v>49391001600</v>
          </cell>
          <cell r="S499" t="str">
            <v>..</v>
          </cell>
        </row>
        <row r="500">
          <cell r="E500" t="str">
            <v>Haiti General government final consumption expenditure (current LCU) </v>
          </cell>
          <cell r="F500">
            <v>1440000000</v>
          </cell>
          <cell r="G500">
            <v>3437400064</v>
          </cell>
          <cell r="H500">
            <v>2977999872</v>
          </cell>
          <cell r="I500">
            <v>4172000000</v>
          </cell>
          <cell r="J500">
            <v>4248999936</v>
          </cell>
          <cell r="K500">
            <v>4661000192</v>
          </cell>
          <cell r="L500">
            <v>5037000192</v>
          </cell>
          <cell r="M500">
            <v>6064999936</v>
          </cell>
          <cell r="N500">
            <v>7368000000</v>
          </cell>
          <cell r="O500">
            <v>8711999488</v>
          </cell>
          <cell r="P500">
            <v>9955045376</v>
          </cell>
          <cell r="Q500">
            <v>9537938432</v>
          </cell>
          <cell r="R500">
            <v>12273059840</v>
          </cell>
          <cell r="S500">
            <v>18040842240</v>
          </cell>
        </row>
        <row r="501">
          <cell r="E501" t="str">
            <v>Honduras General government final consumption expenditure (current LCU) </v>
          </cell>
          <cell r="F501">
            <v>2404999936</v>
          </cell>
          <cell r="G501">
            <v>2780000000</v>
          </cell>
          <cell r="H501">
            <v>3495000064</v>
          </cell>
          <cell r="I501">
            <v>4556000256</v>
          </cell>
          <cell r="J501">
            <v>5422000128</v>
          </cell>
          <cell r="K501">
            <v>7117000192</v>
          </cell>
          <cell r="L501">
            <v>8725999616</v>
          </cell>
          <cell r="M501">
            <v>11217999872</v>
          </cell>
          <cell r="N501">
            <v>13792000000</v>
          </cell>
          <cell r="O501">
            <v>14924999680</v>
          </cell>
          <cell r="P501">
            <v>16209000448</v>
          </cell>
          <cell r="Q501">
            <v>18126000128</v>
          </cell>
          <cell r="R501">
            <v>21565999104</v>
          </cell>
          <cell r="S501">
            <v>24522000384</v>
          </cell>
        </row>
        <row r="502">
          <cell r="E502" t="str">
            <v>Hong Kong, China General government final consumption expenditure (current LCU) </v>
          </cell>
          <cell r="F502">
            <v>72282996736</v>
          </cell>
          <cell r="G502">
            <v>83147997184</v>
          </cell>
          <cell r="H502">
            <v>93624000512</v>
          </cell>
          <cell r="I502">
            <v>103540998144</v>
          </cell>
          <cell r="J502">
            <v>112751001600</v>
          </cell>
          <cell r="K502">
            <v>116550000640</v>
          </cell>
          <cell r="L502">
            <v>119992999936</v>
          </cell>
          <cell r="M502">
            <v>120172003328</v>
          </cell>
          <cell r="N502">
            <v>128866000896</v>
          </cell>
          <cell r="O502">
            <v>131290996736</v>
          </cell>
          <cell r="P502">
            <v>130150998016</v>
          </cell>
          <cell r="Q502">
            <v>127327002624</v>
          </cell>
          <cell r="R502">
            <v>121434996736</v>
          </cell>
          <cell r="S502">
            <v>123435999232</v>
          </cell>
        </row>
        <row r="503">
          <cell r="E503" t="str">
            <v>Hungary General government final consumption expenditure (current LCU) </v>
          </cell>
          <cell r="F503">
            <v>491427987456</v>
          </cell>
          <cell r="G503">
            <v>527110995968</v>
          </cell>
          <cell r="H503">
            <v>617699999744</v>
          </cell>
          <cell r="I503">
            <v>703619006464</v>
          </cell>
          <cell r="J503">
            <v>900796973056</v>
          </cell>
          <cell r="K503">
            <v>1024579010560</v>
          </cell>
          <cell r="L503">
            <v>1156725997568</v>
          </cell>
          <cell r="M503">
            <v>1365499969536</v>
          </cell>
          <cell r="N503">
            <v>1553699962880</v>
          </cell>
          <cell r="O503">
            <v>1780399996928</v>
          </cell>
          <cell r="P503">
            <v>1984000032768</v>
          </cell>
          <cell r="Q503">
            <v>2068000014336</v>
          </cell>
          <cell r="R503">
            <v>2172090974208</v>
          </cell>
          <cell r="S503">
            <v>2432115933184</v>
          </cell>
        </row>
        <row r="504">
          <cell r="E504" t="str">
            <v>Iceland General government final consumption expenditure (current LCU) </v>
          </cell>
          <cell r="F504">
            <v>89801900032</v>
          </cell>
          <cell r="G504">
            <v>94932500480</v>
          </cell>
          <cell r="H504">
            <v>100121403392</v>
          </cell>
          <cell r="I504">
            <v>106851196928</v>
          </cell>
          <cell r="J504">
            <v>114112102400</v>
          </cell>
          <cell r="K504">
            <v>128883900416</v>
          </cell>
          <cell r="L504">
            <v>143403499520</v>
          </cell>
          <cell r="M504">
            <v>158510907392</v>
          </cell>
          <cell r="N504">
            <v>180010500096</v>
          </cell>
          <cell r="O504">
            <v>204920897536</v>
          </cell>
          <cell r="P504">
            <v>217425002496</v>
          </cell>
          <cell r="Q504">
            <v>230857900032</v>
          </cell>
          <cell r="R504">
            <v>250962903040</v>
          </cell>
          <cell r="S504">
            <v>280688492544</v>
          </cell>
        </row>
        <row r="505">
          <cell r="E505" t="str">
            <v>India General government final consumption expenditure (current LCU) </v>
          </cell>
          <cell r="F505">
            <v>984840011776</v>
          </cell>
          <cell r="G505">
            <v>1095690027008</v>
          </cell>
          <cell r="H505">
            <v>1298209964032</v>
          </cell>
          <cell r="I505">
            <v>1472040009728</v>
          </cell>
          <cell r="J505">
            <v>1740679938048</v>
          </cell>
          <cell r="K505">
            <v>2155379949568</v>
          </cell>
          <cell r="L505">
            <v>2527439880192</v>
          </cell>
          <cell r="M505">
            <v>2654010081280</v>
          </cell>
          <cell r="N505">
            <v>2821229903872</v>
          </cell>
          <cell r="O505">
            <v>2913199980544</v>
          </cell>
          <cell r="P505">
            <v>3106350039040</v>
          </cell>
          <cell r="Q505">
            <v>3425419919360</v>
          </cell>
          <cell r="R505">
            <v>4045109985280</v>
          </cell>
          <cell r="S505">
            <v>4677020155904</v>
          </cell>
        </row>
        <row r="506">
          <cell r="E506" t="str">
            <v>Indonesia General government final consumption expenditure (current LCU) </v>
          </cell>
          <cell r="F506">
            <v>29756699443200</v>
          </cell>
          <cell r="G506">
            <v>31014000787456</v>
          </cell>
          <cell r="H506">
            <v>35584198311936</v>
          </cell>
          <cell r="I506">
            <v>40299199987712</v>
          </cell>
          <cell r="J506">
            <v>42952000798720</v>
          </cell>
          <cell r="K506">
            <v>54415901851648</v>
          </cell>
          <cell r="L506">
            <v>72631302750208</v>
          </cell>
          <cell r="M506">
            <v>90779703836672</v>
          </cell>
          <cell r="N506">
            <v>113416102477824</v>
          </cell>
          <cell r="O506">
            <v>132218798211072</v>
          </cell>
          <cell r="P506">
            <v>163701403418624</v>
          </cell>
          <cell r="Q506">
            <v>191055697805312</v>
          </cell>
          <cell r="R506">
            <v>224981006942208</v>
          </cell>
          <cell r="S506">
            <v>288081005510656</v>
          </cell>
        </row>
        <row r="507">
          <cell r="E507" t="str">
            <v>Iran, Islamic Rep. General government final consumption expenditure (current LCU) </v>
          </cell>
          <cell r="F507">
            <v>15516600107008</v>
          </cell>
          <cell r="G507">
            <v>21005399490560</v>
          </cell>
          <cell r="H507">
            <v>29707800150016</v>
          </cell>
          <cell r="I507">
            <v>35173500452864</v>
          </cell>
          <cell r="J507">
            <v>38206699470848</v>
          </cell>
          <cell r="K507">
            <v>47036598583296</v>
          </cell>
          <cell r="L507">
            <v>55997498392576</v>
          </cell>
          <cell r="M507">
            <v>80553999073280</v>
          </cell>
          <cell r="N507">
            <v>94028997591040</v>
          </cell>
          <cell r="O507">
            <v>118943003967488</v>
          </cell>
          <cell r="P507">
            <v>134523996078080</v>
          </cell>
          <cell r="Q507">
            <v>160218000392192</v>
          </cell>
          <cell r="R507">
            <v>206956002279424</v>
          </cell>
          <cell r="S507">
            <v>241799796883456</v>
          </cell>
        </row>
        <row r="508">
          <cell r="E508" t="str">
            <v>Iraq General government final consumption expenditure (current LCU) </v>
          </cell>
          <cell r="F508" t="str">
            <v>..</v>
          </cell>
          <cell r="G508" t="str">
            <v>..</v>
          </cell>
          <cell r="H508" t="str">
            <v>..</v>
          </cell>
          <cell r="I508" t="str">
            <v>..</v>
          </cell>
          <cell r="J508" t="str">
            <v>..</v>
          </cell>
          <cell r="K508" t="str">
            <v>..</v>
          </cell>
          <cell r="L508" t="str">
            <v>..</v>
          </cell>
          <cell r="M508" t="str">
            <v>..</v>
          </cell>
          <cell r="N508" t="str">
            <v>..</v>
          </cell>
          <cell r="O508" t="str">
            <v>..</v>
          </cell>
          <cell r="P508" t="str">
            <v>..</v>
          </cell>
          <cell r="Q508" t="str">
            <v>..</v>
          </cell>
          <cell r="R508" t="str">
            <v>..</v>
          </cell>
          <cell r="S508" t="str">
            <v>..</v>
          </cell>
        </row>
        <row r="509">
          <cell r="E509" t="str">
            <v>Ireland General government final consumption expenditure (current LCU) </v>
          </cell>
          <cell r="F509">
            <v>7601600000</v>
          </cell>
          <cell r="G509">
            <v>8095699968</v>
          </cell>
          <cell r="H509">
            <v>8668399616</v>
          </cell>
          <cell r="I509">
            <v>9155800064</v>
          </cell>
          <cell r="J509">
            <v>10166400000</v>
          </cell>
          <cell r="K509">
            <v>11155900416</v>
          </cell>
          <cell r="L509">
            <v>12558399488</v>
          </cell>
          <cell r="M509">
            <v>14410200064</v>
          </cell>
          <cell r="N509">
            <v>17000999936</v>
          </cell>
          <cell r="O509">
            <v>19506300928</v>
          </cell>
          <cell r="P509">
            <v>20977100800</v>
          </cell>
          <cell r="Q509">
            <v>23203500032</v>
          </cell>
          <cell r="R509">
            <v>25544300544</v>
          </cell>
          <cell r="S509" t="str">
            <v>..</v>
          </cell>
        </row>
        <row r="510">
          <cell r="E510" t="str">
            <v>Isle of Man General government final consumption expenditure (current LCU) </v>
          </cell>
          <cell r="F510" t="str">
            <v>..</v>
          </cell>
          <cell r="G510" t="str">
            <v>..</v>
          </cell>
          <cell r="H510" t="str">
            <v>..</v>
          </cell>
          <cell r="I510" t="str">
            <v>..</v>
          </cell>
          <cell r="J510" t="str">
            <v>..</v>
          </cell>
          <cell r="K510" t="str">
            <v>..</v>
          </cell>
          <cell r="L510" t="str">
            <v>..</v>
          </cell>
          <cell r="M510" t="str">
            <v>..</v>
          </cell>
          <cell r="N510" t="str">
            <v>..</v>
          </cell>
          <cell r="O510" t="str">
            <v>..</v>
          </cell>
          <cell r="P510" t="str">
            <v>..</v>
          </cell>
          <cell r="Q510" t="str">
            <v>..</v>
          </cell>
          <cell r="R510" t="str">
            <v>..</v>
          </cell>
          <cell r="S510" t="str">
            <v>..</v>
          </cell>
        </row>
        <row r="511">
          <cell r="E511" t="str">
            <v>Israel General government final consumption expenditure (current LCU) </v>
          </cell>
          <cell r="F511">
            <v>53188001792</v>
          </cell>
          <cell r="G511">
            <v>62634000384</v>
          </cell>
          <cell r="H511">
            <v>79688998912</v>
          </cell>
          <cell r="I511">
            <v>94640996352</v>
          </cell>
          <cell r="J511">
            <v>105303998464</v>
          </cell>
          <cell r="K511">
            <v>114925002752</v>
          </cell>
          <cell r="L511">
            <v>124502999040</v>
          </cell>
          <cell r="M511">
            <v>132085997568</v>
          </cell>
          <cell r="N511">
            <v>140781993984</v>
          </cell>
          <cell r="O511">
            <v>153847005184</v>
          </cell>
          <cell r="P511">
            <v>151489003520</v>
          </cell>
          <cell r="Q511">
            <v>151159996416</v>
          </cell>
          <cell r="R511">
            <v>156746006528</v>
          </cell>
          <cell r="S511">
            <v>168352006144</v>
          </cell>
        </row>
        <row r="512">
          <cell r="E512" t="str">
            <v>Italy General government final consumption expenditure (current LCU) </v>
          </cell>
          <cell r="F512">
            <v>165630001152</v>
          </cell>
          <cell r="G512">
            <v>168996995072</v>
          </cell>
          <cell r="H512">
            <v>170151002112</v>
          </cell>
          <cell r="I512">
            <v>183262003200</v>
          </cell>
          <cell r="J512">
            <v>192081002496</v>
          </cell>
          <cell r="K512">
            <v>197669994496</v>
          </cell>
          <cell r="L512">
            <v>205469007872</v>
          </cell>
          <cell r="M512">
            <v>219728003072</v>
          </cell>
          <cell r="N512">
            <v>236856999936</v>
          </cell>
          <cell r="O512">
            <v>248782995456</v>
          </cell>
          <cell r="P512">
            <v>262941999104</v>
          </cell>
          <cell r="Q512">
            <v>276234010624</v>
          </cell>
          <cell r="R512">
            <v>290636005376</v>
          </cell>
          <cell r="S512">
            <v>299512004608</v>
          </cell>
        </row>
        <row r="513">
          <cell r="E513" t="str">
            <v>Jamaica General government final consumption expenditure (current LCU) </v>
          </cell>
          <cell r="F513">
            <v>13876299776</v>
          </cell>
          <cell r="G513">
            <v>16469000192</v>
          </cell>
          <cell r="H513">
            <v>22635100160</v>
          </cell>
          <cell r="I513">
            <v>32476100608</v>
          </cell>
          <cell r="J513">
            <v>40234901504</v>
          </cell>
          <cell r="K513">
            <v>47155699712</v>
          </cell>
          <cell r="L513">
            <v>46925701120</v>
          </cell>
          <cell r="M513">
            <v>53647101952</v>
          </cell>
          <cell r="N513">
            <v>57975799808</v>
          </cell>
          <cell r="O513">
            <v>65791500288</v>
          </cell>
          <cell r="P513">
            <v>72888000512</v>
          </cell>
          <cell r="Q513">
            <v>77507297280</v>
          </cell>
          <cell r="R513">
            <v>91755102208</v>
          </cell>
          <cell r="S513">
            <v>116714627072</v>
          </cell>
        </row>
        <row r="514">
          <cell r="E514" t="str">
            <v>Japan General government final consumption expenditure (current LCU) </v>
          </cell>
          <cell r="F514">
            <v>68998309871616</v>
          </cell>
          <cell r="G514">
            <v>71567803416576</v>
          </cell>
          <cell r="H514">
            <v>74663401095168</v>
          </cell>
          <cell r="I514">
            <v>77341103489024</v>
          </cell>
          <cell r="J514">
            <v>78963099566080</v>
          </cell>
          <cell r="K514">
            <v>80304001777664</v>
          </cell>
          <cell r="L514">
            <v>82207200772096</v>
          </cell>
          <cell r="M514">
            <v>84941702430720</v>
          </cell>
          <cell r="N514">
            <v>87122396577792</v>
          </cell>
          <cell r="O514">
            <v>88305601347584</v>
          </cell>
          <cell r="P514">
            <v>88502599417856</v>
          </cell>
          <cell r="Q514">
            <v>89468002369536</v>
          </cell>
          <cell r="R514">
            <v>90684300197888</v>
          </cell>
          <cell r="S514" t="str">
            <v>..</v>
          </cell>
        </row>
        <row r="515">
          <cell r="E515" t="str">
            <v>Jordan General government final consumption expenditure (current LCU) </v>
          </cell>
          <cell r="F515">
            <v>857900032</v>
          </cell>
          <cell r="G515">
            <v>985600000</v>
          </cell>
          <cell r="H515">
            <v>1111299968</v>
          </cell>
          <cell r="I515">
            <v>1204099968</v>
          </cell>
          <cell r="J515">
            <v>1312499968</v>
          </cell>
          <cell r="K515">
            <v>1367000064</v>
          </cell>
          <cell r="L515">
            <v>1386700032</v>
          </cell>
          <cell r="M515">
            <v>1421600000</v>
          </cell>
          <cell r="N515">
            <v>1458400000</v>
          </cell>
          <cell r="O515">
            <v>1541600000</v>
          </cell>
          <cell r="P515">
            <v>1670800000</v>
          </cell>
          <cell r="Q515">
            <v>1723100032</v>
          </cell>
          <cell r="R515">
            <v>1810275584</v>
          </cell>
          <cell r="S515">
            <v>2193479424</v>
          </cell>
        </row>
        <row r="516">
          <cell r="E516" t="str">
            <v>Kazakhstan General government final consumption expenditure (current LCU) </v>
          </cell>
          <cell r="F516">
            <v>4088900096</v>
          </cell>
          <cell r="G516">
            <v>45233999872</v>
          </cell>
          <cell r="H516">
            <v>137748201472</v>
          </cell>
          <cell r="I516">
            <v>182789505024</v>
          </cell>
          <cell r="J516">
            <v>207022505984</v>
          </cell>
          <cell r="K516">
            <v>186869907456</v>
          </cell>
          <cell r="L516">
            <v>232712994816</v>
          </cell>
          <cell r="M516">
            <v>313984516096</v>
          </cell>
          <cell r="N516">
            <v>436036403200</v>
          </cell>
          <cell r="O516">
            <v>438407102464</v>
          </cell>
          <cell r="P516">
            <v>519195295744</v>
          </cell>
          <cell r="Q516">
            <v>681786867712</v>
          </cell>
          <cell r="R516">
            <v>853830074368</v>
          </cell>
          <cell r="S516">
            <v>1039845883904</v>
          </cell>
        </row>
        <row r="517">
          <cell r="E517" t="str">
            <v>Kenya General government final consumption expenditure (current LCU) </v>
          </cell>
          <cell r="F517">
            <v>48306798592</v>
          </cell>
          <cell r="G517">
            <v>60719398912</v>
          </cell>
          <cell r="H517">
            <v>69056798720</v>
          </cell>
          <cell r="I517">
            <v>104442003456</v>
          </cell>
          <cell r="J517">
            <v>119677001728</v>
          </cell>
          <cell r="K517">
            <v>138256007168</v>
          </cell>
          <cell r="L517">
            <v>142871003136</v>
          </cell>
          <cell r="M517">
            <v>145700995072</v>
          </cell>
          <cell r="N517">
            <v>162958999552</v>
          </cell>
          <cell r="O517">
            <v>176820994048</v>
          </cell>
          <cell r="P517">
            <v>205206994944</v>
          </cell>
          <cell r="Q517">
            <v>228043997184</v>
          </cell>
          <cell r="R517">
            <v>247263002624</v>
          </cell>
          <cell r="S517">
            <v>267067998208</v>
          </cell>
        </row>
        <row r="518">
          <cell r="E518" t="str">
            <v>Kiribati General government final consumption expenditure (current LCU) </v>
          </cell>
          <cell r="F518" t="str">
            <v>..</v>
          </cell>
          <cell r="G518" t="str">
            <v>..</v>
          </cell>
          <cell r="H518" t="str">
            <v>..</v>
          </cell>
          <cell r="I518" t="str">
            <v>..</v>
          </cell>
          <cell r="J518" t="str">
            <v>..</v>
          </cell>
          <cell r="K518" t="str">
            <v>..</v>
          </cell>
          <cell r="L518" t="str">
            <v>..</v>
          </cell>
          <cell r="M518" t="str">
            <v>..</v>
          </cell>
          <cell r="N518" t="str">
            <v>..</v>
          </cell>
          <cell r="O518" t="str">
            <v>..</v>
          </cell>
          <cell r="P518" t="str">
            <v>..</v>
          </cell>
          <cell r="Q518" t="str">
            <v>..</v>
          </cell>
          <cell r="R518" t="str">
            <v>..</v>
          </cell>
          <cell r="S518" t="str">
            <v>..</v>
          </cell>
        </row>
        <row r="519">
          <cell r="E519" t="str">
            <v>Korea, Dem. Rep. General government final consumption expenditure (current LCU) </v>
          </cell>
          <cell r="F519" t="str">
            <v>..</v>
          </cell>
          <cell r="G519" t="str">
            <v>..</v>
          </cell>
          <cell r="H519" t="str">
            <v>..</v>
          </cell>
          <cell r="I519" t="str">
            <v>..</v>
          </cell>
          <cell r="J519" t="str">
            <v>..</v>
          </cell>
          <cell r="K519" t="str">
            <v>..</v>
          </cell>
          <cell r="L519" t="str">
            <v>..</v>
          </cell>
          <cell r="M519" t="str">
            <v>..</v>
          </cell>
          <cell r="N519" t="str">
            <v>..</v>
          </cell>
          <cell r="O519" t="str">
            <v>..</v>
          </cell>
          <cell r="P519" t="str">
            <v>..</v>
          </cell>
          <cell r="Q519" t="str">
            <v>..</v>
          </cell>
          <cell r="R519" t="str">
            <v>..</v>
          </cell>
          <cell r="S519" t="str">
            <v>..</v>
          </cell>
        </row>
        <row r="520">
          <cell r="E520" t="str">
            <v>Korea, Rep. General government final consumption expenditure (current LCU) </v>
          </cell>
          <cell r="F520">
            <v>34413198966784</v>
          </cell>
          <cell r="G520">
            <v>38941499588608</v>
          </cell>
          <cell r="H520">
            <v>44686999814144</v>
          </cell>
          <cell r="I520">
            <v>52138499637248</v>
          </cell>
          <cell r="J520">
            <v>56748698238976</v>
          </cell>
          <cell r="K520">
            <v>61980601745408</v>
          </cell>
          <cell r="L520">
            <v>65173599551488</v>
          </cell>
          <cell r="M520">
            <v>70097699864576</v>
          </cell>
          <cell r="N520">
            <v>80298196860928</v>
          </cell>
          <cell r="O520">
            <v>88512296648704</v>
          </cell>
          <cell r="P520">
            <v>96203198955520</v>
          </cell>
          <cell r="Q520">
            <v>105517003309056</v>
          </cell>
          <cell r="R520">
            <v>114838198026240</v>
          </cell>
          <cell r="S520">
            <v>125526903619584</v>
          </cell>
        </row>
        <row r="521">
          <cell r="E521" t="str">
            <v>Kuwait General government final consumption expenditure (current LCU) </v>
          </cell>
          <cell r="F521">
            <v>2593100032</v>
          </cell>
          <cell r="G521">
            <v>2503500032</v>
          </cell>
          <cell r="H521">
            <v>2612000000</v>
          </cell>
          <cell r="I521">
            <v>2571000064</v>
          </cell>
          <cell r="J521">
            <v>2451000064</v>
          </cell>
          <cell r="K521">
            <v>2412000000</v>
          </cell>
          <cell r="L521">
            <v>2463000064</v>
          </cell>
          <cell r="M521">
            <v>2484999936</v>
          </cell>
          <cell r="N521">
            <v>2528999936</v>
          </cell>
          <cell r="O521">
            <v>2928999936</v>
          </cell>
          <cell r="P521">
            <v>3280999936</v>
          </cell>
          <cell r="Q521">
            <v>3478000128</v>
          </cell>
          <cell r="R521">
            <v>3636999936</v>
          </cell>
          <cell r="S521" t="str">
            <v>..</v>
          </cell>
        </row>
        <row r="522">
          <cell r="E522" t="str">
            <v>Kyrgyz Republic General government final consumption expenditure (current LCU) </v>
          </cell>
          <cell r="F522">
            <v>1086200064</v>
          </cell>
          <cell r="G522">
            <v>2272199936</v>
          </cell>
          <cell r="H522">
            <v>3154500096</v>
          </cell>
          <cell r="I522">
            <v>4333100032</v>
          </cell>
          <cell r="J522">
            <v>5307299840</v>
          </cell>
          <cell r="K522">
            <v>6103000064</v>
          </cell>
          <cell r="L522">
            <v>9320099840</v>
          </cell>
          <cell r="M522">
            <v>13098600448</v>
          </cell>
          <cell r="N522">
            <v>12911699968</v>
          </cell>
          <cell r="O522">
            <v>14032700416</v>
          </cell>
          <cell r="P522">
            <v>14116400128</v>
          </cell>
          <cell r="Q522">
            <v>17146000384</v>
          </cell>
          <cell r="R522">
            <v>17667299328</v>
          </cell>
          <cell r="S522">
            <v>21446100992</v>
          </cell>
        </row>
        <row r="523">
          <cell r="E523" t="str">
            <v>Lao PDR General government final consumption expenditure (current LCU) </v>
          </cell>
          <cell r="F523" t="str">
            <v>..</v>
          </cell>
          <cell r="G523" t="str">
            <v>..</v>
          </cell>
          <cell r="H523" t="str">
            <v>..</v>
          </cell>
          <cell r="I523" t="str">
            <v>..</v>
          </cell>
          <cell r="J523" t="str">
            <v>..</v>
          </cell>
          <cell r="K523" t="str">
            <v>..</v>
          </cell>
          <cell r="L523" t="str">
            <v>..</v>
          </cell>
          <cell r="M523">
            <v>1051972075520</v>
          </cell>
          <cell r="N523">
            <v>1159978680320</v>
          </cell>
          <cell r="O523">
            <v>1328899948544</v>
          </cell>
          <cell r="P523">
            <v>1601255374848</v>
          </cell>
          <cell r="Q523">
            <v>1909199994880</v>
          </cell>
          <cell r="R523">
            <v>2604999901184</v>
          </cell>
          <cell r="S523">
            <v>3214600044544</v>
          </cell>
        </row>
        <row r="524">
          <cell r="E524" t="str">
            <v>Latvia General government final consumption expenditure (current LCU) </v>
          </cell>
          <cell r="F524">
            <v>324089984</v>
          </cell>
          <cell r="G524">
            <v>410600000</v>
          </cell>
          <cell r="H524">
            <v>630400000</v>
          </cell>
          <cell r="I524">
            <v>664800000</v>
          </cell>
          <cell r="J524">
            <v>742700032</v>
          </cell>
          <cell r="K524">
            <v>917299968</v>
          </cell>
          <cell r="L524">
            <v>966099968</v>
          </cell>
          <cell r="M524">
            <v>988000000</v>
          </cell>
          <cell r="N524">
            <v>1068300032</v>
          </cell>
          <cell r="O524">
            <v>1207600000</v>
          </cell>
          <cell r="P524">
            <v>1371200000</v>
          </cell>
          <cell r="Q524">
            <v>1451200000</v>
          </cell>
          <cell r="R524">
            <v>1580800000</v>
          </cell>
          <cell r="S524">
            <v>1904400000</v>
          </cell>
        </row>
        <row r="525">
          <cell r="E525" t="str">
            <v>Lebanon General government final consumption expenditure (current LCU) </v>
          </cell>
          <cell r="F525">
            <v>1840000008192</v>
          </cell>
          <cell r="G525">
            <v>2466569519104</v>
          </cell>
          <cell r="H525">
            <v>2764800000000</v>
          </cell>
          <cell r="I525">
            <v>3344498950144</v>
          </cell>
          <cell r="J525">
            <v>3958000058368</v>
          </cell>
          <cell r="K525">
            <v>4025999949824</v>
          </cell>
          <cell r="L525">
            <v>4336999989248</v>
          </cell>
          <cell r="M525">
            <v>4461788397568</v>
          </cell>
          <cell r="N525">
            <v>4570214301696</v>
          </cell>
          <cell r="O525">
            <v>4821037350912</v>
          </cell>
          <cell r="P525">
            <v>4991454543872</v>
          </cell>
          <cell r="Q525">
            <v>4839500677120</v>
          </cell>
          <cell r="R525">
            <v>5006525202432</v>
          </cell>
          <cell r="S525">
            <v>5039722594304</v>
          </cell>
        </row>
        <row r="526">
          <cell r="E526" t="str">
            <v>Lesotho General government final consumption expenditure (current LCU) </v>
          </cell>
          <cell r="F526">
            <v>403600000</v>
          </cell>
          <cell r="G526">
            <v>486500000</v>
          </cell>
          <cell r="H526">
            <v>607200000</v>
          </cell>
          <cell r="I526">
            <v>658600000</v>
          </cell>
          <cell r="J526">
            <v>801200000</v>
          </cell>
          <cell r="K526">
            <v>1023400000</v>
          </cell>
          <cell r="L526">
            <v>1078200064</v>
          </cell>
          <cell r="M526">
            <v>1139500032</v>
          </cell>
          <cell r="N526">
            <v>1167399936</v>
          </cell>
          <cell r="O526">
            <v>1283500032</v>
          </cell>
          <cell r="P526">
            <v>1404800000</v>
          </cell>
          <cell r="Q526">
            <v>1468899968</v>
          </cell>
          <cell r="R526">
            <v>1641841280</v>
          </cell>
          <cell r="S526">
            <v>1828151424</v>
          </cell>
        </row>
        <row r="527">
          <cell r="E527" t="str">
            <v>Liberia General government final consumption expenditure (current LCU) </v>
          </cell>
          <cell r="F527" t="str">
            <v>..</v>
          </cell>
          <cell r="G527" t="str">
            <v>..</v>
          </cell>
          <cell r="H527" t="str">
            <v>..</v>
          </cell>
          <cell r="I527" t="str">
            <v>..</v>
          </cell>
          <cell r="J527" t="str">
            <v>..</v>
          </cell>
          <cell r="K527" t="str">
            <v>..</v>
          </cell>
          <cell r="L527" t="str">
            <v>..</v>
          </cell>
          <cell r="M527" t="str">
            <v>..</v>
          </cell>
          <cell r="N527">
            <v>3789826816</v>
          </cell>
          <cell r="O527">
            <v>4726194176</v>
          </cell>
          <cell r="P527">
            <v>2068394624</v>
          </cell>
          <cell r="Q527">
            <v>2629847552</v>
          </cell>
          <cell r="R527">
            <v>3373759232</v>
          </cell>
          <cell r="S527" t="str">
            <v>..</v>
          </cell>
        </row>
        <row r="528">
          <cell r="E528" t="str">
            <v>Libya General government final consumption expenditure (current LCU) </v>
          </cell>
          <cell r="F528">
            <v>2132000000</v>
          </cell>
          <cell r="G528">
            <v>2254000128</v>
          </cell>
          <cell r="H528">
            <v>2383000064</v>
          </cell>
          <cell r="I528">
            <v>2903000064</v>
          </cell>
          <cell r="J528">
            <v>3332999936</v>
          </cell>
          <cell r="K528">
            <v>3339000064</v>
          </cell>
          <cell r="L528">
            <v>3102000128</v>
          </cell>
          <cell r="M528">
            <v>3616000000</v>
          </cell>
          <cell r="N528">
            <v>3924999936</v>
          </cell>
          <cell r="O528">
            <v>4076999936</v>
          </cell>
          <cell r="P528" t="str">
            <v>..</v>
          </cell>
          <cell r="Q528" t="str">
            <v>..</v>
          </cell>
          <cell r="R528" t="str">
            <v>..</v>
          </cell>
          <cell r="S528" t="str">
            <v>..</v>
          </cell>
        </row>
        <row r="529">
          <cell r="E529" t="str">
            <v>Liechtenstein General government final consumption expenditure (current LCU) </v>
          </cell>
          <cell r="F529" t="str">
            <v>..</v>
          </cell>
          <cell r="G529" t="str">
            <v>..</v>
          </cell>
          <cell r="H529" t="str">
            <v>..</v>
          </cell>
          <cell r="I529" t="str">
            <v>..</v>
          </cell>
          <cell r="J529" t="str">
            <v>..</v>
          </cell>
          <cell r="K529" t="str">
            <v>..</v>
          </cell>
          <cell r="L529" t="str">
            <v>..</v>
          </cell>
          <cell r="M529" t="str">
            <v>..</v>
          </cell>
          <cell r="N529" t="str">
            <v>..</v>
          </cell>
          <cell r="O529" t="str">
            <v>..</v>
          </cell>
          <cell r="P529" t="str">
            <v>..</v>
          </cell>
          <cell r="Q529" t="str">
            <v>..</v>
          </cell>
          <cell r="R529" t="str">
            <v>..</v>
          </cell>
          <cell r="S529" t="str">
            <v>..</v>
          </cell>
        </row>
        <row r="530">
          <cell r="E530" t="str">
            <v>Lithuania General government final consumption expenditure (current LCU) </v>
          </cell>
          <cell r="F530">
            <v>1799900032</v>
          </cell>
          <cell r="G530">
            <v>3319000064</v>
          </cell>
          <cell r="H530">
            <v>5602100224</v>
          </cell>
          <cell r="I530">
            <v>7200600064</v>
          </cell>
          <cell r="J530">
            <v>8967400448</v>
          </cell>
          <cell r="K530">
            <v>10766999552</v>
          </cell>
          <cell r="L530">
            <v>9633800192</v>
          </cell>
          <cell r="M530">
            <v>9741400064</v>
          </cell>
          <cell r="N530">
            <v>9698499584</v>
          </cell>
          <cell r="O530">
            <v>10063699968</v>
          </cell>
          <cell r="P530">
            <v>10433300480</v>
          </cell>
          <cell r="Q530">
            <v>11206800384</v>
          </cell>
          <cell r="R530">
            <v>12230500352</v>
          </cell>
          <cell r="S530">
            <v>14779599872</v>
          </cell>
        </row>
        <row r="531">
          <cell r="E531" t="str">
            <v>Luxembourg General government final consumption expenditure (current LCU) </v>
          </cell>
          <cell r="F531">
            <v>2139900032</v>
          </cell>
          <cell r="G531">
            <v>2235200000</v>
          </cell>
          <cell r="H531">
            <v>2404000000</v>
          </cell>
          <cell r="I531">
            <v>2586299904</v>
          </cell>
          <cell r="J531">
            <v>2735899904</v>
          </cell>
          <cell r="K531">
            <v>2753200128</v>
          </cell>
          <cell r="L531">
            <v>3088999936</v>
          </cell>
          <cell r="M531">
            <v>3322899968</v>
          </cell>
          <cell r="N531">
            <v>3633600000</v>
          </cell>
          <cell r="O531">
            <v>3906400000</v>
          </cell>
          <cell r="P531">
            <v>4216399872</v>
          </cell>
          <cell r="Q531">
            <v>4561600000</v>
          </cell>
          <cell r="R531">
            <v>4994800128</v>
          </cell>
          <cell r="S531">
            <v>5264699904</v>
          </cell>
        </row>
        <row r="532">
          <cell r="E532" t="str">
            <v>Macao, China General government final consumption expenditure (current LCU) </v>
          </cell>
          <cell r="F532">
            <v>3589121024</v>
          </cell>
          <cell r="G532">
            <v>4159224064</v>
          </cell>
          <cell r="H532">
            <v>4791507968</v>
          </cell>
          <cell r="I532">
            <v>5335946752</v>
          </cell>
          <cell r="J532">
            <v>5877350912</v>
          </cell>
          <cell r="K532">
            <v>6182197248</v>
          </cell>
          <cell r="L532">
            <v>6918803968</v>
          </cell>
          <cell r="M532">
            <v>6045115904</v>
          </cell>
          <cell r="N532">
            <v>6108171776</v>
          </cell>
          <cell r="O532">
            <v>6322928128</v>
          </cell>
          <cell r="P532">
            <v>6830033920</v>
          </cell>
          <cell r="Q532">
            <v>7200391168</v>
          </cell>
          <cell r="R532">
            <v>8402377216</v>
          </cell>
          <cell r="S532">
            <v>8772311040</v>
          </cell>
        </row>
        <row r="533">
          <cell r="E533" t="str">
            <v>Macedonia, FYR General government final consumption expenditure (current LCU) </v>
          </cell>
          <cell r="F533">
            <v>12471957504</v>
          </cell>
          <cell r="G533">
            <v>27875000320</v>
          </cell>
          <cell r="H533">
            <v>31491000320</v>
          </cell>
          <cell r="I533">
            <v>31985000448</v>
          </cell>
          <cell r="J533">
            <v>36700360704</v>
          </cell>
          <cell r="K533">
            <v>39503822848</v>
          </cell>
          <cell r="L533">
            <v>43009257472</v>
          </cell>
          <cell r="M533">
            <v>43021000704</v>
          </cell>
          <cell r="N533">
            <v>57983000576</v>
          </cell>
          <cell r="O533">
            <v>54616199168</v>
          </cell>
          <cell r="P533">
            <v>51980001280</v>
          </cell>
          <cell r="Q533">
            <v>53132800000</v>
          </cell>
          <cell r="R533">
            <v>53989998592</v>
          </cell>
          <cell r="S533">
            <v>56689500160</v>
          </cell>
        </row>
        <row r="534">
          <cell r="E534" t="str">
            <v>Madagascar General government final consumption expenditure (current LCU) </v>
          </cell>
          <cell r="F534">
            <v>101302460416</v>
          </cell>
          <cell r="G534">
            <v>125781721088</v>
          </cell>
          <cell r="H534">
            <v>180853440512</v>
          </cell>
          <cell r="I534">
            <v>316747153408</v>
          </cell>
          <cell r="J534">
            <v>282260242432</v>
          </cell>
          <cell r="K534">
            <v>318466981888</v>
          </cell>
          <cell r="L534">
            <v>336447602688</v>
          </cell>
          <cell r="M534">
            <v>474604797952</v>
          </cell>
          <cell r="N534">
            <v>542578409472</v>
          </cell>
          <cell r="O534">
            <v>488796389376</v>
          </cell>
          <cell r="P534">
            <v>625522769920</v>
          </cell>
          <cell r="Q534">
            <v>796559998976</v>
          </cell>
          <cell r="R534">
            <v>849080025088</v>
          </cell>
          <cell r="S534">
            <v>1037600030720</v>
          </cell>
        </row>
        <row r="535">
          <cell r="E535" t="str">
            <v>Malawi General government final consumption expenditure (current LCU) </v>
          </cell>
          <cell r="F535">
            <v>1187900032</v>
          </cell>
          <cell r="G535">
            <v>3257900032</v>
          </cell>
          <cell r="H535">
            <v>4474643968</v>
          </cell>
          <cell r="I535">
            <v>4882038784</v>
          </cell>
          <cell r="J535">
            <v>7672952832</v>
          </cell>
          <cell r="K535">
            <v>7987218432</v>
          </cell>
          <cell r="L535">
            <v>10527809536</v>
          </cell>
          <cell r="M535">
            <v>15133983744</v>
          </cell>
          <cell r="N535">
            <v>19591389184</v>
          </cell>
          <cell r="O535">
            <v>21858136064</v>
          </cell>
          <cell r="P535">
            <v>28025264128</v>
          </cell>
          <cell r="Q535">
            <v>34990067712</v>
          </cell>
          <cell r="R535">
            <v>40982589440</v>
          </cell>
          <cell r="S535">
            <v>50616373248</v>
          </cell>
        </row>
        <row r="536">
          <cell r="E536" t="str">
            <v>Malaysia General government final consumption expenditure (current LCU) </v>
          </cell>
          <cell r="F536">
            <v>21749999616</v>
          </cell>
          <cell r="G536">
            <v>23972999168</v>
          </cell>
          <cell r="H536">
            <v>27527000064</v>
          </cell>
          <cell r="I536">
            <v>28177999872</v>
          </cell>
          <cell r="J536">
            <v>30340999168</v>
          </cell>
          <cell r="K536">
            <v>27669999616</v>
          </cell>
          <cell r="L536">
            <v>33044000768</v>
          </cell>
          <cell r="M536">
            <v>35676000256</v>
          </cell>
          <cell r="N536">
            <v>42265001984</v>
          </cell>
          <cell r="O536">
            <v>50014998528</v>
          </cell>
          <cell r="P536">
            <v>54911000576</v>
          </cell>
          <cell r="Q536">
            <v>59634999296</v>
          </cell>
          <cell r="R536">
            <v>64277999616</v>
          </cell>
          <cell r="S536">
            <v>68524998656</v>
          </cell>
        </row>
        <row r="537">
          <cell r="E537" t="str">
            <v>Maldives General government final consumption expenditure (current LCU) </v>
          </cell>
          <cell r="F537" t="str">
            <v>..</v>
          </cell>
          <cell r="G537" t="str">
            <v>..</v>
          </cell>
          <cell r="H537">
            <v>787500032</v>
          </cell>
          <cell r="I537">
            <v>840300032</v>
          </cell>
          <cell r="J537">
            <v>1057600000</v>
          </cell>
          <cell r="K537">
            <v>1162599936</v>
          </cell>
          <cell r="L537">
            <v>1428499968</v>
          </cell>
          <cell r="M537">
            <v>1684999936</v>
          </cell>
          <cell r="N537">
            <v>1775699968</v>
          </cell>
          <cell r="O537">
            <v>1899399936</v>
          </cell>
          <cell r="P537">
            <v>1936300032</v>
          </cell>
          <cell r="Q537">
            <v>2405299968</v>
          </cell>
          <cell r="R537" t="str">
            <v>..</v>
          </cell>
          <cell r="S537" t="str">
            <v>..</v>
          </cell>
        </row>
        <row r="538">
          <cell r="E538" t="str">
            <v>Mali General government final consumption expenditure (current LCU) </v>
          </cell>
          <cell r="F538">
            <v>97299996672</v>
          </cell>
          <cell r="G538">
            <v>110833000448</v>
          </cell>
          <cell r="H538">
            <v>118882000896</v>
          </cell>
          <cell r="I538">
            <v>136176001024</v>
          </cell>
          <cell r="J538">
            <v>173548994560</v>
          </cell>
          <cell r="K538">
            <v>224799997952</v>
          </cell>
          <cell r="L538">
            <v>252300001280</v>
          </cell>
          <cell r="M538">
            <v>148300005376</v>
          </cell>
          <cell r="N538">
            <v>177559994368</v>
          </cell>
          <cell r="O538">
            <v>202529996800</v>
          </cell>
          <cell r="P538">
            <v>213782429696</v>
          </cell>
          <cell r="Q538">
            <v>258199994368</v>
          </cell>
          <cell r="R538">
            <v>278300000256</v>
          </cell>
          <cell r="S538">
            <v>304500015104</v>
          </cell>
        </row>
        <row r="539">
          <cell r="E539" t="str">
            <v>Malta General government final consumption expenditure (current LCU) </v>
          </cell>
          <cell r="F539">
            <v>188900000</v>
          </cell>
          <cell r="G539">
            <v>209500000</v>
          </cell>
          <cell r="H539">
            <v>235200000</v>
          </cell>
          <cell r="I539">
            <v>259800000</v>
          </cell>
          <cell r="J539">
            <v>264100000</v>
          </cell>
          <cell r="K539">
            <v>269000000</v>
          </cell>
          <cell r="L539">
            <v>272600000</v>
          </cell>
          <cell r="M539">
            <v>316200000</v>
          </cell>
          <cell r="N539">
            <v>348000000</v>
          </cell>
          <cell r="O539">
            <v>366500000</v>
          </cell>
          <cell r="P539">
            <v>387200000</v>
          </cell>
          <cell r="Q539">
            <v>401300000</v>
          </cell>
          <cell r="R539">
            <v>408900000</v>
          </cell>
          <cell r="S539">
            <v>434200000</v>
          </cell>
        </row>
        <row r="540">
          <cell r="E540" t="str">
            <v>Marshall Islands General government final consumption expenditure (current LCU) </v>
          </cell>
          <cell r="F540" t="str">
            <v>..</v>
          </cell>
          <cell r="G540" t="str">
            <v>..</v>
          </cell>
          <cell r="H540" t="str">
            <v>..</v>
          </cell>
          <cell r="I540" t="str">
            <v>..</v>
          </cell>
          <cell r="J540" t="str">
            <v>..</v>
          </cell>
          <cell r="K540" t="str">
            <v>..</v>
          </cell>
          <cell r="L540" t="str">
            <v>..</v>
          </cell>
          <cell r="M540" t="str">
            <v>..</v>
          </cell>
          <cell r="N540" t="str">
            <v>..</v>
          </cell>
          <cell r="O540" t="str">
            <v>..</v>
          </cell>
          <cell r="P540" t="str">
            <v>..</v>
          </cell>
          <cell r="Q540" t="str">
            <v>..</v>
          </cell>
          <cell r="R540" t="str">
            <v>..</v>
          </cell>
          <cell r="S540" t="str">
            <v>..</v>
          </cell>
        </row>
        <row r="541">
          <cell r="E541" t="str">
            <v>Mauritania General government final consumption expenditure (current LCU) </v>
          </cell>
          <cell r="F541">
            <v>18158499840</v>
          </cell>
          <cell r="G541">
            <v>18786500608</v>
          </cell>
          <cell r="H541">
            <v>19590500352</v>
          </cell>
          <cell r="I541">
            <v>21914750976</v>
          </cell>
          <cell r="J541">
            <v>22955950080</v>
          </cell>
          <cell r="K541">
            <v>27405207552</v>
          </cell>
          <cell r="L541">
            <v>51257180160</v>
          </cell>
          <cell r="M541">
            <v>66738708480</v>
          </cell>
          <cell r="N541">
            <v>67904512000</v>
          </cell>
          <cell r="O541">
            <v>69576048640</v>
          </cell>
          <cell r="P541">
            <v>101823315968</v>
          </cell>
          <cell r="Q541">
            <v>86691381248</v>
          </cell>
          <cell r="R541">
            <v>111745318912</v>
          </cell>
          <cell r="S541">
            <v>142330691584</v>
          </cell>
        </row>
        <row r="542">
          <cell r="E542" t="str">
            <v>Mauritius General government final consumption expenditure (current LCU) </v>
          </cell>
          <cell r="F542">
            <v>6854499840</v>
          </cell>
          <cell r="G542">
            <v>8072000000</v>
          </cell>
          <cell r="H542">
            <v>8935000064</v>
          </cell>
          <cell r="I542">
            <v>9888499712</v>
          </cell>
          <cell r="J542">
            <v>11036499968</v>
          </cell>
          <cell r="K542">
            <v>12078000128</v>
          </cell>
          <cell r="L542">
            <v>13420000256</v>
          </cell>
          <cell r="M542">
            <v>14887000064</v>
          </cell>
          <cell r="N542">
            <v>16167000064</v>
          </cell>
          <cell r="O542">
            <v>17521999872</v>
          </cell>
          <cell r="P542">
            <v>21063000064</v>
          </cell>
          <cell r="Q542">
            <v>23657381888</v>
          </cell>
          <cell r="R542">
            <v>26205999104</v>
          </cell>
          <cell r="S542">
            <v>28361000960</v>
          </cell>
        </row>
        <row r="543">
          <cell r="E543" t="str">
            <v>Mayotte General government final consumption expenditure (current LCU) </v>
          </cell>
          <cell r="F543" t="str">
            <v>..</v>
          </cell>
          <cell r="G543" t="str">
            <v>..</v>
          </cell>
          <cell r="H543" t="str">
            <v>..</v>
          </cell>
          <cell r="I543" t="str">
            <v>..</v>
          </cell>
          <cell r="J543" t="str">
            <v>..</v>
          </cell>
          <cell r="K543" t="str">
            <v>..</v>
          </cell>
          <cell r="L543" t="str">
            <v>..</v>
          </cell>
          <cell r="M543" t="str">
            <v>..</v>
          </cell>
          <cell r="N543" t="str">
            <v>..</v>
          </cell>
          <cell r="O543" t="str">
            <v>..</v>
          </cell>
          <cell r="P543" t="str">
            <v>..</v>
          </cell>
          <cell r="Q543" t="str">
            <v>..</v>
          </cell>
          <cell r="R543" t="str">
            <v>..</v>
          </cell>
          <cell r="S543" t="str">
            <v>..</v>
          </cell>
        </row>
        <row r="544">
          <cell r="E544" t="str">
            <v>Mexico General government final consumption expenditure (current LCU) </v>
          </cell>
          <cell r="F544">
            <v>138564730880</v>
          </cell>
          <cell r="G544">
            <v>164160929792</v>
          </cell>
          <cell r="H544">
            <v>191980978176</v>
          </cell>
          <cell r="I544">
            <v>243705839616</v>
          </cell>
          <cell r="J544">
            <v>314622246912</v>
          </cell>
          <cell r="K544">
            <v>399956344832</v>
          </cell>
          <cell r="L544">
            <v>506458832896</v>
          </cell>
          <cell r="M544">
            <v>612620828672</v>
          </cell>
          <cell r="N544">
            <v>683377033216</v>
          </cell>
          <cell r="O544">
            <v>759866327040</v>
          </cell>
          <cell r="P544">
            <v>855747198976</v>
          </cell>
          <cell r="Q544">
            <v>913971216384</v>
          </cell>
          <cell r="R544">
            <v>965931106304</v>
          </cell>
          <cell r="S544">
            <v>1073764106240</v>
          </cell>
        </row>
        <row r="545">
          <cell r="E545" t="str">
            <v>Micronesia, Fed. Sts. General government final consumption expenditure (current LCU) </v>
          </cell>
          <cell r="F545" t="str">
            <v>..</v>
          </cell>
          <cell r="G545" t="str">
            <v>..</v>
          </cell>
          <cell r="H545" t="str">
            <v>..</v>
          </cell>
          <cell r="I545" t="str">
            <v>..</v>
          </cell>
          <cell r="J545" t="str">
            <v>..</v>
          </cell>
          <cell r="K545" t="str">
            <v>..</v>
          </cell>
          <cell r="L545" t="str">
            <v>..</v>
          </cell>
          <cell r="M545" t="str">
            <v>..</v>
          </cell>
          <cell r="N545" t="str">
            <v>..</v>
          </cell>
          <cell r="O545" t="str">
            <v>..</v>
          </cell>
          <cell r="P545" t="str">
            <v>..</v>
          </cell>
          <cell r="Q545" t="str">
            <v>..</v>
          </cell>
          <cell r="R545" t="str">
            <v>..</v>
          </cell>
          <cell r="S545" t="str">
            <v>..</v>
          </cell>
        </row>
        <row r="546">
          <cell r="E546" t="str">
            <v>Moldova General government final consumption expenditure (current LCU) </v>
          </cell>
          <cell r="F546">
            <v>290000000</v>
          </cell>
          <cell r="G546">
            <v>1087000064</v>
          </cell>
          <cell r="H546">
            <v>1755000064</v>
          </cell>
          <cell r="I546">
            <v>2112999936</v>
          </cell>
          <cell r="J546">
            <v>1639000064</v>
          </cell>
          <cell r="K546">
            <v>1228999936</v>
          </cell>
          <cell r="L546">
            <v>1280999936</v>
          </cell>
          <cell r="M546">
            <v>1644999936</v>
          </cell>
          <cell r="N546">
            <v>2878000128</v>
          </cell>
          <cell r="O546">
            <v>4562379776</v>
          </cell>
          <cell r="P546">
            <v>5434999808</v>
          </cell>
          <cell r="Q546">
            <v>4914740224</v>
          </cell>
          <cell r="R546">
            <v>5917599744</v>
          </cell>
          <cell r="S546">
            <v>8152500224</v>
          </cell>
        </row>
        <row r="547">
          <cell r="E547" t="str">
            <v>Monaco General government final consumption expenditure (current LCU) </v>
          </cell>
          <cell r="F547" t="str">
            <v>..</v>
          </cell>
          <cell r="G547" t="str">
            <v>..</v>
          </cell>
          <cell r="H547" t="str">
            <v>..</v>
          </cell>
          <cell r="I547" t="str">
            <v>..</v>
          </cell>
          <cell r="J547" t="str">
            <v>..</v>
          </cell>
          <cell r="K547" t="str">
            <v>..</v>
          </cell>
          <cell r="L547" t="str">
            <v>..</v>
          </cell>
          <cell r="M547" t="str">
            <v>..</v>
          </cell>
          <cell r="N547" t="str">
            <v>..</v>
          </cell>
          <cell r="O547" t="str">
            <v>..</v>
          </cell>
          <cell r="P547" t="str">
            <v>..</v>
          </cell>
          <cell r="Q547" t="str">
            <v>..</v>
          </cell>
          <cell r="R547" t="str">
            <v>..</v>
          </cell>
          <cell r="S547" t="str">
            <v>..</v>
          </cell>
        </row>
        <row r="548">
          <cell r="E548" t="str">
            <v>Mongolia General government final consumption expenditure (current LCU) </v>
          </cell>
          <cell r="F548">
            <v>44152000512</v>
          </cell>
          <cell r="G548">
            <v>96165003264</v>
          </cell>
          <cell r="H548">
            <v>72330698752</v>
          </cell>
          <cell r="I548">
            <v>92962603008</v>
          </cell>
          <cell r="J548">
            <v>113956003840</v>
          </cell>
          <cell r="K548">
            <v>147492995072</v>
          </cell>
          <cell r="L548">
            <v>158125703168</v>
          </cell>
          <cell r="M548">
            <v>180330004480</v>
          </cell>
          <cell r="N548">
            <v>210537906176</v>
          </cell>
          <cell r="O548">
            <v>227446292480</v>
          </cell>
          <cell r="P548">
            <v>246082093056</v>
          </cell>
          <cell r="Q548">
            <v>312843010048</v>
          </cell>
          <cell r="R548">
            <v>344487886848</v>
          </cell>
          <cell r="S548">
            <v>425278799872</v>
          </cell>
        </row>
        <row r="549">
          <cell r="E549" t="str">
            <v>Montenegro General government final consumption expenditure (current LCU) </v>
          </cell>
          <cell r="F549" t="str">
            <v>..</v>
          </cell>
          <cell r="G549" t="str">
            <v>..</v>
          </cell>
          <cell r="H549" t="str">
            <v>..</v>
          </cell>
          <cell r="I549" t="str">
            <v>..</v>
          </cell>
          <cell r="J549" t="str">
            <v>..</v>
          </cell>
          <cell r="K549" t="str">
            <v>..</v>
          </cell>
          <cell r="L549" t="str">
            <v>..</v>
          </cell>
          <cell r="M549">
            <v>233800000</v>
          </cell>
          <cell r="N549">
            <v>326000000</v>
          </cell>
          <cell r="O549">
            <v>338200000</v>
          </cell>
          <cell r="P549">
            <v>403680000</v>
          </cell>
          <cell r="Q549">
            <v>434404992</v>
          </cell>
          <cell r="R549">
            <v>434134016</v>
          </cell>
          <cell r="S549">
            <v>391000000</v>
          </cell>
        </row>
        <row r="550">
          <cell r="E550" t="str">
            <v>Morocco General government final consumption expenditure (current LCU) </v>
          </cell>
          <cell r="F550">
            <v>45053001728</v>
          </cell>
          <cell r="G550">
            <v>47852998656</v>
          </cell>
          <cell r="H550">
            <v>48987000832</v>
          </cell>
          <cell r="I550">
            <v>53817999360</v>
          </cell>
          <cell r="J550">
            <v>56607997952</v>
          </cell>
          <cell r="K550">
            <v>64290000896</v>
          </cell>
          <cell r="L550">
            <v>70050996224</v>
          </cell>
          <cell r="M550">
            <v>72346001408</v>
          </cell>
          <cell r="N550">
            <v>79576997888</v>
          </cell>
          <cell r="O550">
            <v>81777999872</v>
          </cell>
          <cell r="P550">
            <v>86017998848</v>
          </cell>
          <cell r="Q550">
            <v>94111997952</v>
          </cell>
          <cell r="R550">
            <v>100579999744</v>
          </cell>
          <cell r="S550">
            <v>105206996992</v>
          </cell>
        </row>
        <row r="551">
          <cell r="E551" t="str">
            <v>Mozambique General government final consumption expenditure (current LCU) </v>
          </cell>
          <cell r="F551">
            <v>917477654528</v>
          </cell>
          <cell r="G551">
            <v>1732199972864</v>
          </cell>
          <cell r="H551">
            <v>1683319029760</v>
          </cell>
          <cell r="I551">
            <v>2317999931392</v>
          </cell>
          <cell r="J551">
            <v>2991912910848</v>
          </cell>
          <cell r="K551">
            <v>3931000012800</v>
          </cell>
          <cell r="L551">
            <v>4922932199424</v>
          </cell>
          <cell r="M551">
            <v>5897999876096</v>
          </cell>
          <cell r="N551">
            <v>7660399755264</v>
          </cell>
          <cell r="O551">
            <v>9368599789568</v>
          </cell>
          <cell r="P551">
            <v>11773000286208</v>
          </cell>
          <cell r="Q551">
            <v>13922000175104</v>
          </cell>
          <cell r="R551">
            <v>15703000219648</v>
          </cell>
          <cell r="S551">
            <v>19268108288000</v>
          </cell>
        </row>
        <row r="552">
          <cell r="E552" t="str">
            <v>Myanmar General government final consumption expenditure (current LCU) </v>
          </cell>
          <cell r="F552" t="str">
            <v>..</v>
          </cell>
          <cell r="G552" t="str">
            <v>..</v>
          </cell>
          <cell r="H552" t="str">
            <v>..</v>
          </cell>
          <cell r="I552" t="str">
            <v>..</v>
          </cell>
          <cell r="J552" t="str">
            <v>..</v>
          </cell>
          <cell r="K552" t="str">
            <v>..</v>
          </cell>
          <cell r="L552" t="str">
            <v>..</v>
          </cell>
          <cell r="M552" t="str">
            <v>..</v>
          </cell>
          <cell r="N552" t="str">
            <v>..</v>
          </cell>
          <cell r="O552" t="str">
            <v>..</v>
          </cell>
          <cell r="P552" t="str">
            <v>..</v>
          </cell>
          <cell r="Q552" t="str">
            <v>..</v>
          </cell>
          <cell r="R552" t="str">
            <v>..</v>
          </cell>
          <cell r="S552" t="str">
            <v>..</v>
          </cell>
        </row>
        <row r="553">
          <cell r="E553" t="str">
            <v>Namibia General government final consumption expenditure (current LCU) </v>
          </cell>
          <cell r="F553">
            <v>2937999872</v>
          </cell>
          <cell r="G553">
            <v>3264999936</v>
          </cell>
          <cell r="H553">
            <v>3839000064</v>
          </cell>
          <cell r="I553">
            <v>4551000064</v>
          </cell>
          <cell r="J553">
            <v>5059999744</v>
          </cell>
          <cell r="K553">
            <v>5554999808</v>
          </cell>
          <cell r="L553">
            <v>6268000256</v>
          </cell>
          <cell r="M553">
            <v>6830000128</v>
          </cell>
          <cell r="N553">
            <v>7856000000</v>
          </cell>
          <cell r="O553">
            <v>8691999744</v>
          </cell>
          <cell r="P553">
            <v>8968999936</v>
          </cell>
          <cell r="Q553">
            <v>9027000320</v>
          </cell>
          <cell r="R553">
            <v>9733999616</v>
          </cell>
          <cell r="S553">
            <v>10554000384</v>
          </cell>
        </row>
        <row r="554">
          <cell r="E554" t="str">
            <v>Nepal General government final consumption expenditure (current LCU) </v>
          </cell>
          <cell r="F554">
            <v>14899999744</v>
          </cell>
          <cell r="G554">
            <v>15987000320</v>
          </cell>
          <cell r="H554">
            <v>20266999808</v>
          </cell>
          <cell r="I554">
            <v>23018000384</v>
          </cell>
          <cell r="J554">
            <v>24987000832</v>
          </cell>
          <cell r="K554">
            <v>28014999552</v>
          </cell>
          <cell r="L554">
            <v>30528999424</v>
          </cell>
          <cell r="M554">
            <v>33963999232</v>
          </cell>
          <cell r="N554">
            <v>35785035776</v>
          </cell>
          <cell r="O554">
            <v>38585798656</v>
          </cell>
          <cell r="P554">
            <v>42651971584</v>
          </cell>
          <cell r="Q554">
            <v>46397186048</v>
          </cell>
          <cell r="R554">
            <v>52452675584</v>
          </cell>
          <cell r="S554">
            <v>56822001664</v>
          </cell>
        </row>
        <row r="555">
          <cell r="E555" t="str">
            <v>Netherlands General government final consumption expenditure (current LCU) </v>
          </cell>
          <cell r="F555">
            <v>66425999360</v>
          </cell>
          <cell r="G555">
            <v>69253996544</v>
          </cell>
          <cell r="H555">
            <v>72687001600</v>
          </cell>
          <cell r="I555">
            <v>72830001152</v>
          </cell>
          <cell r="J555">
            <v>76472000512</v>
          </cell>
          <cell r="K555">
            <v>80488996864</v>
          </cell>
          <cell r="L555">
            <v>85867003904</v>
          </cell>
          <cell r="M555">
            <v>91871002624</v>
          </cell>
          <cell r="N555">
            <v>101385003008</v>
          </cell>
          <cell r="O555">
            <v>110246002688</v>
          </cell>
          <cell r="P555">
            <v>116792999936</v>
          </cell>
          <cell r="Q555">
            <v>118821003264</v>
          </cell>
          <cell r="R555">
            <v>121841999872</v>
          </cell>
          <cell r="S555">
            <v>133568004096</v>
          </cell>
        </row>
        <row r="556">
          <cell r="E556" t="str">
            <v>Netherlands Antilles General government final consumption expenditure (current LCU) </v>
          </cell>
          <cell r="F556" t="str">
            <v>..</v>
          </cell>
          <cell r="G556" t="str">
            <v>..</v>
          </cell>
          <cell r="H556" t="str">
            <v>..</v>
          </cell>
          <cell r="I556" t="str">
            <v>..</v>
          </cell>
          <cell r="J556" t="str">
            <v>..</v>
          </cell>
          <cell r="K556" t="str">
            <v>..</v>
          </cell>
          <cell r="L556" t="str">
            <v>..</v>
          </cell>
          <cell r="M556" t="str">
            <v>..</v>
          </cell>
          <cell r="N556" t="str">
            <v>..</v>
          </cell>
          <cell r="O556" t="str">
            <v>..</v>
          </cell>
          <cell r="P556" t="str">
            <v>..</v>
          </cell>
          <cell r="Q556" t="str">
            <v>..</v>
          </cell>
          <cell r="R556" t="str">
            <v>..</v>
          </cell>
          <cell r="S556" t="str">
            <v>..</v>
          </cell>
        </row>
        <row r="557">
          <cell r="E557" t="str">
            <v>New Caledonia General government final consumption expenditure (current LCU) </v>
          </cell>
          <cell r="F557" t="str">
            <v>..</v>
          </cell>
          <cell r="G557" t="str">
            <v>..</v>
          </cell>
          <cell r="H557" t="str">
            <v>..</v>
          </cell>
          <cell r="I557" t="str">
            <v>..</v>
          </cell>
          <cell r="J557" t="str">
            <v>..</v>
          </cell>
          <cell r="K557" t="str">
            <v>..</v>
          </cell>
          <cell r="L557" t="str">
            <v>..</v>
          </cell>
          <cell r="M557" t="str">
            <v>..</v>
          </cell>
          <cell r="N557" t="str">
            <v>..</v>
          </cell>
          <cell r="O557" t="str">
            <v>..</v>
          </cell>
          <cell r="P557" t="str">
            <v>..</v>
          </cell>
          <cell r="Q557" t="str">
            <v>..</v>
          </cell>
          <cell r="R557" t="str">
            <v>..</v>
          </cell>
          <cell r="S557" t="str">
            <v>..</v>
          </cell>
        </row>
        <row r="558">
          <cell r="E558" t="str">
            <v>New Zealand General government final consumption expenditure (current LCU) </v>
          </cell>
          <cell r="F558">
            <v>15043999744</v>
          </cell>
          <cell r="G558">
            <v>15269999616</v>
          </cell>
          <cell r="H558">
            <v>16304000000</v>
          </cell>
          <cell r="I558">
            <v>16935999488</v>
          </cell>
          <cell r="J558">
            <v>18364999680</v>
          </cell>
          <cell r="K558">
            <v>18651000832</v>
          </cell>
          <cell r="L558">
            <v>20131000320</v>
          </cell>
          <cell r="M558">
            <v>20295999488</v>
          </cell>
          <cell r="N558">
            <v>21703000064</v>
          </cell>
          <cell r="O558">
            <v>22595999744</v>
          </cell>
          <cell r="P558">
            <v>24213999616</v>
          </cell>
          <cell r="Q558">
            <v>26262999040</v>
          </cell>
          <cell r="R558">
            <v>28544999424</v>
          </cell>
          <cell r="S558" t="str">
            <v>..</v>
          </cell>
        </row>
        <row r="559">
          <cell r="E559" t="str">
            <v>Nicaragua General government final consumption expenditure (current LCU) </v>
          </cell>
          <cell r="F559">
            <v>1890700032</v>
          </cell>
          <cell r="G559">
            <v>2029100032</v>
          </cell>
          <cell r="H559">
            <v>2549550080</v>
          </cell>
          <cell r="I559">
            <v>2967699968</v>
          </cell>
          <cell r="J559">
            <v>3058899968</v>
          </cell>
          <cell r="K559">
            <v>3661700096</v>
          </cell>
          <cell r="L559">
            <v>4974000128</v>
          </cell>
          <cell r="M559">
            <v>6113900032</v>
          </cell>
          <cell r="N559">
            <v>6518730240</v>
          </cell>
          <cell r="O559">
            <v>6121970176</v>
          </cell>
          <cell r="P559">
            <v>7040960000</v>
          </cell>
          <cell r="Q559">
            <v>8009999872</v>
          </cell>
          <cell r="R559">
            <v>9101100032</v>
          </cell>
          <cell r="S559">
            <v>11071899648</v>
          </cell>
        </row>
        <row r="560">
          <cell r="E560" t="str">
            <v>Niger General government final consumption expenditure (current LCU) </v>
          </cell>
          <cell r="F560">
            <v>99280003072</v>
          </cell>
          <cell r="G560">
            <v>138550001664</v>
          </cell>
          <cell r="H560">
            <v>132429996032</v>
          </cell>
          <cell r="I560">
            <v>114817998848</v>
          </cell>
          <cell r="J560">
            <v>148325007360</v>
          </cell>
          <cell r="K560">
            <v>160225001472</v>
          </cell>
          <cell r="L560">
            <v>185363005440</v>
          </cell>
          <cell r="M560">
            <v>166999998464</v>
          </cell>
          <cell r="N560">
            <v>176600006656</v>
          </cell>
          <cell r="O560">
            <v>185200001024</v>
          </cell>
          <cell r="P560">
            <v>178800001024</v>
          </cell>
          <cell r="Q560">
            <v>201600008192</v>
          </cell>
          <cell r="R560">
            <v>206100004864</v>
          </cell>
          <cell r="S560" t="str">
            <v>..</v>
          </cell>
        </row>
        <row r="561">
          <cell r="E561" t="str">
            <v>Nigeria General government final consumption expenditure (current LCU) </v>
          </cell>
          <cell r="F561">
            <v>169281994752</v>
          </cell>
          <cell r="G561">
            <v>176394993664</v>
          </cell>
          <cell r="H561">
            <v>219394998272</v>
          </cell>
          <cell r="I561">
            <v>226810003456</v>
          </cell>
          <cell r="J561">
            <v>275361005568</v>
          </cell>
          <cell r="K561">
            <v>273664999424</v>
          </cell>
          <cell r="L561">
            <v>430754004992</v>
          </cell>
          <cell r="M561">
            <v>978667634688</v>
          </cell>
          <cell r="N561">
            <v>1445737005056</v>
          </cell>
          <cell r="O561">
            <v>1364902674432</v>
          </cell>
          <cell r="P561">
            <v>1787609612288</v>
          </cell>
          <cell r="Q561">
            <v>2120753610752</v>
          </cell>
          <cell r="R561">
            <v>2742600073216</v>
          </cell>
          <cell r="S561" t="str">
            <v>..</v>
          </cell>
        </row>
        <row r="562">
          <cell r="E562" t="str">
            <v>Northern Mariana Islands General government final consumption expenditure (current LCU) </v>
          </cell>
          <cell r="F562" t="str">
            <v>..</v>
          </cell>
          <cell r="G562" t="str">
            <v>..</v>
          </cell>
          <cell r="H562" t="str">
            <v>..</v>
          </cell>
          <cell r="I562" t="str">
            <v>..</v>
          </cell>
          <cell r="J562" t="str">
            <v>..</v>
          </cell>
          <cell r="K562" t="str">
            <v>..</v>
          </cell>
          <cell r="L562" t="str">
            <v>..</v>
          </cell>
          <cell r="M562" t="str">
            <v>..</v>
          </cell>
          <cell r="N562" t="str">
            <v>..</v>
          </cell>
          <cell r="O562" t="str">
            <v>..</v>
          </cell>
          <cell r="P562" t="str">
            <v>..</v>
          </cell>
          <cell r="Q562" t="str">
            <v>..</v>
          </cell>
          <cell r="R562" t="str">
            <v>..</v>
          </cell>
          <cell r="S562" t="str">
            <v>..</v>
          </cell>
        </row>
        <row r="563">
          <cell r="E563" t="str">
            <v>Norway General government final consumption expenditure (current LCU) </v>
          </cell>
          <cell r="F563">
            <v>189024993280</v>
          </cell>
          <cell r="G563">
            <v>195299000320</v>
          </cell>
          <cell r="H563">
            <v>203719999488</v>
          </cell>
          <cell r="I563">
            <v>216280006656</v>
          </cell>
          <cell r="J563">
            <v>230496993280</v>
          </cell>
          <cell r="K563">
            <v>250988003328</v>
          </cell>
          <cell r="L563">
            <v>267776000000</v>
          </cell>
          <cell r="M563">
            <v>286103994368</v>
          </cell>
          <cell r="N563">
            <v>316972007424</v>
          </cell>
          <cell r="O563">
            <v>339378995200</v>
          </cell>
          <cell r="P563">
            <v>358695010304</v>
          </cell>
          <cell r="Q563">
            <v>373294989312</v>
          </cell>
          <cell r="R563">
            <v>389931991040</v>
          </cell>
          <cell r="S563">
            <v>414949998592</v>
          </cell>
        </row>
        <row r="564">
          <cell r="E564" t="str">
            <v>Oman General government final consumption expenditure (current LCU) </v>
          </cell>
          <cell r="F564">
            <v>1219462656</v>
          </cell>
          <cell r="G564">
            <v>1237813632</v>
          </cell>
          <cell r="H564">
            <v>1331142016</v>
          </cell>
          <cell r="I564">
            <v>1391012480</v>
          </cell>
          <cell r="J564">
            <v>1415000064</v>
          </cell>
          <cell r="K564">
            <v>1401600000</v>
          </cell>
          <cell r="L564">
            <v>1439699968</v>
          </cell>
          <cell r="M564">
            <v>1580199936</v>
          </cell>
          <cell r="N564">
            <v>1712099968</v>
          </cell>
          <cell r="O564">
            <v>1800400000</v>
          </cell>
          <cell r="P564">
            <v>1852999936</v>
          </cell>
          <cell r="Q564">
            <v>2032000000</v>
          </cell>
          <cell r="R564">
            <v>2303000064</v>
          </cell>
          <cell r="S564" t="str">
            <v>..</v>
          </cell>
        </row>
        <row r="565">
          <cell r="E565" t="str">
            <v>Pakistan General government final consumption expenditure (current LCU) </v>
          </cell>
          <cell r="F565">
            <v>174679998464</v>
          </cell>
          <cell r="G565">
            <v>189101998080</v>
          </cell>
          <cell r="H565">
            <v>219125006336</v>
          </cell>
          <cell r="I565">
            <v>268097994752</v>
          </cell>
          <cell r="J565">
            <v>288812990464</v>
          </cell>
          <cell r="K565">
            <v>301614006272</v>
          </cell>
          <cell r="L565">
            <v>304419012608</v>
          </cell>
          <cell r="M565">
            <v>330690985984</v>
          </cell>
          <cell r="N565">
            <v>327562002432</v>
          </cell>
          <cell r="O565">
            <v>388445995008</v>
          </cell>
          <cell r="P565">
            <v>428688998400</v>
          </cell>
          <cell r="Q565">
            <v>462461992960</v>
          </cell>
          <cell r="R565">
            <v>509863985152</v>
          </cell>
          <cell r="S565">
            <v>824300011520</v>
          </cell>
        </row>
        <row r="566">
          <cell r="E566" t="str">
            <v>Palau General government final consumption expenditure (current LCU) </v>
          </cell>
          <cell r="F566" t="str">
            <v>..</v>
          </cell>
          <cell r="G566" t="str">
            <v>..</v>
          </cell>
          <cell r="H566" t="str">
            <v>..</v>
          </cell>
          <cell r="I566" t="str">
            <v>..</v>
          </cell>
          <cell r="J566" t="str">
            <v>..</v>
          </cell>
          <cell r="K566" t="str">
            <v>..</v>
          </cell>
          <cell r="L566" t="str">
            <v>..</v>
          </cell>
          <cell r="M566" t="str">
            <v>..</v>
          </cell>
          <cell r="N566" t="str">
            <v>..</v>
          </cell>
          <cell r="O566" t="str">
            <v>..</v>
          </cell>
          <cell r="P566" t="str">
            <v>..</v>
          </cell>
          <cell r="Q566" t="str">
            <v>..</v>
          </cell>
          <cell r="R566" t="str">
            <v>..</v>
          </cell>
          <cell r="S566" t="str">
            <v>..</v>
          </cell>
        </row>
        <row r="567">
          <cell r="E567" t="str">
            <v>Panama General government final consumption expenditure (current LCU) </v>
          </cell>
          <cell r="F567">
            <v>1098300032</v>
          </cell>
          <cell r="G567">
            <v>1144800000</v>
          </cell>
          <cell r="H567">
            <v>1194099968</v>
          </cell>
          <cell r="I567">
            <v>1256800000</v>
          </cell>
          <cell r="J567">
            <v>1260800000</v>
          </cell>
          <cell r="K567">
            <v>1386899968</v>
          </cell>
          <cell r="L567">
            <v>1492400000</v>
          </cell>
          <cell r="M567">
            <v>1532899968</v>
          </cell>
          <cell r="N567">
            <v>1646099968</v>
          </cell>
          <cell r="O567">
            <v>1819299968</v>
          </cell>
          <cell r="P567">
            <v>1807000064</v>
          </cell>
          <cell r="Q567">
            <v>1929699968</v>
          </cell>
          <cell r="R567">
            <v>2033799936</v>
          </cell>
          <cell r="S567">
            <v>1967952256</v>
          </cell>
        </row>
        <row r="568">
          <cell r="E568" t="str">
            <v>Papua New Guinea General government final consumption expenditure (current LCU) </v>
          </cell>
          <cell r="F568">
            <v>1199299968</v>
          </cell>
          <cell r="G568">
            <v>1001400000</v>
          </cell>
          <cell r="H568">
            <v>1005800000</v>
          </cell>
          <cell r="I568">
            <v>1369900032</v>
          </cell>
          <cell r="J568">
            <v>1361299968</v>
          </cell>
          <cell r="K568">
            <v>1406599936</v>
          </cell>
          <cell r="L568">
            <v>1488000000</v>
          </cell>
          <cell r="M568" t="str">
            <v>..</v>
          </cell>
          <cell r="N568" t="str">
            <v>..</v>
          </cell>
          <cell r="O568" t="str">
            <v>..</v>
          </cell>
          <cell r="P568" t="str">
            <v>..</v>
          </cell>
          <cell r="Q568" t="str">
            <v>..</v>
          </cell>
          <cell r="R568" t="str">
            <v>..</v>
          </cell>
          <cell r="S568" t="str">
            <v>..</v>
          </cell>
        </row>
        <row r="569">
          <cell r="E569" t="str">
            <v>Paraguay General government final consumption expenditure (current LCU) </v>
          </cell>
          <cell r="F569">
            <v>801907998720</v>
          </cell>
          <cell r="G569">
            <v>1331807387648</v>
          </cell>
          <cell r="H569">
            <v>1578138599424</v>
          </cell>
          <cell r="I569">
            <v>1938033344512</v>
          </cell>
          <cell r="J569">
            <v>2210210512896</v>
          </cell>
          <cell r="K569">
            <v>2586489389056</v>
          </cell>
          <cell r="L569">
            <v>2693693964288</v>
          </cell>
          <cell r="M569">
            <v>3134051057664</v>
          </cell>
          <cell r="N569">
            <v>3204119527424</v>
          </cell>
          <cell r="O569">
            <v>3299035840512</v>
          </cell>
          <cell r="P569">
            <v>3728939417600</v>
          </cell>
          <cell r="Q569">
            <v>4090326155264</v>
          </cell>
          <cell r="R569">
            <v>4696103190528</v>
          </cell>
          <cell r="S569">
            <v>5334781919232</v>
          </cell>
        </row>
        <row r="570">
          <cell r="E570" t="str">
            <v>Peru General government final consumption expenditure (current LCU) </v>
          </cell>
          <cell r="F570">
            <v>5568000000</v>
          </cell>
          <cell r="G570">
            <v>8672000000</v>
          </cell>
          <cell r="H570">
            <v>11786000384</v>
          </cell>
          <cell r="I570">
            <v>13827000320</v>
          </cell>
          <cell r="J570">
            <v>15486999552</v>
          </cell>
          <cell r="K570">
            <v>17295998976</v>
          </cell>
          <cell r="L570">
            <v>18854000640</v>
          </cell>
          <cell r="M570">
            <v>19716999168</v>
          </cell>
          <cell r="N570">
            <v>20213999616</v>
          </cell>
          <cell r="O570">
            <v>20216000512</v>
          </cell>
          <cell r="P570">
            <v>21905999872</v>
          </cell>
          <cell r="Q570">
            <v>23672999936</v>
          </cell>
          <cell r="R570">
            <v>26421000192</v>
          </cell>
          <cell r="S570">
            <v>29144279040</v>
          </cell>
        </row>
        <row r="571">
          <cell r="E571" t="str">
            <v>Philippines General government final consumption expenditure (current LCU) </v>
          </cell>
          <cell r="F571">
            <v>149056995328</v>
          </cell>
          <cell r="G571">
            <v>182776004608</v>
          </cell>
          <cell r="H571">
            <v>217044992000</v>
          </cell>
          <cell r="I571">
            <v>259500998656</v>
          </cell>
          <cell r="J571">
            <v>319934988288</v>
          </cell>
          <cell r="K571">
            <v>354406006784</v>
          </cell>
          <cell r="L571">
            <v>389237997568</v>
          </cell>
          <cell r="M571">
            <v>438857990144</v>
          </cell>
          <cell r="N571">
            <v>444833988608</v>
          </cell>
          <cell r="O571">
            <v>456904015872</v>
          </cell>
          <cell r="P571">
            <v>477410983936</v>
          </cell>
          <cell r="Q571">
            <v>492109987840</v>
          </cell>
          <cell r="R571">
            <v>521664004096</v>
          </cell>
          <cell r="S571">
            <v>587463000064</v>
          </cell>
        </row>
        <row r="572">
          <cell r="E572" t="str">
            <v>Poland General government final consumption expenditure (current LCU) </v>
          </cell>
          <cell r="F572">
            <v>31833800704</v>
          </cell>
          <cell r="G572">
            <v>39461801984</v>
          </cell>
          <cell r="H572">
            <v>66167799808</v>
          </cell>
          <cell r="I572">
            <v>81311596544</v>
          </cell>
          <cell r="J572">
            <v>96661602304</v>
          </cell>
          <cell r="K572">
            <v>109640802304</v>
          </cell>
          <cell r="L572">
            <v>122933796864</v>
          </cell>
          <cell r="M572">
            <v>138133798912</v>
          </cell>
          <cell r="N572">
            <v>148040105984</v>
          </cell>
          <cell r="O572">
            <v>153863094272</v>
          </cell>
          <cell r="P572">
            <v>162471198720</v>
          </cell>
          <cell r="Q572">
            <v>172343607296</v>
          </cell>
          <cell r="R572">
            <v>188095004672</v>
          </cell>
          <cell r="S572">
            <v>197601705984</v>
          </cell>
        </row>
        <row r="573">
          <cell r="E573" t="str">
            <v>Portugal General government final consumption expenditure (current LCU) </v>
          </cell>
          <cell r="F573">
            <v>13091399680</v>
          </cell>
          <cell r="G573">
            <v>14226100224</v>
          </cell>
          <cell r="H573">
            <v>15274000384</v>
          </cell>
          <cell r="I573">
            <v>16468500480</v>
          </cell>
          <cell r="J573">
            <v>17785600000</v>
          </cell>
          <cell r="K573">
            <v>19165900800</v>
          </cell>
          <cell r="L573">
            <v>21257400320</v>
          </cell>
          <cell r="M573">
            <v>23623299072</v>
          </cell>
          <cell r="N573">
            <v>25435799552</v>
          </cell>
          <cell r="O573">
            <v>27143600128</v>
          </cell>
          <cell r="P573">
            <v>28129099776</v>
          </cell>
          <cell r="Q573">
            <v>29742299136</v>
          </cell>
          <cell r="R573">
            <v>31552600064</v>
          </cell>
          <cell r="S573">
            <v>31982399488</v>
          </cell>
        </row>
        <row r="574">
          <cell r="E574" t="str">
            <v>Puerto Rico General government final consumption expenditure (current LCU) </v>
          </cell>
          <cell r="F574" t="str">
            <v>..</v>
          </cell>
          <cell r="G574" t="str">
            <v>..</v>
          </cell>
          <cell r="H574" t="str">
            <v>..</v>
          </cell>
          <cell r="I574" t="str">
            <v>..</v>
          </cell>
          <cell r="J574" t="str">
            <v>..</v>
          </cell>
          <cell r="K574" t="str">
            <v>..</v>
          </cell>
          <cell r="L574" t="str">
            <v>..</v>
          </cell>
          <cell r="M574" t="str">
            <v>..</v>
          </cell>
          <cell r="N574" t="str">
            <v>..</v>
          </cell>
          <cell r="O574" t="str">
            <v>..</v>
          </cell>
          <cell r="P574" t="str">
            <v>..</v>
          </cell>
          <cell r="Q574" t="str">
            <v>..</v>
          </cell>
          <cell r="R574" t="str">
            <v>..</v>
          </cell>
          <cell r="S574" t="str">
            <v>..</v>
          </cell>
        </row>
        <row r="575">
          <cell r="E575" t="str">
            <v>Qatar General government final consumption expenditure (current LCU) </v>
          </cell>
          <cell r="F575" t="str">
            <v>..</v>
          </cell>
          <cell r="G575">
            <v>9249999872</v>
          </cell>
          <cell r="H575">
            <v>9436000256</v>
          </cell>
          <cell r="I575">
            <v>10885999616</v>
          </cell>
          <cell r="J575">
            <v>12236000256</v>
          </cell>
          <cell r="K575">
            <v>11788999680</v>
          </cell>
          <cell r="L575">
            <v>11573000192</v>
          </cell>
          <cell r="M575">
            <v>12714999808</v>
          </cell>
          <cell r="N575">
            <v>11891000320</v>
          </cell>
          <cell r="O575">
            <v>11783000064</v>
          </cell>
          <cell r="P575">
            <v>13196999680</v>
          </cell>
          <cell r="Q575">
            <v>15093999616</v>
          </cell>
          <cell r="R575">
            <v>17769000960</v>
          </cell>
          <cell r="S575" t="str">
            <v>..</v>
          </cell>
        </row>
        <row r="576">
          <cell r="E576" t="str">
            <v>Romania General government final consumption expenditure (current LCU) </v>
          </cell>
          <cell r="F576">
            <v>247320000</v>
          </cell>
          <cell r="G576">
            <v>685179968</v>
          </cell>
          <cell r="H576">
            <v>987699968</v>
          </cell>
          <cell r="I576">
            <v>1427390080</v>
          </cell>
          <cell r="J576">
            <v>3099980032</v>
          </cell>
          <cell r="K576">
            <v>2654590208</v>
          </cell>
          <cell r="L576">
            <v>3105350144</v>
          </cell>
          <cell r="M576">
            <v>5794250240</v>
          </cell>
          <cell r="N576">
            <v>7755140096</v>
          </cell>
          <cell r="O576">
            <v>10328790016</v>
          </cell>
          <cell r="P576">
            <v>19974340608</v>
          </cell>
          <cell r="Q576">
            <v>24162899968</v>
          </cell>
          <cell r="R576">
            <v>28466499584</v>
          </cell>
          <cell r="S576">
            <v>44529602560</v>
          </cell>
        </row>
        <row r="577">
          <cell r="E577" t="str">
            <v>Russian Federation General government final consumption expenditure (current LCU) </v>
          </cell>
          <cell r="F577">
            <v>34369200128</v>
          </cell>
          <cell r="G577">
            <v>116650000384</v>
          </cell>
          <cell r="H577">
            <v>272499998720</v>
          </cell>
          <cell r="I577">
            <v>391399997440</v>
          </cell>
          <cell r="J577">
            <v>493500006400</v>
          </cell>
          <cell r="K577">
            <v>492600000512</v>
          </cell>
          <cell r="L577">
            <v>703199969280</v>
          </cell>
          <cell r="M577">
            <v>1102499938304</v>
          </cell>
          <cell r="N577">
            <v>1469899997184</v>
          </cell>
          <cell r="O577">
            <v>1913300058112</v>
          </cell>
          <cell r="P577">
            <v>2330599882752</v>
          </cell>
          <cell r="Q577">
            <v>2847499878400</v>
          </cell>
          <cell r="R577">
            <v>3598299955200</v>
          </cell>
          <cell r="S577">
            <v>4698000064512</v>
          </cell>
        </row>
        <row r="578">
          <cell r="E578" t="str">
            <v>Rwanda General government final consumption expenditure (current LCU) </v>
          </cell>
          <cell r="F578">
            <v>40625000448</v>
          </cell>
          <cell r="G578">
            <v>18635999232</v>
          </cell>
          <cell r="H578">
            <v>34977001472</v>
          </cell>
          <cell r="I578">
            <v>48733999104</v>
          </cell>
          <cell r="J578">
            <v>53499998208</v>
          </cell>
          <cell r="K578">
            <v>62400000000</v>
          </cell>
          <cell r="L578">
            <v>71199997952</v>
          </cell>
          <cell r="M578">
            <v>74299998208</v>
          </cell>
          <cell r="N578">
            <v>87899996160</v>
          </cell>
          <cell r="O578">
            <v>97700003840</v>
          </cell>
          <cell r="P578">
            <v>137100001280</v>
          </cell>
          <cell r="Q578">
            <v>136100003840</v>
          </cell>
          <cell r="R578">
            <v>159659606016</v>
          </cell>
          <cell r="S578">
            <v>185632620544</v>
          </cell>
        </row>
        <row r="579">
          <cell r="E579" t="str">
            <v>Samoa General government final consumption expenditure (current LCU) </v>
          </cell>
          <cell r="F579" t="str">
            <v>..</v>
          </cell>
          <cell r="G579" t="str">
            <v>..</v>
          </cell>
          <cell r="H579" t="str">
            <v>..</v>
          </cell>
          <cell r="I579" t="str">
            <v>..</v>
          </cell>
          <cell r="J579" t="str">
            <v>..</v>
          </cell>
          <cell r="K579" t="str">
            <v>..</v>
          </cell>
          <cell r="L579" t="str">
            <v>..</v>
          </cell>
          <cell r="M579" t="str">
            <v>..</v>
          </cell>
          <cell r="N579" t="str">
            <v>..</v>
          </cell>
          <cell r="O579" t="str">
            <v>..</v>
          </cell>
          <cell r="P579" t="str">
            <v>..</v>
          </cell>
          <cell r="Q579" t="str">
            <v>..</v>
          </cell>
          <cell r="R579" t="str">
            <v>..</v>
          </cell>
          <cell r="S579" t="str">
            <v>..</v>
          </cell>
        </row>
        <row r="580">
          <cell r="E580" t="str">
            <v>San Marino General government final consumption expenditure (current LCU) </v>
          </cell>
          <cell r="F580" t="str">
            <v>..</v>
          </cell>
          <cell r="G580" t="str">
            <v>..</v>
          </cell>
          <cell r="H580" t="str">
            <v>..</v>
          </cell>
          <cell r="I580" t="str">
            <v>..</v>
          </cell>
          <cell r="J580" t="str">
            <v>..</v>
          </cell>
          <cell r="K580" t="str">
            <v>..</v>
          </cell>
          <cell r="L580" t="str">
            <v>..</v>
          </cell>
          <cell r="M580" t="str">
            <v>..</v>
          </cell>
          <cell r="N580" t="str">
            <v>..</v>
          </cell>
          <cell r="O580" t="str">
            <v>..</v>
          </cell>
          <cell r="P580" t="str">
            <v>..</v>
          </cell>
          <cell r="Q580" t="str">
            <v>..</v>
          </cell>
          <cell r="R580" t="str">
            <v>..</v>
          </cell>
          <cell r="S580" t="str">
            <v>..</v>
          </cell>
        </row>
        <row r="581">
          <cell r="E581" t="str">
            <v>Sao Tome and Principe General government final consumption expenditure (current LCU) </v>
          </cell>
          <cell r="F581" t="str">
            <v>..</v>
          </cell>
          <cell r="G581" t="str">
            <v>..</v>
          </cell>
          <cell r="H581" t="str">
            <v>..</v>
          </cell>
          <cell r="I581" t="str">
            <v>..</v>
          </cell>
          <cell r="J581" t="str">
            <v>..</v>
          </cell>
          <cell r="K581" t="str">
            <v>..</v>
          </cell>
          <cell r="L581" t="str">
            <v>..</v>
          </cell>
          <cell r="M581" t="str">
            <v>..</v>
          </cell>
          <cell r="N581" t="str">
            <v>..</v>
          </cell>
          <cell r="O581" t="str">
            <v>..</v>
          </cell>
          <cell r="P581" t="str">
            <v>..</v>
          </cell>
          <cell r="Q581" t="str">
            <v>..</v>
          </cell>
          <cell r="R581" t="str">
            <v>..</v>
          </cell>
          <cell r="S581" t="str">
            <v>..</v>
          </cell>
        </row>
        <row r="582">
          <cell r="E582" t="str">
            <v>Saudi Arabia General government final consumption expenditure (current LCU) </v>
          </cell>
          <cell r="F582">
            <v>130975997952</v>
          </cell>
          <cell r="G582">
            <v>122552385536</v>
          </cell>
          <cell r="H582">
            <v>125922648064</v>
          </cell>
          <cell r="I582">
            <v>144782999552</v>
          </cell>
          <cell r="J582">
            <v>161794998272</v>
          </cell>
          <cell r="K582">
            <v>155192000512</v>
          </cell>
          <cell r="L582">
            <v>154094993408</v>
          </cell>
          <cell r="M582">
            <v>183804002304</v>
          </cell>
          <cell r="N582">
            <v>188695003136</v>
          </cell>
          <cell r="O582">
            <v>184517001216</v>
          </cell>
          <cell r="P582">
            <v>198147997696</v>
          </cell>
          <cell r="Q582">
            <v>221800005632</v>
          </cell>
          <cell r="R582">
            <v>262650003456</v>
          </cell>
          <cell r="S582">
            <v>329119989760</v>
          </cell>
        </row>
        <row r="583">
          <cell r="E583" t="str">
            <v>Senegal General government final consumption expenditure (current LCU) </v>
          </cell>
          <cell r="F583">
            <v>259907518464</v>
          </cell>
          <cell r="G583">
            <v>311433396224</v>
          </cell>
          <cell r="H583">
            <v>324657643520</v>
          </cell>
          <cell r="I583">
            <v>358688849920</v>
          </cell>
          <cell r="J583">
            <v>365928349696</v>
          </cell>
          <cell r="K583">
            <v>379135000576</v>
          </cell>
          <cell r="L583">
            <v>422317588480</v>
          </cell>
          <cell r="M583">
            <v>426150395904</v>
          </cell>
          <cell r="N583">
            <v>450699264000</v>
          </cell>
          <cell r="O583">
            <v>493197492224</v>
          </cell>
          <cell r="P583">
            <v>531472449536</v>
          </cell>
          <cell r="Q583">
            <v>582309052416</v>
          </cell>
          <cell r="R583">
            <v>438085156864</v>
          </cell>
          <cell r="S583">
            <v>465906728960</v>
          </cell>
        </row>
        <row r="584">
          <cell r="E584" t="str">
            <v>Serbia General government final consumption expenditure (current LCU) </v>
          </cell>
          <cell r="F584" t="str">
            <v>..</v>
          </cell>
          <cell r="G584" t="str">
            <v>..</v>
          </cell>
          <cell r="H584" t="str">
            <v>..</v>
          </cell>
          <cell r="I584" t="str">
            <v>..</v>
          </cell>
          <cell r="J584">
            <v>28592599040</v>
          </cell>
          <cell r="K584">
            <v>34565799936</v>
          </cell>
          <cell r="L584">
            <v>38626701312</v>
          </cell>
          <cell r="M584">
            <v>75310497792</v>
          </cell>
          <cell r="N584">
            <v>160494600192</v>
          </cell>
          <cell r="O584">
            <v>227963699200</v>
          </cell>
          <cell r="P584">
            <v>264027799552</v>
          </cell>
          <cell r="Q584">
            <v>284296314880</v>
          </cell>
          <cell r="R584">
            <v>365218201600</v>
          </cell>
          <cell r="S584">
            <v>447221989376</v>
          </cell>
        </row>
        <row r="585">
          <cell r="E585" t="str">
            <v>Seychelles General government final consumption expenditure (current LCU) </v>
          </cell>
          <cell r="F585">
            <v>724099968</v>
          </cell>
          <cell r="G585">
            <v>721000000</v>
          </cell>
          <cell r="H585">
            <v>665000000</v>
          </cell>
          <cell r="I585">
            <v>736000000</v>
          </cell>
          <cell r="J585">
            <v>836000000</v>
          </cell>
          <cell r="K585">
            <v>1000000000</v>
          </cell>
          <cell r="L585">
            <v>896000000</v>
          </cell>
          <cell r="M585">
            <v>850000000</v>
          </cell>
          <cell r="N585">
            <v>897000000</v>
          </cell>
          <cell r="O585">
            <v>868000000</v>
          </cell>
          <cell r="P585">
            <v>973000000</v>
          </cell>
          <cell r="Q585">
            <v>1088000000</v>
          </cell>
          <cell r="R585">
            <v>1034000000</v>
          </cell>
          <cell r="S585">
            <v>1055901248</v>
          </cell>
        </row>
        <row r="586">
          <cell r="E586" t="str">
            <v>Sierra Leone General government final consumption expenditure (current LCU) </v>
          </cell>
          <cell r="F586">
            <v>48866045952</v>
          </cell>
          <cell r="G586">
            <v>59387109376</v>
          </cell>
          <cell r="H586">
            <v>92064563200</v>
          </cell>
          <cell r="I586">
            <v>94254997504</v>
          </cell>
          <cell r="J586">
            <v>75162001408</v>
          </cell>
          <cell r="K586">
            <v>93895999488</v>
          </cell>
          <cell r="L586">
            <v>138464477184</v>
          </cell>
          <cell r="M586">
            <v>190674993152</v>
          </cell>
          <cell r="N586">
            <v>281317998592</v>
          </cell>
          <cell r="O586">
            <v>322237005824</v>
          </cell>
          <cell r="P586">
            <v>363077992448</v>
          </cell>
          <cell r="Q586">
            <v>392400011264</v>
          </cell>
          <cell r="R586">
            <v>472000004096</v>
          </cell>
          <cell r="S586">
            <v>549700009984</v>
          </cell>
        </row>
        <row r="587">
          <cell r="E587" t="str">
            <v>Singapore General government final consumption expenditure (current LCU) </v>
          </cell>
          <cell r="F587">
            <v>8692899840</v>
          </cell>
          <cell r="G587">
            <v>8978499584</v>
          </cell>
          <cell r="H587">
            <v>10097399808</v>
          </cell>
          <cell r="I587">
            <v>12167400448</v>
          </cell>
          <cell r="J587">
            <v>13129299968</v>
          </cell>
          <cell r="K587">
            <v>13817600000</v>
          </cell>
          <cell r="L587">
            <v>13937000448</v>
          </cell>
          <cell r="M587">
            <v>17338499072</v>
          </cell>
          <cell r="N587">
            <v>18577199104</v>
          </cell>
          <cell r="O587">
            <v>19454400512</v>
          </cell>
          <cell r="P587">
            <v>19107999744</v>
          </cell>
          <cell r="Q587">
            <v>19363899392</v>
          </cell>
          <cell r="R587">
            <v>20883099648</v>
          </cell>
          <cell r="S587">
            <v>23807000576</v>
          </cell>
        </row>
        <row r="588">
          <cell r="E588" t="str">
            <v>Slovak Republic General government final consumption expenditure (current LCU) </v>
          </cell>
          <cell r="F588">
            <v>105981722624</v>
          </cell>
          <cell r="G588">
            <v>111705587712</v>
          </cell>
          <cell r="H588">
            <v>129053999104</v>
          </cell>
          <cell r="I588">
            <v>157775003648</v>
          </cell>
          <cell r="J588">
            <v>158658002944</v>
          </cell>
          <cell r="K588">
            <v>179303006208</v>
          </cell>
          <cell r="L588">
            <v>177126998016</v>
          </cell>
          <cell r="M588">
            <v>196331995136</v>
          </cell>
          <cell r="N588">
            <v>217592004608</v>
          </cell>
          <cell r="O588">
            <v>234494001152</v>
          </cell>
          <cell r="P588">
            <v>259841998848</v>
          </cell>
          <cell r="Q588">
            <v>285236002816</v>
          </cell>
          <cell r="R588">
            <v>286642995200</v>
          </cell>
          <cell r="S588">
            <v>312061984768</v>
          </cell>
        </row>
        <row r="589">
          <cell r="E589" t="str">
            <v>Slovenia General government final consumption expenditure (current LCU) </v>
          </cell>
          <cell r="F589">
            <v>302605991936</v>
          </cell>
          <cell r="G589">
            <v>374287990784</v>
          </cell>
          <cell r="H589">
            <v>458743906304</v>
          </cell>
          <cell r="I589">
            <v>525340999680</v>
          </cell>
          <cell r="J589">
            <v>592138010624</v>
          </cell>
          <cell r="K589">
            <v>654939783168</v>
          </cell>
          <cell r="L589">
            <v>735376048128</v>
          </cell>
          <cell r="M589">
            <v>829815980032</v>
          </cell>
          <cell r="N589">
            <v>957965991936</v>
          </cell>
          <cell r="O589">
            <v>1057486995456</v>
          </cell>
          <cell r="P589">
            <v>1139127615488</v>
          </cell>
          <cell r="Q589">
            <v>1227519033344</v>
          </cell>
          <cell r="R589">
            <v>1295422062592</v>
          </cell>
          <cell r="S589">
            <v>1372579037184</v>
          </cell>
        </row>
        <row r="590">
          <cell r="E590" t="str">
            <v>Solomon Islands General government final consumption expenditure (current LCU) </v>
          </cell>
          <cell r="F590" t="str">
            <v>..</v>
          </cell>
          <cell r="G590" t="str">
            <v>..</v>
          </cell>
          <cell r="H590" t="str">
            <v>..</v>
          </cell>
          <cell r="I590" t="str">
            <v>..</v>
          </cell>
          <cell r="J590" t="str">
            <v>..</v>
          </cell>
          <cell r="K590" t="str">
            <v>..</v>
          </cell>
          <cell r="L590" t="str">
            <v>..</v>
          </cell>
          <cell r="M590" t="str">
            <v>..</v>
          </cell>
          <cell r="N590" t="str">
            <v>..</v>
          </cell>
          <cell r="O590" t="str">
            <v>..</v>
          </cell>
          <cell r="P590" t="str">
            <v>..</v>
          </cell>
          <cell r="Q590" t="str">
            <v>..</v>
          </cell>
          <cell r="R590" t="str">
            <v>..</v>
          </cell>
          <cell r="S590" t="str">
            <v>..</v>
          </cell>
        </row>
        <row r="591">
          <cell r="E591" t="str">
            <v>Somalia General government final consumption expenditure (current LCU) </v>
          </cell>
          <cell r="F591" t="str">
            <v>..</v>
          </cell>
          <cell r="G591" t="str">
            <v>..</v>
          </cell>
          <cell r="H591" t="str">
            <v>..</v>
          </cell>
          <cell r="I591" t="str">
            <v>..</v>
          </cell>
          <cell r="J591" t="str">
            <v>..</v>
          </cell>
          <cell r="K591" t="str">
            <v>..</v>
          </cell>
          <cell r="L591" t="str">
            <v>..</v>
          </cell>
          <cell r="M591" t="str">
            <v>..</v>
          </cell>
          <cell r="N591" t="str">
            <v>..</v>
          </cell>
          <cell r="O591" t="str">
            <v>..</v>
          </cell>
          <cell r="P591" t="str">
            <v>..</v>
          </cell>
          <cell r="Q591" t="str">
            <v>..</v>
          </cell>
          <cell r="R591" t="str">
            <v>..</v>
          </cell>
          <cell r="S591" t="str">
            <v>..</v>
          </cell>
        </row>
        <row r="592">
          <cell r="E592" t="str">
            <v>South Africa General government final consumption expenditure (current LCU) </v>
          </cell>
          <cell r="F592">
            <v>85550997504</v>
          </cell>
          <cell r="G592">
            <v>96502996992</v>
          </cell>
          <cell r="H592">
            <v>100423999488</v>
          </cell>
          <cell r="I592">
            <v>118013001728</v>
          </cell>
          <cell r="J592">
            <v>131902996480</v>
          </cell>
          <cell r="K592">
            <v>139371003904</v>
          </cell>
          <cell r="L592">
            <v>149952004096</v>
          </cell>
          <cell r="M592">
            <v>167347994624</v>
          </cell>
          <cell r="N592">
            <v>186280001536</v>
          </cell>
          <cell r="O592">
            <v>215420993536</v>
          </cell>
          <cell r="P592">
            <v>243305005056</v>
          </cell>
          <cell r="Q592">
            <v>273670995968</v>
          </cell>
          <cell r="R592">
            <v>301214990336</v>
          </cell>
          <cell r="S592">
            <v>336109993984</v>
          </cell>
        </row>
        <row r="593">
          <cell r="E593" t="str">
            <v>Spain General government final consumption expenditure (current LCU) </v>
          </cell>
          <cell r="F593">
            <v>73444597760</v>
          </cell>
          <cell r="G593">
            <v>75628699648</v>
          </cell>
          <cell r="H593">
            <v>80867999744</v>
          </cell>
          <cell r="I593">
            <v>85241004032</v>
          </cell>
          <cell r="J593">
            <v>88048001024</v>
          </cell>
          <cell r="K593">
            <v>93399998464</v>
          </cell>
          <cell r="L593">
            <v>99615997952</v>
          </cell>
          <cell r="M593">
            <v>108359999488</v>
          </cell>
          <cell r="N593">
            <v>116190003200</v>
          </cell>
          <cell r="O593">
            <v>125397000192</v>
          </cell>
          <cell r="P593">
            <v>135919001600</v>
          </cell>
          <cell r="Q593">
            <v>149756002304</v>
          </cell>
          <cell r="R593">
            <v>162634006528</v>
          </cell>
          <cell r="S593">
            <v>175148007424</v>
          </cell>
        </row>
        <row r="594">
          <cell r="E594" t="str">
            <v>Sri Lanka General government final consumption expenditure (current LCU) </v>
          </cell>
          <cell r="F594">
            <v>45790998528</v>
          </cell>
          <cell r="G594">
            <v>56001998848</v>
          </cell>
          <cell r="H594">
            <v>76603998208</v>
          </cell>
          <cell r="I594">
            <v>81021001728</v>
          </cell>
          <cell r="J594">
            <v>92196003840</v>
          </cell>
          <cell r="K594">
            <v>99744997376</v>
          </cell>
          <cell r="L594">
            <v>99851001856</v>
          </cell>
          <cell r="M594">
            <v>132189003776</v>
          </cell>
          <cell r="N594">
            <v>144440999936</v>
          </cell>
          <cell r="O594">
            <v>139311005696</v>
          </cell>
          <cell r="P594">
            <v>139267997696</v>
          </cell>
          <cell r="Q594">
            <v>164887003136</v>
          </cell>
          <cell r="R594">
            <v>195093004288</v>
          </cell>
          <cell r="S594">
            <v>253369008128</v>
          </cell>
        </row>
        <row r="595">
          <cell r="E595" t="str">
            <v>St. Kitts and Nevis General government final consumption expenditure (current LCU) </v>
          </cell>
          <cell r="F595">
            <v>92220000</v>
          </cell>
          <cell r="G595">
            <v>111060000</v>
          </cell>
          <cell r="H595">
            <v>126520000</v>
          </cell>
          <cell r="I595">
            <v>132090000</v>
          </cell>
          <cell r="J595">
            <v>143180000</v>
          </cell>
          <cell r="K595">
            <v>148340896</v>
          </cell>
          <cell r="L595">
            <v>174600000</v>
          </cell>
          <cell r="M595">
            <v>187800000</v>
          </cell>
          <cell r="N595">
            <v>191500000</v>
          </cell>
          <cell r="O595">
            <v>187180000</v>
          </cell>
          <cell r="P595">
            <v>183450000</v>
          </cell>
          <cell r="Q595">
            <v>217420000</v>
          </cell>
          <cell r="R595">
            <v>214670000</v>
          </cell>
          <cell r="S595" t="str">
            <v>..</v>
          </cell>
        </row>
        <row r="596">
          <cell r="E596" t="str">
            <v>St. Lucia General government final consumption expenditure (current LCU) </v>
          </cell>
          <cell r="F596">
            <v>190200000</v>
          </cell>
          <cell r="G596">
            <v>200500000</v>
          </cell>
          <cell r="H596">
            <v>228600000</v>
          </cell>
          <cell r="I596">
            <v>238700000</v>
          </cell>
          <cell r="J596">
            <v>284080000</v>
          </cell>
          <cell r="K596">
            <v>314649984</v>
          </cell>
          <cell r="L596">
            <v>330849984</v>
          </cell>
          <cell r="M596">
            <v>353700000</v>
          </cell>
          <cell r="N596">
            <v>358510016</v>
          </cell>
          <cell r="O596">
            <v>393220000</v>
          </cell>
          <cell r="P596">
            <v>414740000</v>
          </cell>
          <cell r="Q596">
            <v>412180000</v>
          </cell>
          <cell r="R596">
            <v>436849984</v>
          </cell>
          <cell r="S596" t="str">
            <v>..</v>
          </cell>
        </row>
        <row r="597">
          <cell r="E597" t="str">
            <v>St. Vincent and the Grenadines General government final consumption expenditure (current LCU) </v>
          </cell>
          <cell r="F597">
            <v>129250000</v>
          </cell>
          <cell r="G597">
            <v>138760000</v>
          </cell>
          <cell r="H597">
            <v>203900000</v>
          </cell>
          <cell r="I597">
            <v>216500000</v>
          </cell>
          <cell r="J597">
            <v>150230000</v>
          </cell>
          <cell r="K597">
            <v>156780000</v>
          </cell>
          <cell r="L597">
            <v>166560000</v>
          </cell>
          <cell r="M597">
            <v>175840000</v>
          </cell>
          <cell r="N597">
            <v>184640000</v>
          </cell>
          <cell r="O597">
            <v>201940000</v>
          </cell>
          <cell r="P597">
            <v>201630000</v>
          </cell>
          <cell r="Q597">
            <v>221120000</v>
          </cell>
          <cell r="R597">
            <v>240930000</v>
          </cell>
          <cell r="S597" t="str">
            <v>..</v>
          </cell>
        </row>
        <row r="598">
          <cell r="E598" t="str">
            <v>Sudan General government final consumption expenditure (current LCU) </v>
          </cell>
          <cell r="F598">
            <v>5573600256</v>
          </cell>
          <cell r="G598">
            <v>10254399488</v>
          </cell>
          <cell r="H598">
            <v>25575999488</v>
          </cell>
          <cell r="I598">
            <v>62699999232</v>
          </cell>
          <cell r="J598">
            <v>99699998720</v>
          </cell>
          <cell r="K598">
            <v>140624904192</v>
          </cell>
          <cell r="L598">
            <v>174780907520</v>
          </cell>
          <cell r="M598">
            <v>240835198976</v>
          </cell>
          <cell r="N598">
            <v>296217509888</v>
          </cell>
          <cell r="O598">
            <v>177185800192</v>
          </cell>
          <cell r="P598">
            <v>500138311680</v>
          </cell>
          <cell r="Q598">
            <v>661211381760</v>
          </cell>
          <cell r="R598">
            <v>1138869403648</v>
          </cell>
          <cell r="S598">
            <v>1322298638336</v>
          </cell>
        </row>
        <row r="599">
          <cell r="E599" t="str">
            <v>Suriname General government final consumption expenditure (current LCU) </v>
          </cell>
          <cell r="F599">
            <v>4054900</v>
          </cell>
          <cell r="G599">
            <v>20808800</v>
          </cell>
          <cell r="H599">
            <v>77624304</v>
          </cell>
          <cell r="I599">
            <v>100025000</v>
          </cell>
          <cell r="J599">
            <v>102530968</v>
          </cell>
          <cell r="K599">
            <v>146800640</v>
          </cell>
          <cell r="L599">
            <v>205243216</v>
          </cell>
          <cell r="M599">
            <v>441555744</v>
          </cell>
          <cell r="N599">
            <v>530576832</v>
          </cell>
          <cell r="O599">
            <v>729450624</v>
          </cell>
          <cell r="P599">
            <v>814013056</v>
          </cell>
          <cell r="Q599">
            <v>1015200640</v>
          </cell>
          <cell r="R599">
            <v>1143787520</v>
          </cell>
          <cell r="S599" t="str">
            <v>..</v>
          </cell>
        </row>
        <row r="600">
          <cell r="E600" t="str">
            <v>Swaziland General government final consumption expenditure (current LCU) </v>
          </cell>
          <cell r="F600">
            <v>834127488</v>
          </cell>
          <cell r="G600">
            <v>990637504</v>
          </cell>
          <cell r="H600">
            <v>1112806528</v>
          </cell>
          <cell r="I600">
            <v>1400632192</v>
          </cell>
          <cell r="J600">
            <v>1520745600</v>
          </cell>
          <cell r="K600">
            <v>1649457664</v>
          </cell>
          <cell r="L600">
            <v>2067565440</v>
          </cell>
          <cell r="M600">
            <v>2364130048</v>
          </cell>
          <cell r="N600">
            <v>1922598400</v>
          </cell>
          <cell r="O600">
            <v>2334717440</v>
          </cell>
          <cell r="P600">
            <v>2681003008</v>
          </cell>
          <cell r="Q600">
            <v>3423000064</v>
          </cell>
          <cell r="R600">
            <v>4416000000</v>
          </cell>
          <cell r="S600">
            <v>5010999808</v>
          </cell>
        </row>
        <row r="601">
          <cell r="E601" t="str">
            <v>Sweden General government final consumption expenditure (current LCU) </v>
          </cell>
          <cell r="F601">
            <v>454408011776</v>
          </cell>
          <cell r="G601">
            <v>467921993728</v>
          </cell>
          <cell r="H601">
            <v>482568994816</v>
          </cell>
          <cell r="I601">
            <v>505780994048</v>
          </cell>
          <cell r="J601">
            <v>515721986048</v>
          </cell>
          <cell r="K601">
            <v>542888984576</v>
          </cell>
          <cell r="L601">
            <v>571542011904</v>
          </cell>
          <cell r="M601">
            <v>584143011840</v>
          </cell>
          <cell r="N601">
            <v>614132023296</v>
          </cell>
          <cell r="O601">
            <v>657631019008</v>
          </cell>
          <cell r="P601">
            <v>691123978240</v>
          </cell>
          <cell r="Q601">
            <v>703001001984</v>
          </cell>
          <cell r="R601">
            <v>723913998336</v>
          </cell>
          <cell r="S601">
            <v>759228989440</v>
          </cell>
        </row>
        <row r="602">
          <cell r="E602" t="str">
            <v>Switzerland General government final consumption expenditure (current LCU) </v>
          </cell>
          <cell r="F602">
            <v>42402799616</v>
          </cell>
          <cell r="G602">
            <v>43028701184</v>
          </cell>
          <cell r="H602">
            <v>43511001088</v>
          </cell>
          <cell r="I602">
            <v>44302999552</v>
          </cell>
          <cell r="J602">
            <v>43957198848</v>
          </cell>
          <cell r="K602">
            <v>43982098432</v>
          </cell>
          <cell r="L602">
            <v>44293099520</v>
          </cell>
          <cell r="M602">
            <v>46186500096</v>
          </cell>
          <cell r="N602">
            <v>48996798464</v>
          </cell>
          <cell r="O602">
            <v>50397700096</v>
          </cell>
          <cell r="P602">
            <v>52059500544</v>
          </cell>
          <cell r="Q602">
            <v>52156399616</v>
          </cell>
          <cell r="R602">
            <v>51959001088</v>
          </cell>
          <cell r="S602" t="str">
            <v>..</v>
          </cell>
        </row>
        <row r="603">
          <cell r="E603" t="str">
            <v>Syrian Arab Republic General government final consumption expenditure (current LCU) </v>
          </cell>
          <cell r="F603">
            <v>56239001600</v>
          </cell>
          <cell r="G603">
            <v>68018999296</v>
          </cell>
          <cell r="H603">
            <v>76709003264</v>
          </cell>
          <cell r="I603">
            <v>81316003840</v>
          </cell>
          <cell r="J603">
            <v>79271002112</v>
          </cell>
          <cell r="K603">
            <v>85159002112</v>
          </cell>
          <cell r="L603">
            <v>86856998912</v>
          </cell>
          <cell r="M603">
            <v>114634792960</v>
          </cell>
          <cell r="N603">
            <v>126912684032</v>
          </cell>
          <cell r="O603">
            <v>130296176640</v>
          </cell>
          <cell r="P603">
            <v>148780924928</v>
          </cell>
          <cell r="Q603">
            <v>175328296960</v>
          </cell>
          <cell r="R603">
            <v>188157624320</v>
          </cell>
          <cell r="S603">
            <v>230110969856</v>
          </cell>
        </row>
        <row r="604">
          <cell r="E604" t="str">
            <v>Tajikistan General government final consumption expenditure (current LCU) </v>
          </cell>
          <cell r="F604">
            <v>1549034</v>
          </cell>
          <cell r="G604">
            <v>3517288</v>
          </cell>
          <cell r="H604">
            <v>11033000</v>
          </cell>
          <cell r="I604">
            <v>51882000</v>
          </cell>
          <cell r="J604">
            <v>85533400</v>
          </cell>
          <cell r="K604">
            <v>97594400</v>
          </cell>
          <cell r="L604">
            <v>133506000</v>
          </cell>
          <cell r="M604">
            <v>148129536</v>
          </cell>
          <cell r="N604">
            <v>221999712</v>
          </cell>
          <cell r="O604">
            <v>290236224</v>
          </cell>
          <cell r="P604">
            <v>393494944</v>
          </cell>
          <cell r="Q604">
            <v>514362112</v>
          </cell>
          <cell r="R604">
            <v>752485632</v>
          </cell>
          <cell r="S604">
            <v>966729152</v>
          </cell>
        </row>
        <row r="605">
          <cell r="E605" t="str">
            <v>Tanzania General government final consumption expenditure (current LCU) </v>
          </cell>
          <cell r="F605">
            <v>334519992320</v>
          </cell>
          <cell r="G605">
            <v>393501016064</v>
          </cell>
          <cell r="H605">
            <v>348036988928</v>
          </cell>
          <cell r="I605">
            <v>435329007616</v>
          </cell>
          <cell r="J605">
            <v>389657001984</v>
          </cell>
          <cell r="K605">
            <v>434585010176</v>
          </cell>
          <cell r="L605">
            <v>506597998592</v>
          </cell>
          <cell r="M605">
            <v>769541013504</v>
          </cell>
          <cell r="N605">
            <v>954372980736</v>
          </cell>
          <cell r="O605">
            <v>1169589010432</v>
          </cell>
          <cell r="P605">
            <v>1583008055296</v>
          </cell>
          <cell r="Q605">
            <v>1966799978496</v>
          </cell>
          <cell r="R605">
            <v>2419125911552</v>
          </cell>
          <cell r="S605">
            <v>2898497896448</v>
          </cell>
        </row>
        <row r="606">
          <cell r="E606" t="str">
            <v>Thailand General government final consumption expenditure (current LCU) </v>
          </cell>
          <cell r="F606">
            <v>315981987840</v>
          </cell>
          <cell r="G606">
            <v>354387001344</v>
          </cell>
          <cell r="H606">
            <v>414403002368</v>
          </cell>
          <cell r="I606">
            <v>469515993088</v>
          </cell>
          <cell r="J606">
            <v>476704997376</v>
          </cell>
          <cell r="K606">
            <v>511690997760</v>
          </cell>
          <cell r="L606">
            <v>533040988160</v>
          </cell>
          <cell r="M606">
            <v>557806977024</v>
          </cell>
          <cell r="N606">
            <v>581117018112</v>
          </cell>
          <cell r="O606">
            <v>603890974720</v>
          </cell>
          <cell r="P606">
            <v>636001976320</v>
          </cell>
          <cell r="Q606">
            <v>720514973696</v>
          </cell>
          <cell r="R606">
            <v>842268016640</v>
          </cell>
          <cell r="S606">
            <v>906607984640</v>
          </cell>
        </row>
        <row r="607">
          <cell r="E607" t="str">
            <v>Timor-Leste General government final consumption expenditure (current LCU) </v>
          </cell>
          <cell r="F607" t="str">
            <v>..</v>
          </cell>
          <cell r="G607" t="str">
            <v>..</v>
          </cell>
          <cell r="H607" t="str">
            <v>..</v>
          </cell>
          <cell r="I607" t="str">
            <v>..</v>
          </cell>
          <cell r="J607" t="str">
            <v>..</v>
          </cell>
          <cell r="K607" t="str">
            <v>..</v>
          </cell>
          <cell r="L607">
            <v>40500000</v>
          </cell>
          <cell r="M607">
            <v>111300000</v>
          </cell>
          <cell r="N607">
            <v>146600000</v>
          </cell>
          <cell r="O607">
            <v>167900000</v>
          </cell>
          <cell r="P607">
            <v>184400000</v>
          </cell>
          <cell r="Q607">
            <v>183400000</v>
          </cell>
          <cell r="R607">
            <v>172100000</v>
          </cell>
          <cell r="S607">
            <v>178200000</v>
          </cell>
        </row>
        <row r="608">
          <cell r="E608" t="str">
            <v>Togo General government final consumption expenditure (current LCU) </v>
          </cell>
          <cell r="F608">
            <v>56194998272</v>
          </cell>
          <cell r="G608">
            <v>71765598208</v>
          </cell>
          <cell r="H608">
            <v>79228002304</v>
          </cell>
          <cell r="I608">
            <v>90099998720</v>
          </cell>
          <cell r="J608">
            <v>90099998720</v>
          </cell>
          <cell r="K608">
            <v>101700001792</v>
          </cell>
          <cell r="L608">
            <v>94400004096</v>
          </cell>
          <cell r="M608">
            <v>96299999232</v>
          </cell>
          <cell r="N608">
            <v>97800003584</v>
          </cell>
          <cell r="O608">
            <v>86499999744</v>
          </cell>
          <cell r="P608">
            <v>100399996928</v>
          </cell>
          <cell r="Q608">
            <v>105699999744</v>
          </cell>
          <cell r="R608">
            <v>111700000768</v>
          </cell>
          <cell r="S608" t="str">
            <v>..</v>
          </cell>
        </row>
        <row r="609">
          <cell r="E609" t="str">
            <v>Tonga General government final consumption expenditure (current LCU) </v>
          </cell>
          <cell r="F609">
            <v>33877000</v>
          </cell>
          <cell r="G609">
            <v>37206000</v>
          </cell>
          <cell r="H609">
            <v>39232000</v>
          </cell>
          <cell r="I609">
            <v>33890000</v>
          </cell>
          <cell r="J609">
            <v>34863000</v>
          </cell>
          <cell r="K609">
            <v>35895000</v>
          </cell>
          <cell r="L609">
            <v>36299000</v>
          </cell>
          <cell r="M609">
            <v>39166000</v>
          </cell>
          <cell r="N609">
            <v>46276000</v>
          </cell>
          <cell r="O609">
            <v>49255000</v>
          </cell>
          <cell r="P609">
            <v>49570000</v>
          </cell>
          <cell r="Q609">
            <v>51915000</v>
          </cell>
          <cell r="R609" t="str">
            <v>..</v>
          </cell>
          <cell r="S609" t="str">
            <v>..</v>
          </cell>
        </row>
        <row r="610">
          <cell r="E610" t="str">
            <v>Trinidad and Tobago General government final consumption expenditure (current LCU) </v>
          </cell>
          <cell r="F610">
            <v>3076999936</v>
          </cell>
          <cell r="G610">
            <v>3518000128</v>
          </cell>
          <cell r="H610">
            <v>3775000064</v>
          </cell>
          <cell r="I610">
            <v>4403200000</v>
          </cell>
          <cell r="J610">
            <v>4157199872</v>
          </cell>
          <cell r="K610">
            <v>4481999872</v>
          </cell>
          <cell r="L610">
            <v>4664750080</v>
          </cell>
          <cell r="M610">
            <v>4796125184</v>
          </cell>
          <cell r="N610">
            <v>7548000256</v>
          </cell>
          <cell r="O610">
            <v>7652299776</v>
          </cell>
          <cell r="P610">
            <v>9041999872</v>
          </cell>
          <cell r="Q610">
            <v>9584499712</v>
          </cell>
          <cell r="R610">
            <v>11884699648</v>
          </cell>
          <cell r="S610" t="str">
            <v>..</v>
          </cell>
        </row>
        <row r="611">
          <cell r="E611" t="str">
            <v>Tunisia General government final consumption expenditure (current LCU) </v>
          </cell>
          <cell r="F611">
            <v>2383899904</v>
          </cell>
          <cell r="G611">
            <v>2582200064</v>
          </cell>
          <cell r="H611">
            <v>2777600000</v>
          </cell>
          <cell r="I611">
            <v>2964999936</v>
          </cell>
          <cell r="J611">
            <v>3295500032</v>
          </cell>
          <cell r="K611">
            <v>3530400000</v>
          </cell>
          <cell r="L611">
            <v>3835899904</v>
          </cell>
          <cell r="M611">
            <v>4146700032</v>
          </cell>
          <cell r="N611">
            <v>4485499904</v>
          </cell>
          <cell r="O611">
            <v>4748299776</v>
          </cell>
          <cell r="P611">
            <v>5056900096</v>
          </cell>
          <cell r="Q611">
            <v>5405000192</v>
          </cell>
          <cell r="R611">
            <v>5772499968</v>
          </cell>
          <cell r="S611">
            <v>5531354112</v>
          </cell>
        </row>
        <row r="612">
          <cell r="E612" t="str">
            <v>Turkey General government final consumption expenditure (current LCU) </v>
          </cell>
          <cell r="F612">
            <v>255539296</v>
          </cell>
          <cell r="G612">
            <v>450956992</v>
          </cell>
          <cell r="H612">
            <v>837243200</v>
          </cell>
          <cell r="I612">
            <v>1709247360</v>
          </cell>
          <cell r="J612">
            <v>3535104000</v>
          </cell>
          <cell r="K612">
            <v>6632765952</v>
          </cell>
          <cell r="L612">
            <v>11747737600</v>
          </cell>
          <cell r="M612">
            <v>17538951168</v>
          </cell>
          <cell r="N612">
            <v>25405358080</v>
          </cell>
          <cell r="O612">
            <v>38721957888</v>
          </cell>
          <cell r="P612">
            <v>49004498944</v>
          </cell>
          <cell r="Q612">
            <v>56775483392</v>
          </cell>
          <cell r="R612">
            <v>63653257216</v>
          </cell>
          <cell r="S612">
            <v>75636785152</v>
          </cell>
        </row>
        <row r="613">
          <cell r="E613" t="str">
            <v>Turkmenistan General government final consumption expenditure (current LCU) </v>
          </cell>
          <cell r="F613">
            <v>1080000000</v>
          </cell>
          <cell r="G613">
            <v>7400000000</v>
          </cell>
          <cell r="H613">
            <v>77799997440</v>
          </cell>
          <cell r="I613">
            <v>602699988992</v>
          </cell>
          <cell r="J613">
            <v>1461530001408</v>
          </cell>
          <cell r="K613">
            <v>2268999974912</v>
          </cell>
          <cell r="L613">
            <v>2393000116224</v>
          </cell>
          <cell r="M613">
            <v>3713000013824</v>
          </cell>
          <cell r="N613">
            <v>4120999886848</v>
          </cell>
          <cell r="O613">
            <v>5019000111104</v>
          </cell>
          <cell r="P613">
            <v>7156000096256</v>
          </cell>
          <cell r="Q613">
            <v>9372000321536</v>
          </cell>
          <cell r="R613">
            <v>11828703789056</v>
          </cell>
          <cell r="S613" t="str">
            <v>..</v>
          </cell>
        </row>
        <row r="614">
          <cell r="E614" t="str">
            <v>Uganda General government final consumption expenditure (current LCU) </v>
          </cell>
          <cell r="F614">
            <v>431569993728</v>
          </cell>
          <cell r="G614">
            <v>516820008960</v>
          </cell>
          <cell r="H614">
            <v>599990009856</v>
          </cell>
          <cell r="I614">
            <v>719770025984</v>
          </cell>
          <cell r="J614">
            <v>881640013824</v>
          </cell>
          <cell r="K614">
            <v>974059995136</v>
          </cell>
          <cell r="L614">
            <v>1051099987968</v>
          </cell>
          <cell r="M614">
            <v>1224400044032</v>
          </cell>
          <cell r="N614">
            <v>1383999995904</v>
          </cell>
          <cell r="O614">
            <v>1563148681216</v>
          </cell>
          <cell r="P614">
            <v>1744359784448</v>
          </cell>
          <cell r="Q614">
            <v>1937457152000</v>
          </cell>
          <cell r="R614">
            <v>2181042012160</v>
          </cell>
          <cell r="S614">
            <v>2458075004928</v>
          </cell>
        </row>
        <row r="615">
          <cell r="E615" t="str">
            <v>Ukraine General government final consumption expenditure (current LCU) </v>
          </cell>
          <cell r="F615">
            <v>236990000</v>
          </cell>
          <cell r="G615">
            <v>2330690048</v>
          </cell>
          <cell r="H615">
            <v>11595450368</v>
          </cell>
          <cell r="I615">
            <v>17738000384</v>
          </cell>
          <cell r="J615">
            <v>25581000704</v>
          </cell>
          <cell r="K615">
            <v>25245999104</v>
          </cell>
          <cell r="L615">
            <v>25866000384</v>
          </cell>
          <cell r="M615">
            <v>35576000512</v>
          </cell>
          <cell r="N615">
            <v>40066998272</v>
          </cell>
          <cell r="O615">
            <v>41538998272</v>
          </cell>
          <cell r="P615">
            <v>50830000128</v>
          </cell>
          <cell r="Q615">
            <v>60609998848</v>
          </cell>
          <cell r="R615">
            <v>82265997312</v>
          </cell>
          <cell r="S615">
            <v>101463998464</v>
          </cell>
        </row>
        <row r="616">
          <cell r="E616" t="str">
            <v>United Arab Emirates General government final consumption expenditure (current LCU) </v>
          </cell>
          <cell r="F616">
            <v>23497000960</v>
          </cell>
          <cell r="G616">
            <v>24349999104</v>
          </cell>
          <cell r="H616">
            <v>25849999360</v>
          </cell>
          <cell r="I616">
            <v>26982000640</v>
          </cell>
          <cell r="J616">
            <v>29386999808</v>
          </cell>
          <cell r="K616">
            <v>35226001408</v>
          </cell>
          <cell r="L616">
            <v>36117000192</v>
          </cell>
          <cell r="M616">
            <v>39885000704</v>
          </cell>
          <cell r="N616">
            <v>41699999744</v>
          </cell>
          <cell r="O616">
            <v>41818001408</v>
          </cell>
          <cell r="P616">
            <v>46057000960</v>
          </cell>
          <cell r="Q616">
            <v>48850001920</v>
          </cell>
          <cell r="R616">
            <v>53979000832</v>
          </cell>
          <cell r="S616" t="str">
            <v>..</v>
          </cell>
        </row>
        <row r="617">
          <cell r="E617" t="str">
            <v>United Kingdom General government final consumption expenditure (current LCU) </v>
          </cell>
          <cell r="F617">
            <v>133641003008</v>
          </cell>
          <cell r="G617">
            <v>138112008192</v>
          </cell>
          <cell r="H617">
            <v>142898003968</v>
          </cell>
          <cell r="I617">
            <v>148625997824</v>
          </cell>
          <cell r="J617">
            <v>150554001408</v>
          </cell>
          <cell r="K617">
            <v>156409004032</v>
          </cell>
          <cell r="L617">
            <v>169520005120</v>
          </cell>
          <cell r="M617">
            <v>181850996736</v>
          </cell>
          <cell r="N617">
            <v>194503000064</v>
          </cell>
          <cell r="O617">
            <v>212463992832</v>
          </cell>
          <cell r="P617">
            <v>232699002880</v>
          </cell>
          <cell r="Q617">
            <v>250708000768</v>
          </cell>
          <cell r="R617">
            <v>269490995200</v>
          </cell>
          <cell r="S617">
            <v>287635013632</v>
          </cell>
        </row>
        <row r="618">
          <cell r="E618" t="str">
            <v>United States General government final consumption expenditure (current LCU) </v>
          </cell>
          <cell r="F618">
            <v>1068399984640</v>
          </cell>
          <cell r="G618">
            <v>1096499986432</v>
          </cell>
          <cell r="H618">
            <v>1125300043776</v>
          </cell>
          <cell r="I618">
            <v>1160999993344</v>
          </cell>
          <cell r="J618">
            <v>1199500034048</v>
          </cell>
          <cell r="K618">
            <v>1239400054784</v>
          </cell>
          <cell r="L618">
            <v>1319900020736</v>
          </cell>
          <cell r="M618">
            <v>1404100018176</v>
          </cell>
          <cell r="N618">
            <v>1489099948032</v>
          </cell>
          <cell r="O618">
            <v>1608399978496</v>
          </cell>
          <cell r="P618">
            <v>1731899949056</v>
          </cell>
          <cell r="Q618">
            <v>1855000018944</v>
          </cell>
          <cell r="R618">
            <v>1977899941888</v>
          </cell>
          <cell r="S618" t="str">
            <v>..</v>
          </cell>
        </row>
        <row r="619">
          <cell r="E619" t="str">
            <v>Uruguay General government final consumption expenditure (current LCU) </v>
          </cell>
          <cell r="F619">
            <v>7198709760</v>
          </cell>
          <cell r="G619">
            <v>10463545344</v>
          </cell>
          <cell r="H619">
            <v>14505491456</v>
          </cell>
          <cell r="I619">
            <v>20951828480</v>
          </cell>
          <cell r="J619">
            <v>25323577344</v>
          </cell>
          <cell r="K619">
            <v>29356924928</v>
          </cell>
          <cell r="L619">
            <v>30870716416</v>
          </cell>
          <cell r="M619">
            <v>32069615616</v>
          </cell>
          <cell r="N619">
            <v>33837232128</v>
          </cell>
          <cell r="O619">
            <v>33621843968</v>
          </cell>
          <cell r="P619">
            <v>35833270272</v>
          </cell>
          <cell r="Q619">
            <v>41136844800</v>
          </cell>
          <cell r="R619">
            <v>44902879232</v>
          </cell>
          <cell r="S619">
            <v>51232501760</v>
          </cell>
        </row>
        <row r="620">
          <cell r="E620" t="str">
            <v>Uzbekistan General government final consumption expenditure (current LCU) </v>
          </cell>
          <cell r="F620">
            <v>1254811776</v>
          </cell>
          <cell r="G620">
            <v>13773299712</v>
          </cell>
          <cell r="H620">
            <v>67404300288</v>
          </cell>
          <cell r="I620">
            <v>123589001216</v>
          </cell>
          <cell r="J620">
            <v>200242102272</v>
          </cell>
          <cell r="K620">
            <v>290908012544</v>
          </cell>
          <cell r="L620">
            <v>439258087424</v>
          </cell>
          <cell r="M620">
            <v>607264702464</v>
          </cell>
          <cell r="N620">
            <v>906810228736</v>
          </cell>
          <cell r="O620">
            <v>1339170357248</v>
          </cell>
          <cell r="P620">
            <v>1752231968768</v>
          </cell>
          <cell r="Q620">
            <v>1986281996288</v>
          </cell>
          <cell r="R620">
            <v>2611437633536</v>
          </cell>
          <cell r="S620">
            <v>3176172879872</v>
          </cell>
        </row>
        <row r="621">
          <cell r="E621" t="str">
            <v>Vanuatu General government final consumption expenditure (current LCU) </v>
          </cell>
          <cell r="F621">
            <v>6303000064</v>
          </cell>
          <cell r="G621">
            <v>6826999808</v>
          </cell>
          <cell r="H621">
            <v>6915999744</v>
          </cell>
          <cell r="I621">
            <v>7870000128</v>
          </cell>
          <cell r="J621">
            <v>7629000192</v>
          </cell>
          <cell r="K621">
            <v>8192999936</v>
          </cell>
          <cell r="L621">
            <v>8470000128</v>
          </cell>
          <cell r="M621" t="str">
            <v>..</v>
          </cell>
          <cell r="N621" t="str">
            <v>..</v>
          </cell>
          <cell r="O621">
            <v>7578999808</v>
          </cell>
          <cell r="P621">
            <v>7411999744</v>
          </cell>
          <cell r="Q621">
            <v>7251999744</v>
          </cell>
          <cell r="R621">
            <v>7557000192</v>
          </cell>
          <cell r="S621" t="str">
            <v>..</v>
          </cell>
        </row>
        <row r="622">
          <cell r="E622" t="str">
            <v>Venezuela, RB General government final consumption expenditure (current LCU) </v>
          </cell>
          <cell r="F622">
            <v>450962948096</v>
          </cell>
          <cell r="G622">
            <v>606740414464</v>
          </cell>
          <cell r="H622">
            <v>943325577216</v>
          </cell>
          <cell r="I622">
            <v>1427961151488</v>
          </cell>
          <cell r="J622">
            <v>5675828117504</v>
          </cell>
          <cell r="K622">
            <v>6735603957760</v>
          </cell>
          <cell r="L622">
            <v>7309458145280</v>
          </cell>
          <cell r="M622">
            <v>9916962045952</v>
          </cell>
          <cell r="N622">
            <v>12663396499456</v>
          </cell>
          <cell r="O622">
            <v>14027153473536</v>
          </cell>
          <cell r="P622">
            <v>17276165160960</v>
          </cell>
          <cell r="Q622">
            <v>25428211269632</v>
          </cell>
          <cell r="R622">
            <v>32107323719680</v>
          </cell>
          <cell r="S622">
            <v>44288343801856</v>
          </cell>
        </row>
        <row r="623">
          <cell r="E623" t="str">
            <v>Vietnam General government final consumption expenditure (current LCU) </v>
          </cell>
          <cell r="F623">
            <v>10278999687168</v>
          </cell>
          <cell r="G623">
            <v>14737999921152</v>
          </cell>
          <cell r="H623">
            <v>18740999618560</v>
          </cell>
          <cell r="I623">
            <v>22722000191488</v>
          </cell>
          <cell r="J623">
            <v>25500000976896</v>
          </cell>
          <cell r="K623">
            <v>27522999779328</v>
          </cell>
          <cell r="L623">
            <v>27137000079360</v>
          </cell>
          <cell r="M623">
            <v>28345999818752</v>
          </cell>
          <cell r="N623">
            <v>30462999265280</v>
          </cell>
          <cell r="O623">
            <v>33390000603136</v>
          </cell>
          <cell r="P623">
            <v>38769998692352</v>
          </cell>
          <cell r="Q623">
            <v>45750998269952</v>
          </cell>
          <cell r="R623">
            <v>51651998121984</v>
          </cell>
          <cell r="S623">
            <v>57334000779264</v>
          </cell>
        </row>
        <row r="624">
          <cell r="E624" t="str">
            <v>Virgin Islands (U.S.) General government final consumption expenditure (current LCU) </v>
          </cell>
          <cell r="F624" t="str">
            <v>..</v>
          </cell>
          <cell r="G624" t="str">
            <v>..</v>
          </cell>
          <cell r="H624" t="str">
            <v>..</v>
          </cell>
          <cell r="I624" t="str">
            <v>..</v>
          </cell>
          <cell r="J624" t="str">
            <v>..</v>
          </cell>
          <cell r="K624" t="str">
            <v>..</v>
          </cell>
          <cell r="L624" t="str">
            <v>..</v>
          </cell>
          <cell r="M624" t="str">
            <v>..</v>
          </cell>
          <cell r="N624" t="str">
            <v>..</v>
          </cell>
          <cell r="O624" t="str">
            <v>..</v>
          </cell>
          <cell r="P624" t="str">
            <v>..</v>
          </cell>
          <cell r="Q624" t="str">
            <v>..</v>
          </cell>
          <cell r="R624" t="str">
            <v>..</v>
          </cell>
          <cell r="S624" t="str">
            <v>..</v>
          </cell>
        </row>
        <row r="625">
          <cell r="E625" t="str">
            <v>West Bank and Gaza General government final consumption expenditure (current LCU) </v>
          </cell>
          <cell r="F625" t="str">
            <v>..</v>
          </cell>
          <cell r="G625">
            <v>1598043904</v>
          </cell>
          <cell r="H625">
            <v>1793831424</v>
          </cell>
          <cell r="I625">
            <v>2368535296</v>
          </cell>
          <cell r="J625">
            <v>2801257728</v>
          </cell>
          <cell r="K625">
            <v>3417899776</v>
          </cell>
          <cell r="L625">
            <v>4099859968</v>
          </cell>
          <cell r="M625">
            <v>4533000192</v>
          </cell>
          <cell r="N625">
            <v>4055000064</v>
          </cell>
          <cell r="O625">
            <v>4097999872</v>
          </cell>
          <cell r="P625">
            <v>4215000064</v>
          </cell>
          <cell r="Q625">
            <v>5078000128</v>
          </cell>
          <cell r="R625">
            <v>5870000128</v>
          </cell>
          <cell r="S625">
            <v>5840000000</v>
          </cell>
        </row>
        <row r="626">
          <cell r="E626" t="str">
            <v>Yemen, Rep. General government final consumption expenditure (current LCU) </v>
          </cell>
          <cell r="F626">
            <v>45482999808</v>
          </cell>
          <cell r="G626">
            <v>57585000448</v>
          </cell>
          <cell r="H626">
            <v>74016997376</v>
          </cell>
          <cell r="I626">
            <v>97458003968</v>
          </cell>
          <cell r="J626">
            <v>116832002048</v>
          </cell>
          <cell r="K626">
            <v>124472999936</v>
          </cell>
          <cell r="L626">
            <v>156273000448</v>
          </cell>
          <cell r="M626">
            <v>214929227776</v>
          </cell>
          <cell r="N626">
            <v>250353238016</v>
          </cell>
          <cell r="O626">
            <v>290704195584</v>
          </cell>
          <cell r="P626">
            <v>337507549184</v>
          </cell>
          <cell r="Q626" t="str">
            <v>..</v>
          </cell>
          <cell r="R626" t="str">
            <v>..</v>
          </cell>
          <cell r="S626" t="str">
            <v>..</v>
          </cell>
        </row>
        <row r="627">
          <cell r="E627" t="str">
            <v>Zambia General government final consumption expenditure (current LCU) </v>
          </cell>
          <cell r="F627">
            <v>273146904576</v>
          </cell>
          <cell r="G627">
            <v>293603704832</v>
          </cell>
          <cell r="H627">
            <v>464049012736</v>
          </cell>
          <cell r="I627">
            <v>721589567488</v>
          </cell>
          <cell r="J627">
            <v>897962278912</v>
          </cell>
          <cell r="K627">
            <v>951498899456</v>
          </cell>
          <cell r="L627">
            <v>965552308224</v>
          </cell>
          <cell r="M627">
            <v>960399998976</v>
          </cell>
          <cell r="N627">
            <v>1334600007680</v>
          </cell>
          <cell r="O627">
            <v>1935800008704</v>
          </cell>
          <cell r="P627">
            <v>2980600086528</v>
          </cell>
          <cell r="Q627">
            <v>4684400033792</v>
          </cell>
          <cell r="R627">
            <v>3097999966208</v>
          </cell>
          <cell r="S627">
            <v>3932999909376</v>
          </cell>
        </row>
        <row r="628">
          <cell r="E628" t="str">
            <v>Zimbabwe General government final consumption expenditure (current LCU) </v>
          </cell>
          <cell r="F628">
            <v>6349666304</v>
          </cell>
          <cell r="G628">
            <v>9375072256</v>
          </cell>
          <cell r="H628">
            <v>11099947008</v>
          </cell>
          <cell r="I628">
            <v>14492366848</v>
          </cell>
          <cell r="J628">
            <v>16653451264</v>
          </cell>
          <cell r="K628">
            <v>22673000448</v>
          </cell>
          <cell r="L628">
            <v>30968000512</v>
          </cell>
          <cell r="M628">
            <v>45845000192</v>
          </cell>
          <cell r="N628">
            <v>99914498048</v>
          </cell>
          <cell r="O628">
            <v>216037556224</v>
          </cell>
          <cell r="P628">
            <v>858839580672</v>
          </cell>
          <cell r="Q628">
            <v>5555252887552</v>
          </cell>
          <cell r="R628">
            <v>20785515200512</v>
          </cell>
          <cell r="S628" t="str">
            <v>..</v>
          </cell>
        </row>
        <row r="629">
          <cell r="E629" t="str">
            <v>Afghanistan GNI (current LCU) </v>
          </cell>
          <cell r="F629" t="str">
            <v>..</v>
          </cell>
          <cell r="G629" t="str">
            <v>..</v>
          </cell>
          <cell r="H629" t="str">
            <v>..</v>
          </cell>
          <cell r="I629" t="str">
            <v>..</v>
          </cell>
          <cell r="J629" t="str">
            <v>..</v>
          </cell>
          <cell r="K629" t="str">
            <v>..</v>
          </cell>
          <cell r="L629" t="str">
            <v>..</v>
          </cell>
          <cell r="M629" t="str">
            <v>..</v>
          </cell>
          <cell r="N629">
            <v>133987000320</v>
          </cell>
          <cell r="O629">
            <v>182463807488</v>
          </cell>
          <cell r="P629">
            <v>224759382016</v>
          </cell>
          <cell r="Q629">
            <v>284889972736</v>
          </cell>
          <cell r="R629">
            <v>364265930752</v>
          </cell>
          <cell r="S629">
            <v>419737993216</v>
          </cell>
        </row>
        <row r="630">
          <cell r="E630" t="str">
            <v>Albania GNI (current LCU) </v>
          </cell>
          <cell r="F630">
            <v>124115279872</v>
          </cell>
          <cell r="G630">
            <v>188364111872</v>
          </cell>
          <cell r="H630">
            <v>230149406720</v>
          </cell>
          <cell r="I630">
            <v>322381021184</v>
          </cell>
          <cell r="J630">
            <v>329573072896</v>
          </cell>
          <cell r="K630">
            <v>421454086144</v>
          </cell>
          <cell r="L630">
            <v>482723627008</v>
          </cell>
          <cell r="M630">
            <v>545860124672</v>
          </cell>
          <cell r="N630">
            <v>608625426432</v>
          </cell>
          <cell r="O630">
            <v>642633105408</v>
          </cell>
          <cell r="P630">
            <v>702894571520</v>
          </cell>
          <cell r="Q630">
            <v>785055023104</v>
          </cell>
          <cell r="R630">
            <v>853273804800</v>
          </cell>
          <cell r="S630">
            <v>913228103680</v>
          </cell>
        </row>
        <row r="631">
          <cell r="E631" t="str">
            <v>Algeria GNI (current LCU) </v>
          </cell>
          <cell r="F631">
            <v>1125146296320</v>
          </cell>
          <cell r="G631">
            <v>1430678667264</v>
          </cell>
          <cell r="H631">
            <v>1886218092544</v>
          </cell>
          <cell r="I631">
            <v>2429842620416</v>
          </cell>
          <cell r="J631">
            <v>2652090400768</v>
          </cell>
          <cell r="K631">
            <v>2713022103552</v>
          </cell>
          <cell r="L631">
            <v>3085745520640</v>
          </cell>
          <cell r="M631">
            <v>3919545368576</v>
          </cell>
          <cell r="N631">
            <v>4130306523136</v>
          </cell>
          <cell r="O631">
            <v>4368391208960</v>
          </cell>
          <cell r="P631">
            <v>5055346900992</v>
          </cell>
          <cell r="Q631">
            <v>5867283939328</v>
          </cell>
          <cell r="R631">
            <v>7086219984896</v>
          </cell>
          <cell r="S631">
            <v>7840697155584</v>
          </cell>
        </row>
        <row r="632">
          <cell r="E632" t="str">
            <v>American Samoa GNI (current LCU) </v>
          </cell>
          <cell r="F632" t="str">
            <v>..</v>
          </cell>
          <cell r="G632" t="str">
            <v>..</v>
          </cell>
          <cell r="H632" t="str">
            <v>..</v>
          </cell>
          <cell r="I632" t="str">
            <v>..</v>
          </cell>
          <cell r="J632" t="str">
            <v>..</v>
          </cell>
          <cell r="K632" t="str">
            <v>..</v>
          </cell>
          <cell r="L632" t="str">
            <v>..</v>
          </cell>
          <cell r="M632" t="str">
            <v>..</v>
          </cell>
          <cell r="N632" t="str">
            <v>..</v>
          </cell>
          <cell r="O632" t="str">
            <v>..</v>
          </cell>
          <cell r="P632" t="str">
            <v>..</v>
          </cell>
          <cell r="Q632" t="str">
            <v>..</v>
          </cell>
          <cell r="R632" t="str">
            <v>..</v>
          </cell>
          <cell r="S632" t="str">
            <v>..</v>
          </cell>
        </row>
        <row r="633">
          <cell r="E633" t="str">
            <v>Andorra GNI (current LCU) </v>
          </cell>
          <cell r="F633" t="str">
            <v>..</v>
          </cell>
          <cell r="G633" t="str">
            <v>..</v>
          </cell>
          <cell r="H633" t="str">
            <v>..</v>
          </cell>
          <cell r="I633" t="str">
            <v>..</v>
          </cell>
          <cell r="J633" t="str">
            <v>..</v>
          </cell>
          <cell r="K633" t="str">
            <v>..</v>
          </cell>
          <cell r="L633" t="str">
            <v>..</v>
          </cell>
          <cell r="M633" t="str">
            <v>..</v>
          </cell>
          <cell r="N633" t="str">
            <v>..</v>
          </cell>
          <cell r="O633" t="str">
            <v>..</v>
          </cell>
          <cell r="P633" t="str">
            <v>..</v>
          </cell>
          <cell r="Q633" t="str">
            <v>..</v>
          </cell>
          <cell r="R633" t="str">
            <v>..</v>
          </cell>
          <cell r="S633" t="str">
            <v>..</v>
          </cell>
        </row>
        <row r="634">
          <cell r="E634" t="str">
            <v>Angola GNI (current LCU) </v>
          </cell>
          <cell r="F634">
            <v>16509.658203125</v>
          </cell>
          <cell r="G634">
            <v>296854.5</v>
          </cell>
          <cell r="H634">
            <v>9996793</v>
          </cell>
          <cell r="I634">
            <v>652976512</v>
          </cell>
          <cell r="J634">
            <v>1463693824</v>
          </cell>
          <cell r="K634">
            <v>2054559360</v>
          </cell>
          <cell r="L634">
            <v>13161690112</v>
          </cell>
          <cell r="M634">
            <v>74799783936</v>
          </cell>
          <cell r="N634">
            <v>162678980608</v>
          </cell>
          <cell r="O634">
            <v>426184704000</v>
          </cell>
          <cell r="P634">
            <v>912419192832</v>
          </cell>
          <cell r="Q634">
            <v>1444818845696</v>
          </cell>
          <cell r="R634">
            <v>2318561181696</v>
          </cell>
          <cell r="S634">
            <v>3187406536704</v>
          </cell>
        </row>
        <row r="635">
          <cell r="E635" t="str">
            <v>Antigua and Barbuda GNI (current LCU) </v>
          </cell>
          <cell r="F635">
            <v>1170819968</v>
          </cell>
          <cell r="G635">
            <v>1278690048</v>
          </cell>
          <cell r="H635">
            <v>1262210048</v>
          </cell>
          <cell r="I635">
            <v>1344540032</v>
          </cell>
          <cell r="J635">
            <v>1505779968</v>
          </cell>
          <cell r="K635">
            <v>1617299968</v>
          </cell>
          <cell r="L635">
            <v>1696700032</v>
          </cell>
          <cell r="M635">
            <v>1676160000</v>
          </cell>
          <cell r="N635">
            <v>1815929984</v>
          </cell>
          <cell r="O635">
            <v>1817539968</v>
          </cell>
          <cell r="P635">
            <v>1932540032</v>
          </cell>
          <cell r="Q635">
            <v>2087280000</v>
          </cell>
          <cell r="R635">
            <v>2237110016</v>
          </cell>
          <cell r="S635">
            <v>2460110080</v>
          </cell>
        </row>
        <row r="636">
          <cell r="E636" t="str">
            <v>Argentina GNI (current LCU) </v>
          </cell>
          <cell r="F636">
            <v>233436135424</v>
          </cell>
          <cell r="G636">
            <v>253881204736</v>
          </cell>
          <cell r="H636">
            <v>253395812352</v>
          </cell>
          <cell r="I636">
            <v>266685693952</v>
          </cell>
          <cell r="J636">
            <v>286714494976</v>
          </cell>
          <cell r="K636">
            <v>291543842816</v>
          </cell>
          <cell r="L636">
            <v>276031733760</v>
          </cell>
          <cell r="M636">
            <v>276655964160</v>
          </cell>
          <cell r="N636">
            <v>260969971712</v>
          </cell>
          <cell r="O636">
            <v>289668038656</v>
          </cell>
          <cell r="P636">
            <v>352788676608</v>
          </cell>
          <cell r="Q636">
            <v>421573394432</v>
          </cell>
          <cell r="R636">
            <v>512719912960</v>
          </cell>
          <cell r="S636">
            <v>637912547328</v>
          </cell>
        </row>
        <row r="637">
          <cell r="E637" t="str">
            <v>Armenia GNI (current LCU) </v>
          </cell>
          <cell r="F637">
            <v>3871699968</v>
          </cell>
          <cell r="G637">
            <v>186989002752</v>
          </cell>
          <cell r="H637">
            <v>521596993536</v>
          </cell>
          <cell r="I637">
            <v>679714816000</v>
          </cell>
          <cell r="J637">
            <v>852708163584</v>
          </cell>
          <cell r="K637">
            <v>985856802816</v>
          </cell>
          <cell r="L637">
            <v>1016839864320</v>
          </cell>
          <cell r="M637">
            <v>1059879256064</v>
          </cell>
          <cell r="N637">
            <v>1211145256960</v>
          </cell>
          <cell r="O637">
            <v>1412983816192</v>
          </cell>
          <cell r="P637">
            <v>1679330639872</v>
          </cell>
          <cell r="Q637">
            <v>1927523074048</v>
          </cell>
          <cell r="R637">
            <v>2263353393152</v>
          </cell>
          <cell r="S637">
            <v>2698306125824</v>
          </cell>
        </row>
        <row r="638">
          <cell r="E638" t="str">
            <v>Aruba GNI (current LCU) </v>
          </cell>
          <cell r="F638">
            <v>2004800000</v>
          </cell>
          <cell r="G638">
            <v>2204000000</v>
          </cell>
          <cell r="H638" t="str">
            <v>..</v>
          </cell>
          <cell r="I638" t="str">
            <v>..</v>
          </cell>
          <cell r="J638" t="str">
            <v>..</v>
          </cell>
          <cell r="K638" t="str">
            <v>..</v>
          </cell>
          <cell r="L638" t="str">
            <v>..</v>
          </cell>
          <cell r="M638" t="str">
            <v>..</v>
          </cell>
          <cell r="N638" t="str">
            <v>..</v>
          </cell>
          <cell r="O638" t="str">
            <v>..</v>
          </cell>
          <cell r="P638" t="str">
            <v>..</v>
          </cell>
          <cell r="Q638" t="str">
            <v>..</v>
          </cell>
          <cell r="R638" t="str">
            <v>..</v>
          </cell>
          <cell r="S638" t="str">
            <v>..</v>
          </cell>
        </row>
        <row r="639">
          <cell r="E639" t="str">
            <v>Australia GNI (current LCU) </v>
          </cell>
          <cell r="F639">
            <v>447362990080</v>
          </cell>
          <cell r="G639">
            <v>468489994240</v>
          </cell>
          <cell r="H639">
            <v>498610995200</v>
          </cell>
          <cell r="I639">
            <v>526546993152</v>
          </cell>
          <cell r="J639">
            <v>559281995776</v>
          </cell>
          <cell r="K639">
            <v>589329006592</v>
          </cell>
          <cell r="L639">
            <v>626808979456</v>
          </cell>
          <cell r="M639">
            <v>670525030400</v>
          </cell>
          <cell r="N639">
            <v>716046991360</v>
          </cell>
          <cell r="O639">
            <v>759483990016</v>
          </cell>
          <cell r="P639">
            <v>816756031488</v>
          </cell>
          <cell r="Q639">
            <v>864124010496</v>
          </cell>
          <cell r="R639">
            <v>927141003264</v>
          </cell>
          <cell r="S639">
            <v>988844916736</v>
          </cell>
        </row>
        <row r="640">
          <cell r="E640" t="str">
            <v>Austria GNI (current LCU) </v>
          </cell>
          <cell r="F640">
            <v>159275204608</v>
          </cell>
          <cell r="G640">
            <v>167675297792</v>
          </cell>
          <cell r="H640">
            <v>172511592448</v>
          </cell>
          <cell r="I640">
            <v>180029505536</v>
          </cell>
          <cell r="J640">
            <v>182385803264</v>
          </cell>
          <cell r="K640">
            <v>189357899776</v>
          </cell>
          <cell r="L640">
            <v>195799793664</v>
          </cell>
          <cell r="M640">
            <v>206345994240</v>
          </cell>
          <cell r="N640">
            <v>210705907712</v>
          </cell>
          <cell r="O640">
            <v>218109607936</v>
          </cell>
          <cell r="P640">
            <v>224213204992</v>
          </cell>
          <cell r="Q640">
            <v>233039003648</v>
          </cell>
          <cell r="R640">
            <v>242609995776</v>
          </cell>
          <cell r="S640">
            <v>256595804160</v>
          </cell>
        </row>
        <row r="641">
          <cell r="E641" t="str">
            <v>Azerbaijan GNI (current LCU) </v>
          </cell>
          <cell r="F641">
            <v>31403880</v>
          </cell>
          <cell r="G641">
            <v>374394720</v>
          </cell>
          <cell r="H641">
            <v>2124333696</v>
          </cell>
          <cell r="I641">
            <v>2679134976</v>
          </cell>
          <cell r="J641">
            <v>3150741248</v>
          </cell>
          <cell r="K641">
            <v>3430357760</v>
          </cell>
          <cell r="L641">
            <v>3738064384</v>
          </cell>
          <cell r="M641">
            <v>4462900224</v>
          </cell>
          <cell r="N641">
            <v>5002599936</v>
          </cell>
          <cell r="O641">
            <v>5688439808</v>
          </cell>
          <cell r="P641">
            <v>6712500224</v>
          </cell>
          <cell r="Q641">
            <v>7841798144</v>
          </cell>
          <cell r="R641">
            <v>10965881856</v>
          </cell>
          <cell r="S641">
            <v>15340884992</v>
          </cell>
        </row>
        <row r="642">
          <cell r="E642" t="str">
            <v>Bahamas, The GNI (current LCU) </v>
          </cell>
          <cell r="F642">
            <v>3124499968</v>
          </cell>
          <cell r="G642">
            <v>3278000128</v>
          </cell>
          <cell r="H642">
            <v>3364199936</v>
          </cell>
          <cell r="I642">
            <v>3592999936</v>
          </cell>
          <cell r="J642">
            <v>3791500032</v>
          </cell>
          <cell r="K642">
            <v>3990899968</v>
          </cell>
          <cell r="L642">
            <v>4445300224</v>
          </cell>
          <cell r="M642">
            <v>4831099904</v>
          </cell>
          <cell r="N642">
            <v>4941899776</v>
          </cell>
          <cell r="O642">
            <v>5187200000</v>
          </cell>
          <cell r="P642" t="str">
            <v>..</v>
          </cell>
          <cell r="Q642" t="str">
            <v>..</v>
          </cell>
          <cell r="R642" t="str">
            <v>..</v>
          </cell>
          <cell r="S642" t="str">
            <v>..</v>
          </cell>
        </row>
        <row r="643">
          <cell r="E643" t="str">
            <v>Bahrain GNI (current LCU) </v>
          </cell>
          <cell r="F643">
            <v>1882499968</v>
          </cell>
          <cell r="G643">
            <v>2002400000</v>
          </cell>
          <cell r="H643">
            <v>2177200128</v>
          </cell>
          <cell r="I643">
            <v>2284800000</v>
          </cell>
          <cell r="J643">
            <v>2298500096</v>
          </cell>
          <cell r="K643">
            <v>2264300032</v>
          </cell>
          <cell r="L643">
            <v>2387699968</v>
          </cell>
          <cell r="M643">
            <v>2912800000</v>
          </cell>
          <cell r="N643">
            <v>2860300032</v>
          </cell>
          <cell r="O643">
            <v>2979099904</v>
          </cell>
          <cell r="P643">
            <v>3461499904</v>
          </cell>
          <cell r="Q643">
            <v>3988000000</v>
          </cell>
          <cell r="R643">
            <v>6186599936</v>
          </cell>
          <cell r="S643" t="str">
            <v>..</v>
          </cell>
        </row>
        <row r="644">
          <cell r="E644" t="str">
            <v>Bangladesh GNI (current LCU) </v>
          </cell>
          <cell r="F644">
            <v>1287817003008</v>
          </cell>
          <cell r="G644">
            <v>1396461010944</v>
          </cell>
          <cell r="H644">
            <v>1571689988096</v>
          </cell>
          <cell r="I644">
            <v>1712776019968</v>
          </cell>
          <cell r="J644">
            <v>1865470705664</v>
          </cell>
          <cell r="K644">
            <v>2066737659904</v>
          </cell>
          <cell r="L644">
            <v>2272498024448</v>
          </cell>
          <cell r="M644">
            <v>2457991118848</v>
          </cell>
          <cell r="N644">
            <v>2623876890624</v>
          </cell>
          <cell r="O644">
            <v>2857434873856</v>
          </cell>
          <cell r="P644">
            <v>3171632021504</v>
          </cell>
          <cell r="Q644">
            <v>3505260068864</v>
          </cell>
          <cell r="R644">
            <v>3896350081024</v>
          </cell>
          <cell r="S644">
            <v>4429353844736</v>
          </cell>
        </row>
        <row r="645">
          <cell r="E645" t="str">
            <v>Barbados GNI (current LCU) </v>
          </cell>
          <cell r="F645">
            <v>3206599936</v>
          </cell>
          <cell r="G645">
            <v>3392000000</v>
          </cell>
          <cell r="H645">
            <v>3638899968</v>
          </cell>
          <cell r="I645">
            <v>3883800064</v>
          </cell>
          <cell r="J645">
            <v>4314100224</v>
          </cell>
          <cell r="K645">
            <v>4643599872</v>
          </cell>
          <cell r="L645">
            <v>4821899776</v>
          </cell>
          <cell r="M645">
            <v>4953700352</v>
          </cell>
          <cell r="N645">
            <v>4910400000</v>
          </cell>
          <cell r="O645">
            <v>4748199936</v>
          </cell>
          <cell r="P645">
            <v>5174700032</v>
          </cell>
          <cell r="Q645">
            <v>5402999808</v>
          </cell>
          <cell r="R645">
            <v>5826699776</v>
          </cell>
          <cell r="S645" t="str">
            <v>..</v>
          </cell>
        </row>
        <row r="646">
          <cell r="E646" t="str">
            <v>Belarus GNI (current LCU) </v>
          </cell>
          <cell r="F646">
            <v>985779968</v>
          </cell>
          <cell r="G646">
            <v>17758879744</v>
          </cell>
          <cell r="H646">
            <v>120959483904</v>
          </cell>
          <cell r="I646">
            <v>191438798848</v>
          </cell>
          <cell r="J646">
            <v>364633554944</v>
          </cell>
          <cell r="K646">
            <v>697875824640</v>
          </cell>
          <cell r="L646">
            <v>3015593426944</v>
          </cell>
          <cell r="M646">
            <v>9100311134208</v>
          </cell>
          <cell r="N646">
            <v>17102588084224</v>
          </cell>
          <cell r="O646">
            <v>26069170126848</v>
          </cell>
          <cell r="P646">
            <v>36592697737216</v>
          </cell>
          <cell r="Q646">
            <v>49988558127104</v>
          </cell>
          <cell r="R646">
            <v>65187067461632</v>
          </cell>
          <cell r="S646">
            <v>79001292898304</v>
          </cell>
        </row>
        <row r="647">
          <cell r="E647" t="str">
            <v>Belgium GNI (current LCU) </v>
          </cell>
          <cell r="F647">
            <v>192535494656</v>
          </cell>
          <cell r="G647">
            <v>204482199552</v>
          </cell>
          <cell r="H647">
            <v>211389497344</v>
          </cell>
          <cell r="I647">
            <v>215557701632</v>
          </cell>
          <cell r="J647">
            <v>225762492416</v>
          </cell>
          <cell r="K647">
            <v>233741795328</v>
          </cell>
          <cell r="L647">
            <v>242912198656</v>
          </cell>
          <cell r="M647">
            <v>257435303936</v>
          </cell>
          <cell r="N647">
            <v>262805700608</v>
          </cell>
          <cell r="O647">
            <v>271036104704</v>
          </cell>
          <cell r="P647">
            <v>278446211072</v>
          </cell>
          <cell r="Q647">
            <v>292212998144</v>
          </cell>
          <cell r="R647">
            <v>301089488896</v>
          </cell>
          <cell r="S647">
            <v>317084106752</v>
          </cell>
        </row>
        <row r="648">
          <cell r="E648" t="str">
            <v>Belize GNI (current LCU) </v>
          </cell>
          <cell r="F648">
            <v>1082000000</v>
          </cell>
          <cell r="G648">
            <v>1123400064</v>
          </cell>
          <cell r="H648">
            <v>1196000000</v>
          </cell>
          <cell r="I648">
            <v>1240599936</v>
          </cell>
          <cell r="J648">
            <v>1266400000</v>
          </cell>
          <cell r="K648">
            <v>1324800000</v>
          </cell>
          <cell r="L648">
            <v>1381387776</v>
          </cell>
          <cell r="M648">
            <v>1550077568</v>
          </cell>
          <cell r="N648">
            <v>1592752896</v>
          </cell>
          <cell r="O648">
            <v>1713338240</v>
          </cell>
          <cell r="P648">
            <v>1804999936</v>
          </cell>
          <cell r="Q648">
            <v>1883699968</v>
          </cell>
          <cell r="R648">
            <v>2000499968</v>
          </cell>
          <cell r="S648">
            <v>2190799872</v>
          </cell>
        </row>
        <row r="649">
          <cell r="E649" t="str">
            <v>Benin GNI (current LCU) </v>
          </cell>
          <cell r="F649">
            <v>585132998656</v>
          </cell>
          <cell r="G649">
            <v>811542708224</v>
          </cell>
          <cell r="H649">
            <v>980815052800</v>
          </cell>
          <cell r="I649">
            <v>1105998905344</v>
          </cell>
          <cell r="J649">
            <v>1241426952192</v>
          </cell>
          <cell r="K649">
            <v>1369380618240</v>
          </cell>
          <cell r="L649">
            <v>1460287569920</v>
          </cell>
          <cell r="M649">
            <v>1596699967488</v>
          </cell>
          <cell r="N649">
            <v>1723014053888</v>
          </cell>
          <cell r="O649">
            <v>1938508611584</v>
          </cell>
          <cell r="P649">
            <v>2043198963712</v>
          </cell>
          <cell r="Q649">
            <v>2116170547200</v>
          </cell>
          <cell r="R649">
            <v>2246341558272</v>
          </cell>
          <cell r="S649">
            <v>2462499995648</v>
          </cell>
        </row>
        <row r="650">
          <cell r="E650" t="str">
            <v>Bermuda GNI (current LCU) </v>
          </cell>
          <cell r="F650">
            <v>1822390016</v>
          </cell>
          <cell r="G650">
            <v>1869240064</v>
          </cell>
          <cell r="H650">
            <v>2033030016</v>
          </cell>
          <cell r="I650">
            <v>2141650048</v>
          </cell>
          <cell r="J650">
            <v>2255157504</v>
          </cell>
          <cell r="K650" t="str">
            <v>..</v>
          </cell>
          <cell r="L650" t="str">
            <v>..</v>
          </cell>
          <cell r="M650" t="str">
            <v>..</v>
          </cell>
          <cell r="N650" t="str">
            <v>..</v>
          </cell>
          <cell r="O650" t="str">
            <v>..</v>
          </cell>
          <cell r="P650" t="str">
            <v>..</v>
          </cell>
          <cell r="Q650" t="str">
            <v>..</v>
          </cell>
          <cell r="R650" t="str">
            <v>..</v>
          </cell>
          <cell r="S650" t="str">
            <v>..</v>
          </cell>
        </row>
        <row r="651">
          <cell r="E651" t="str">
            <v>Bhutan GNI (current LCU) </v>
          </cell>
          <cell r="F651">
            <v>6530135040</v>
          </cell>
          <cell r="G651">
            <v>7989452800</v>
          </cell>
          <cell r="H651">
            <v>8749826048</v>
          </cell>
          <cell r="I651">
            <v>10122412032</v>
          </cell>
          <cell r="J651">
            <v>12388898816</v>
          </cell>
          <cell r="K651">
            <v>13500424192</v>
          </cell>
          <cell r="L651">
            <v>15256727552</v>
          </cell>
          <cell r="M651">
            <v>18131728384</v>
          </cell>
          <cell r="N651">
            <v>20197840896</v>
          </cell>
          <cell r="O651">
            <v>26052427776</v>
          </cell>
          <cell r="P651">
            <v>28715651072</v>
          </cell>
          <cell r="Q651">
            <v>31572983808</v>
          </cell>
          <cell r="R651">
            <v>35993255936</v>
          </cell>
          <cell r="S651">
            <v>41356660736</v>
          </cell>
        </row>
        <row r="652">
          <cell r="E652" t="str">
            <v>Bolivia GNI (current LCU) </v>
          </cell>
          <cell r="F652">
            <v>23586334720</v>
          </cell>
          <cell r="G652">
            <v>26768607232</v>
          </cell>
          <cell r="H652">
            <v>31173236736</v>
          </cell>
          <cell r="I652">
            <v>36702887936</v>
          </cell>
          <cell r="J652">
            <v>40612978688</v>
          </cell>
          <cell r="K652">
            <v>45928660992</v>
          </cell>
          <cell r="L652">
            <v>47016460288</v>
          </cell>
          <cell r="M652">
            <v>50534301696</v>
          </cell>
          <cell r="N652">
            <v>52395130880</v>
          </cell>
          <cell r="O652">
            <v>55214206976</v>
          </cell>
          <cell r="P652">
            <v>59593150464</v>
          </cell>
          <cell r="Q652">
            <v>66572824576</v>
          </cell>
          <cell r="R652">
            <v>73117982720</v>
          </cell>
          <cell r="S652">
            <v>86514606080</v>
          </cell>
        </row>
        <row r="653">
          <cell r="E653" t="str">
            <v>Bosnia and Herzegovina GNI (current LCU) </v>
          </cell>
          <cell r="F653" t="str">
            <v>..</v>
          </cell>
          <cell r="G653">
            <v>1767100032</v>
          </cell>
          <cell r="H653">
            <v>2328175616</v>
          </cell>
          <cell r="I653">
            <v>3858375424</v>
          </cell>
          <cell r="J653">
            <v>6336564224</v>
          </cell>
          <cell r="K653">
            <v>9083107328</v>
          </cell>
          <cell r="L653">
            <v>10432141312</v>
          </cell>
          <cell r="M653">
            <v>12583860224</v>
          </cell>
          <cell r="N653">
            <v>13533017088</v>
          </cell>
          <cell r="O653">
            <v>14793886720</v>
          </cell>
          <cell r="P653">
            <v>15428967424</v>
          </cell>
          <cell r="Q653">
            <v>16504416256</v>
          </cell>
          <cell r="R653">
            <v>17640062976</v>
          </cell>
          <cell r="S653">
            <v>19978979328</v>
          </cell>
        </row>
        <row r="654">
          <cell r="E654" t="str">
            <v>Botswana GNI (current LCU) </v>
          </cell>
          <cell r="F654">
            <v>10793086976</v>
          </cell>
          <cell r="G654">
            <v>11050066944</v>
          </cell>
          <cell r="H654">
            <v>13142867968</v>
          </cell>
          <cell r="I654">
            <v>15114386432</v>
          </cell>
          <cell r="J654">
            <v>18381922304</v>
          </cell>
          <cell r="K654">
            <v>22440527872</v>
          </cell>
          <cell r="L654">
            <v>24789735424</v>
          </cell>
          <cell r="M654">
            <v>29723770880</v>
          </cell>
          <cell r="N654">
            <v>34439454720</v>
          </cell>
          <cell r="O654">
            <v>33127993344</v>
          </cell>
          <cell r="P654">
            <v>37442883584</v>
          </cell>
          <cell r="Q654">
            <v>41279774720</v>
          </cell>
          <cell r="R654">
            <v>49231011840</v>
          </cell>
          <cell r="S654">
            <v>57998905344</v>
          </cell>
        </row>
        <row r="655">
          <cell r="E655" t="str">
            <v>Brazil GNI (current LCU) </v>
          </cell>
          <cell r="F655">
            <v>13753924608</v>
          </cell>
          <cell r="G655">
            <v>343378329600</v>
          </cell>
          <cell r="H655">
            <v>695487168512</v>
          </cell>
          <cell r="I655">
            <v>831737888768</v>
          </cell>
          <cell r="J655">
            <v>921710362624</v>
          </cell>
          <cell r="K655">
            <v>958034477056</v>
          </cell>
          <cell r="L655">
            <v>1030892879872</v>
          </cell>
          <cell r="M655">
            <v>1146671988736</v>
          </cell>
          <cell r="N655">
            <v>1256633008128</v>
          </cell>
          <cell r="O655">
            <v>1425550999552</v>
          </cell>
          <cell r="P655">
            <v>1644466012160</v>
          </cell>
          <cell r="Q655">
            <v>1885588029440</v>
          </cell>
          <cell r="R655">
            <v>2058939662336</v>
          </cell>
          <cell r="S655">
            <v>2258614353920</v>
          </cell>
        </row>
        <row r="656">
          <cell r="E656" t="str">
            <v>Brunei Darussalam GNI (current LCU) </v>
          </cell>
          <cell r="F656">
            <v>6634143232</v>
          </cell>
          <cell r="G656">
            <v>6243771392</v>
          </cell>
          <cell r="H656">
            <v>6709987840</v>
          </cell>
          <cell r="I656">
            <v>7212656640</v>
          </cell>
          <cell r="J656">
            <v>7716071424</v>
          </cell>
          <cell r="K656">
            <v>6778792448</v>
          </cell>
          <cell r="L656">
            <v>7796021760</v>
          </cell>
          <cell r="M656">
            <v>10346016768</v>
          </cell>
          <cell r="N656">
            <v>10035408896</v>
          </cell>
          <cell r="O656">
            <v>10462962688</v>
          </cell>
          <cell r="P656">
            <v>11424185344</v>
          </cell>
          <cell r="Q656">
            <v>13305817088</v>
          </cell>
          <cell r="R656">
            <v>15864067072</v>
          </cell>
          <cell r="S656">
            <v>18370199552</v>
          </cell>
        </row>
        <row r="657">
          <cell r="E657" t="str">
            <v>Bulgaria GNI (current LCU) </v>
          </cell>
          <cell r="F657">
            <v>293582016</v>
          </cell>
          <cell r="G657">
            <v>514790016</v>
          </cell>
          <cell r="H657">
            <v>851763968</v>
          </cell>
          <cell r="I657">
            <v>1691981952</v>
          </cell>
          <cell r="J657">
            <v>16843683840</v>
          </cell>
          <cell r="K657">
            <v>21910945792</v>
          </cell>
          <cell r="L657">
            <v>23463540736</v>
          </cell>
          <cell r="M657">
            <v>26077634560</v>
          </cell>
          <cell r="N657">
            <v>29768710144</v>
          </cell>
          <cell r="O657">
            <v>33192513536</v>
          </cell>
          <cell r="P657">
            <v>35190743040</v>
          </cell>
          <cell r="Q657">
            <v>39300526080</v>
          </cell>
          <cell r="R657">
            <v>43081854976</v>
          </cell>
          <cell r="S657">
            <v>49068150784</v>
          </cell>
        </row>
        <row r="658">
          <cell r="E658" t="str">
            <v>Burkina Faso GNI (current LCU) </v>
          </cell>
          <cell r="F658">
            <v>900700504064</v>
          </cell>
          <cell r="G658">
            <v>1044354891776</v>
          </cell>
          <cell r="H658">
            <v>1182722162688</v>
          </cell>
          <cell r="I658">
            <v>1326685880320</v>
          </cell>
          <cell r="J658">
            <v>1427349569536</v>
          </cell>
          <cell r="K658">
            <v>1653107326976</v>
          </cell>
          <cell r="L658">
            <v>1852882812928</v>
          </cell>
          <cell r="M658">
            <v>1855391006720</v>
          </cell>
          <cell r="N658">
            <v>2057313714176</v>
          </cell>
          <cell r="O658">
            <v>2291575554048</v>
          </cell>
          <cell r="P658">
            <v>2481168580608</v>
          </cell>
          <cell r="Q658">
            <v>2695451115520</v>
          </cell>
          <cell r="R658">
            <v>2951041777664</v>
          </cell>
          <cell r="S658">
            <v>3220705378304</v>
          </cell>
        </row>
        <row r="659">
          <cell r="E659" t="str">
            <v>Burundi GNI (current LCU) </v>
          </cell>
          <cell r="F659">
            <v>225517158400</v>
          </cell>
          <cell r="G659">
            <v>230846808064</v>
          </cell>
          <cell r="H659">
            <v>246765469696</v>
          </cell>
          <cell r="I659">
            <v>258889236480</v>
          </cell>
          <cell r="J659">
            <v>338395627520</v>
          </cell>
          <cell r="K659">
            <v>396483559424</v>
          </cell>
          <cell r="L659">
            <v>449029242880</v>
          </cell>
          <cell r="M659">
            <v>521305587712</v>
          </cell>
          <cell r="N659">
            <v>539772125184</v>
          </cell>
          <cell r="O659">
            <v>571862286336</v>
          </cell>
          <cell r="P659">
            <v>624787128320</v>
          </cell>
          <cell r="Q659">
            <v>711622000640</v>
          </cell>
          <cell r="R659">
            <v>839520026624</v>
          </cell>
          <cell r="S659">
            <v>894614962176</v>
          </cell>
        </row>
        <row r="660">
          <cell r="E660" t="str">
            <v>Cambodia GNI (current LCU) </v>
          </cell>
          <cell r="F660">
            <v>6769900781568</v>
          </cell>
          <cell r="G660">
            <v>6985410936832</v>
          </cell>
          <cell r="H660">
            <v>8293521031168</v>
          </cell>
          <cell r="I660">
            <v>8977035296768</v>
          </cell>
          <cell r="J660">
            <v>10020111515648</v>
          </cell>
          <cell r="K660">
            <v>11494582386688</v>
          </cell>
          <cell r="L660">
            <v>13000356397056</v>
          </cell>
          <cell r="M660">
            <v>13610547937280</v>
          </cell>
          <cell r="N660">
            <v>15083516198912</v>
          </cell>
          <cell r="O660">
            <v>16093938712576</v>
          </cell>
          <cell r="P660">
            <v>17794676555776</v>
          </cell>
          <cell r="Q660">
            <v>20454467174400</v>
          </cell>
          <cell r="R660">
            <v>24651589746688</v>
          </cell>
          <cell r="S660">
            <v>28616112996352</v>
          </cell>
        </row>
        <row r="661">
          <cell r="E661" t="str">
            <v>Cameroon GNI (current LCU) </v>
          </cell>
          <cell r="F661">
            <v>3397251235840</v>
          </cell>
          <cell r="G661">
            <v>3767159488512</v>
          </cell>
          <cell r="H661">
            <v>4255520129024</v>
          </cell>
          <cell r="I661">
            <v>4587429822464</v>
          </cell>
          <cell r="J661">
            <v>4995122987008</v>
          </cell>
          <cell r="K661">
            <v>5515362959360</v>
          </cell>
          <cell r="L661">
            <v>5895398359040</v>
          </cell>
          <cell r="M661">
            <v>6211618996224</v>
          </cell>
          <cell r="N661">
            <v>6751841157120</v>
          </cell>
          <cell r="O661">
            <v>7114492739584</v>
          </cell>
          <cell r="P661">
            <v>7611715420160</v>
          </cell>
          <cell r="Q661">
            <v>8121623773184</v>
          </cell>
          <cell r="R661">
            <v>8657360125952</v>
          </cell>
          <cell r="S661">
            <v>9449467019264</v>
          </cell>
        </row>
        <row r="662">
          <cell r="E662" t="str">
            <v>Canada GNI (current LCU) </v>
          </cell>
          <cell r="F662">
            <v>702015012864</v>
          </cell>
          <cell r="G662">
            <v>742879002624</v>
          </cell>
          <cell r="H662">
            <v>781876002816</v>
          </cell>
          <cell r="I662">
            <v>808534016000</v>
          </cell>
          <cell r="J662">
            <v>855028989952</v>
          </cell>
          <cell r="K662">
            <v>884553023488</v>
          </cell>
          <cell r="L662">
            <v>949209006080</v>
          </cell>
          <cell r="M662">
            <v>1048545001472</v>
          </cell>
          <cell r="N662">
            <v>1076695007232</v>
          </cell>
          <cell r="O662">
            <v>1124037033984</v>
          </cell>
          <cell r="P662">
            <v>1184913031168</v>
          </cell>
          <cell r="Q662">
            <v>1264424976384</v>
          </cell>
          <cell r="R662">
            <v>1348767055872</v>
          </cell>
          <cell r="S662">
            <v>1425394630656</v>
          </cell>
        </row>
        <row r="663">
          <cell r="E663" t="str">
            <v>Cape Verde GNI (current LCU) </v>
          </cell>
          <cell r="F663">
            <v>28915200000</v>
          </cell>
          <cell r="G663">
            <v>33352300544</v>
          </cell>
          <cell r="H663">
            <v>37296398336</v>
          </cell>
          <cell r="I663">
            <v>40914198528</v>
          </cell>
          <cell r="J663">
            <v>46403088384</v>
          </cell>
          <cell r="K663">
            <v>52415098880</v>
          </cell>
          <cell r="L663">
            <v>59519799296</v>
          </cell>
          <cell r="M663">
            <v>62234001408</v>
          </cell>
          <cell r="N663">
            <v>67046998016</v>
          </cell>
          <cell r="O663">
            <v>70836002816</v>
          </cell>
          <cell r="P663">
            <v>76305399808</v>
          </cell>
          <cell r="Q663">
            <v>80545472512</v>
          </cell>
          <cell r="R663">
            <v>85626822656</v>
          </cell>
          <cell r="S663">
            <v>96606355456</v>
          </cell>
        </row>
        <row r="664">
          <cell r="E664" t="str">
            <v>Cayman Islands GNI (current LCU) </v>
          </cell>
          <cell r="F664" t="str">
            <v>..</v>
          </cell>
          <cell r="G664" t="str">
            <v>..</v>
          </cell>
          <cell r="H664" t="str">
            <v>..</v>
          </cell>
          <cell r="I664" t="str">
            <v>..</v>
          </cell>
          <cell r="J664" t="str">
            <v>..</v>
          </cell>
          <cell r="K664" t="str">
            <v>..</v>
          </cell>
          <cell r="L664" t="str">
            <v>..</v>
          </cell>
          <cell r="M664" t="str">
            <v>..</v>
          </cell>
          <cell r="N664" t="str">
            <v>..</v>
          </cell>
          <cell r="O664" t="str">
            <v>..</v>
          </cell>
          <cell r="P664" t="str">
            <v>..</v>
          </cell>
          <cell r="Q664" t="str">
            <v>..</v>
          </cell>
          <cell r="R664" t="str">
            <v>..</v>
          </cell>
          <cell r="S664" t="str">
            <v>..</v>
          </cell>
        </row>
        <row r="665">
          <cell r="E665" t="str">
            <v>Central African Republic GNI (current LCU) </v>
          </cell>
          <cell r="F665">
            <v>362482991104</v>
          </cell>
          <cell r="G665">
            <v>462038794240</v>
          </cell>
          <cell r="H665">
            <v>549519392768</v>
          </cell>
          <cell r="I665">
            <v>536617320448</v>
          </cell>
          <cell r="J665">
            <v>575113986048</v>
          </cell>
          <cell r="K665">
            <v>606749917184</v>
          </cell>
          <cell r="L665">
            <v>642286157824</v>
          </cell>
          <cell r="M665">
            <v>674089598976</v>
          </cell>
          <cell r="N665">
            <v>703780552704</v>
          </cell>
          <cell r="O665">
            <v>720186769408</v>
          </cell>
          <cell r="P665">
            <v>693312815104</v>
          </cell>
          <cell r="Q665">
            <v>689769152512</v>
          </cell>
          <cell r="R665">
            <v>721977868288</v>
          </cell>
          <cell r="S665">
            <v>778944839680</v>
          </cell>
        </row>
        <row r="666">
          <cell r="E666" t="str">
            <v>Chad GNI (current LCU) </v>
          </cell>
          <cell r="F666">
            <v>411028586496</v>
          </cell>
          <cell r="G666">
            <v>639551602688</v>
          </cell>
          <cell r="H666">
            <v>719189639168</v>
          </cell>
          <cell r="I666">
            <v>817055399936</v>
          </cell>
          <cell r="J666">
            <v>891947974656</v>
          </cell>
          <cell r="K666">
            <v>1028944625664</v>
          </cell>
          <cell r="L666">
            <v>943897247744</v>
          </cell>
          <cell r="M666">
            <v>973692141568</v>
          </cell>
          <cell r="N666">
            <v>1236503363584</v>
          </cell>
          <cell r="O666">
            <v>1343709511680</v>
          </cell>
          <cell r="P666">
            <v>1316573675520</v>
          </cell>
          <cell r="Q666">
            <v>1965461995520</v>
          </cell>
          <cell r="R666">
            <v>2562937585664</v>
          </cell>
          <cell r="S666">
            <v>2710535929856</v>
          </cell>
        </row>
        <row r="667">
          <cell r="E667" t="str">
            <v>Channel Islands GNI (current LCU) </v>
          </cell>
          <cell r="F667" t="str">
            <v>..</v>
          </cell>
          <cell r="G667" t="str">
            <v>..</v>
          </cell>
          <cell r="H667" t="str">
            <v>..</v>
          </cell>
          <cell r="I667" t="str">
            <v>..</v>
          </cell>
          <cell r="J667" t="str">
            <v>..</v>
          </cell>
          <cell r="K667" t="str">
            <v>..</v>
          </cell>
          <cell r="L667" t="str">
            <v>..</v>
          </cell>
          <cell r="M667" t="str">
            <v>..</v>
          </cell>
          <cell r="N667" t="str">
            <v>..</v>
          </cell>
          <cell r="O667" t="str">
            <v>..</v>
          </cell>
          <cell r="P667" t="str">
            <v>..</v>
          </cell>
          <cell r="Q667" t="str">
            <v>..</v>
          </cell>
          <cell r="R667" t="str">
            <v>..</v>
          </cell>
          <cell r="S667" t="str">
            <v>..</v>
          </cell>
        </row>
        <row r="668">
          <cell r="E668" t="str">
            <v>Chile GNI (current LCU) </v>
          </cell>
          <cell r="F668">
            <v>18586793934848</v>
          </cell>
          <cell r="G668">
            <v>22102423896064</v>
          </cell>
          <cell r="H668">
            <v>27233181761536</v>
          </cell>
          <cell r="I668">
            <v>30204261040128</v>
          </cell>
          <cell r="J668">
            <v>33618137186304</v>
          </cell>
          <cell r="K668">
            <v>35665253236736</v>
          </cell>
          <cell r="L668">
            <v>36005948162048</v>
          </cell>
          <cell r="M668">
            <v>39022801977344</v>
          </cell>
          <cell r="N668">
            <v>41948752642048</v>
          </cell>
          <cell r="O668">
            <v>44376751341568</v>
          </cell>
          <cell r="P668">
            <v>48071534706688</v>
          </cell>
          <cell r="Q668">
            <v>53627108458496</v>
          </cell>
          <cell r="R668">
            <v>60657231724544</v>
          </cell>
          <cell r="S668">
            <v>67047312588800</v>
          </cell>
        </row>
        <row r="669">
          <cell r="E669" t="str">
            <v>China GNI (current LCU) </v>
          </cell>
          <cell r="F669">
            <v>3523100540928</v>
          </cell>
          <cell r="G669">
            <v>4810870358016</v>
          </cell>
          <cell r="H669">
            <v>5981079076864</v>
          </cell>
          <cell r="I669">
            <v>7014296059904</v>
          </cell>
          <cell r="J669">
            <v>7806078943232</v>
          </cell>
          <cell r="K669">
            <v>8302404567040</v>
          </cell>
          <cell r="L669">
            <v>8847912599552</v>
          </cell>
          <cell r="M669">
            <v>9800093007872</v>
          </cell>
          <cell r="N669">
            <v>10806792028160</v>
          </cell>
          <cell r="O669">
            <v>11909599330304</v>
          </cell>
          <cell r="P669">
            <v>13517421805568</v>
          </cell>
          <cell r="Q669">
            <v>15958644097024</v>
          </cell>
          <cell r="R669">
            <v>18473946185728</v>
          </cell>
          <cell r="S669">
            <v>21180828352512</v>
          </cell>
        </row>
        <row r="670">
          <cell r="E670" t="str">
            <v>Colombia GNI (current LCU) </v>
          </cell>
          <cell r="F670">
            <v>42436000743424</v>
          </cell>
          <cell r="G670">
            <v>66332754182144</v>
          </cell>
          <cell r="H670">
            <v>82997407645696</v>
          </cell>
          <cell r="I670">
            <v>98583088988160</v>
          </cell>
          <cell r="J670">
            <v>119001833275392</v>
          </cell>
          <cell r="K670">
            <v>137973106475008</v>
          </cell>
          <cell r="L670">
            <v>148902254739456</v>
          </cell>
          <cell r="M670">
            <v>170061495009280</v>
          </cell>
          <cell r="N670">
            <v>182595602087936</v>
          </cell>
          <cell r="O670">
            <v>196397999587328</v>
          </cell>
          <cell r="P670">
            <v>219413353594880</v>
          </cell>
          <cell r="Q670">
            <v>248172051955712</v>
          </cell>
          <cell r="R670">
            <v>273701371117568</v>
          </cell>
          <cell r="S670">
            <v>308497468096512</v>
          </cell>
        </row>
        <row r="671">
          <cell r="E671" t="str">
            <v>Comoros GNI (current LCU) </v>
          </cell>
          <cell r="F671">
            <v>75148001280</v>
          </cell>
          <cell r="G671">
            <v>77539000320</v>
          </cell>
          <cell r="H671">
            <v>87193001984</v>
          </cell>
          <cell r="I671">
            <v>88572985344</v>
          </cell>
          <cell r="J671">
            <v>92947988480</v>
          </cell>
          <cell r="K671">
            <v>95228018688</v>
          </cell>
          <cell r="L671">
            <v>103020003328</v>
          </cell>
          <cell r="M671">
            <v>107993022464</v>
          </cell>
          <cell r="N671">
            <v>121403785216</v>
          </cell>
          <cell r="O671">
            <v>130881945600</v>
          </cell>
          <cell r="P671">
            <v>140895256576</v>
          </cell>
          <cell r="Q671">
            <v>142724890624</v>
          </cell>
          <cell r="R671">
            <v>152145117184</v>
          </cell>
          <cell r="S671">
            <v>157171269632</v>
          </cell>
        </row>
        <row r="672">
          <cell r="E672" t="str">
            <v>Congo, Dem. Rep. GNI (current LCU) </v>
          </cell>
          <cell r="F672">
            <v>250098.53125</v>
          </cell>
          <cell r="G672">
            <v>61285344</v>
          </cell>
          <cell r="H672">
            <v>342628384</v>
          </cell>
          <cell r="I672">
            <v>2709210112</v>
          </cell>
          <cell r="J672">
            <v>7466740224</v>
          </cell>
          <cell r="K672">
            <v>9361695744</v>
          </cell>
          <cell r="L672">
            <v>47489998848</v>
          </cell>
          <cell r="M672">
            <v>270328004608</v>
          </cell>
          <cell r="N672">
            <v>1283945005056</v>
          </cell>
          <cell r="O672">
            <v>1818947485696</v>
          </cell>
          <cell r="P672">
            <v>2222482522112</v>
          </cell>
          <cell r="Q672">
            <v>2484853538816</v>
          </cell>
          <cell r="R672">
            <v>3203399680000</v>
          </cell>
          <cell r="S672">
            <v>3813346377728</v>
          </cell>
        </row>
        <row r="673">
          <cell r="E673" t="str">
            <v>Congo, Rep. GNI (current LCU) </v>
          </cell>
          <cell r="F673">
            <v>654400028672</v>
          </cell>
          <cell r="G673">
            <v>840859975680</v>
          </cell>
          <cell r="H673">
            <v>613100027904</v>
          </cell>
          <cell r="I673">
            <v>744397799424</v>
          </cell>
          <cell r="J673">
            <v>969500000256</v>
          </cell>
          <cell r="K673">
            <v>872922742784</v>
          </cell>
          <cell r="L673">
            <v>1012800028672</v>
          </cell>
          <cell r="M673">
            <v>1619918848000</v>
          </cell>
          <cell r="N673">
            <v>1436966584320</v>
          </cell>
          <cell r="O673">
            <v>1534208245760</v>
          </cell>
          <cell r="P673">
            <v>1557226717184</v>
          </cell>
          <cell r="Q673">
            <v>1715483443200</v>
          </cell>
          <cell r="R673">
            <v>2350432124928</v>
          </cell>
          <cell r="S673" t="str">
            <v>..</v>
          </cell>
        </row>
        <row r="674">
          <cell r="E674" t="str">
            <v>Costa Rica GNI (current LCU) </v>
          </cell>
          <cell r="F674">
            <v>1336253218816</v>
          </cell>
          <cell r="G674">
            <v>1636399579136</v>
          </cell>
          <cell r="H674">
            <v>2065214210048</v>
          </cell>
          <cell r="I674">
            <v>2421603434496</v>
          </cell>
          <cell r="J674">
            <v>2926107951104</v>
          </cell>
          <cell r="K674">
            <v>3504829890560</v>
          </cell>
          <cell r="L674">
            <v>3991831052288</v>
          </cell>
          <cell r="M674">
            <v>4529348149248</v>
          </cell>
          <cell r="N674">
            <v>5169512710144</v>
          </cell>
          <cell r="O674">
            <v>5841971838976</v>
          </cell>
          <cell r="P674">
            <v>6697721004032</v>
          </cell>
          <cell r="Q674">
            <v>7801388138496</v>
          </cell>
          <cell r="R674">
            <v>9166681800704</v>
          </cell>
          <cell r="S674">
            <v>10958807236608</v>
          </cell>
        </row>
        <row r="675">
          <cell r="E675" t="str">
            <v>Cote d'Ivoire GNI (current LCU) </v>
          </cell>
          <cell r="F675">
            <v>2740746190848</v>
          </cell>
          <cell r="G675">
            <v>4185926139904</v>
          </cell>
          <cell r="H675">
            <v>4997805768704</v>
          </cell>
          <cell r="I675">
            <v>5741297532928</v>
          </cell>
          <cell r="J675">
            <v>6421996896256</v>
          </cell>
          <cell r="K675">
            <v>7091699843072</v>
          </cell>
          <cell r="L675">
            <v>7229900062720</v>
          </cell>
          <cell r="M675">
            <v>6916900126720</v>
          </cell>
          <cell r="N675">
            <v>7265700020224</v>
          </cell>
          <cell r="O675">
            <v>7532123258880</v>
          </cell>
          <cell r="P675">
            <v>7565928824832</v>
          </cell>
          <cell r="Q675">
            <v>7799125835776</v>
          </cell>
          <cell r="R675">
            <v>8241643257856</v>
          </cell>
          <cell r="S675">
            <v>8761643630592</v>
          </cell>
        </row>
        <row r="676">
          <cell r="E676" t="str">
            <v>Croatia GNI (current LCU) </v>
          </cell>
          <cell r="F676">
            <v>38455066624</v>
          </cell>
          <cell r="G676">
            <v>86370566144</v>
          </cell>
          <cell r="H676">
            <v>98105827328</v>
          </cell>
          <cell r="I676">
            <v>107419197440</v>
          </cell>
          <cell r="J676">
            <v>123538374656</v>
          </cell>
          <cell r="K676">
            <v>136405393408</v>
          </cell>
          <cell r="L676">
            <v>138020110336</v>
          </cell>
          <cell r="M676">
            <v>148661878784</v>
          </cell>
          <cell r="N676">
            <v>161016348672</v>
          </cell>
          <cell r="O676">
            <v>176996630528</v>
          </cell>
          <cell r="P676">
            <v>190028627968</v>
          </cell>
          <cell r="Q676">
            <v>209877467136</v>
          </cell>
          <cell r="R676">
            <v>224055263232</v>
          </cell>
          <cell r="S676">
            <v>242515525632</v>
          </cell>
        </row>
        <row r="677">
          <cell r="E677" t="str">
            <v>Cuba GNI (current LCU) </v>
          </cell>
          <cell r="F677" t="str">
            <v>..</v>
          </cell>
          <cell r="G677">
            <v>18857900032</v>
          </cell>
          <cell r="H677">
            <v>21212299264</v>
          </cell>
          <cell r="I677">
            <v>22322100224</v>
          </cell>
          <cell r="J677">
            <v>22468900864</v>
          </cell>
          <cell r="K677">
            <v>23452100608</v>
          </cell>
          <cell r="L677">
            <v>24989499392</v>
          </cell>
          <cell r="M677" t="str">
            <v>..</v>
          </cell>
          <cell r="N677" t="str">
            <v>..</v>
          </cell>
          <cell r="O677" t="str">
            <v>..</v>
          </cell>
          <cell r="P677" t="str">
            <v>..</v>
          </cell>
          <cell r="Q677" t="str">
            <v>..</v>
          </cell>
          <cell r="R677" t="str">
            <v>..</v>
          </cell>
          <cell r="S677" t="str">
            <v>..</v>
          </cell>
        </row>
        <row r="678">
          <cell r="E678" t="str">
            <v>Cyprus GNI (current LCU) </v>
          </cell>
          <cell r="F678">
            <v>3321999872</v>
          </cell>
          <cell r="G678">
            <v>3692000000</v>
          </cell>
          <cell r="H678">
            <v>4089489920</v>
          </cell>
          <cell r="I678">
            <v>4266190080</v>
          </cell>
          <cell r="J678">
            <v>4438920192</v>
          </cell>
          <cell r="K678">
            <v>5244870144</v>
          </cell>
          <cell r="L678">
            <v>5119799808</v>
          </cell>
          <cell r="M678">
            <v>5407029760</v>
          </cell>
          <cell r="N678">
            <v>5882259968</v>
          </cell>
          <cell r="O678">
            <v>6212819968</v>
          </cell>
          <cell r="P678">
            <v>6731169792</v>
          </cell>
          <cell r="Q678">
            <v>7108519936</v>
          </cell>
          <cell r="R678">
            <v>7587200000</v>
          </cell>
          <cell r="S678">
            <v>8157130240</v>
          </cell>
        </row>
        <row r="679">
          <cell r="E679" t="str">
            <v>Czech Republic GNI (current LCU) </v>
          </cell>
          <cell r="F679">
            <v>998894927872</v>
          </cell>
          <cell r="G679">
            <v>1182176641024</v>
          </cell>
          <cell r="H679">
            <v>1463501062144</v>
          </cell>
          <cell r="I679">
            <v>1660036055040</v>
          </cell>
          <cell r="J679">
            <v>1782875947008</v>
          </cell>
          <cell r="K679">
            <v>1959311966208</v>
          </cell>
          <cell r="L679">
            <v>2031704997888</v>
          </cell>
          <cell r="M679">
            <v>2139691024384</v>
          </cell>
          <cell r="N679">
            <v>2273214988288</v>
          </cell>
          <cell r="O679">
            <v>2352127934464</v>
          </cell>
          <cell r="P679">
            <v>2466093989888</v>
          </cell>
          <cell r="Q679">
            <v>2660119085056</v>
          </cell>
          <cell r="R679">
            <v>2841414991872</v>
          </cell>
          <cell r="S679">
            <v>3057156882432</v>
          </cell>
        </row>
        <row r="680">
          <cell r="E680" t="str">
            <v>Denmark GNI (current LCU) </v>
          </cell>
          <cell r="F680">
            <v>897352990720</v>
          </cell>
          <cell r="G680">
            <v>962547023872</v>
          </cell>
          <cell r="H680">
            <v>1008637968384</v>
          </cell>
          <cell r="I680">
            <v>1055831031808</v>
          </cell>
          <cell r="J680">
            <v>1109707980800</v>
          </cell>
          <cell r="K680">
            <v>1150470979584</v>
          </cell>
          <cell r="L680">
            <v>1203242008576</v>
          </cell>
          <cell r="M680">
            <v>1266606014464</v>
          </cell>
          <cell r="N680">
            <v>1316776050688</v>
          </cell>
          <cell r="O680">
            <v>1356521013248</v>
          </cell>
          <cell r="P680">
            <v>1392120037376</v>
          </cell>
          <cell r="Q680">
            <v>1466134036480</v>
          </cell>
          <cell r="R680">
            <v>1565123018752</v>
          </cell>
          <cell r="S680">
            <v>1660270936064</v>
          </cell>
        </row>
        <row r="681">
          <cell r="E681" t="str">
            <v>Djibouti GNI (current LCU) </v>
          </cell>
          <cell r="F681">
            <v>86917996544</v>
          </cell>
          <cell r="G681">
            <v>90340679680</v>
          </cell>
          <cell r="H681">
            <v>91532132352</v>
          </cell>
          <cell r="I681">
            <v>90592337920</v>
          </cell>
          <cell r="J681">
            <v>91502002176</v>
          </cell>
          <cell r="K681">
            <v>93277601792</v>
          </cell>
          <cell r="L681">
            <v>97472897024</v>
          </cell>
          <cell r="M681">
            <v>100771299328</v>
          </cell>
          <cell r="N681">
            <v>103952113664</v>
          </cell>
          <cell r="O681">
            <v>107773927424</v>
          </cell>
          <cell r="P681">
            <v>119614169088</v>
          </cell>
          <cell r="Q681">
            <v>129926864896</v>
          </cell>
          <cell r="R681">
            <v>137883713536</v>
          </cell>
          <cell r="S681">
            <v>151778279424</v>
          </cell>
        </row>
        <row r="682">
          <cell r="E682" t="str">
            <v>Dominica GNI (current LCU) </v>
          </cell>
          <cell r="F682">
            <v>523929984</v>
          </cell>
          <cell r="G682">
            <v>551979968</v>
          </cell>
          <cell r="H682">
            <v>568840000</v>
          </cell>
          <cell r="I682">
            <v>587769984</v>
          </cell>
          <cell r="J682">
            <v>613379968</v>
          </cell>
          <cell r="K682">
            <v>658204992</v>
          </cell>
          <cell r="L682">
            <v>653929984</v>
          </cell>
          <cell r="M682">
            <v>626040000</v>
          </cell>
          <cell r="N682">
            <v>656830016</v>
          </cell>
          <cell r="O682">
            <v>619329984</v>
          </cell>
          <cell r="P682">
            <v>643209984</v>
          </cell>
          <cell r="Q682">
            <v>684529984</v>
          </cell>
          <cell r="R682">
            <v>736790016</v>
          </cell>
          <cell r="S682" t="str">
            <v>..</v>
          </cell>
        </row>
        <row r="683">
          <cell r="E683" t="str">
            <v>Dominican Republic GNI (current LCU) </v>
          </cell>
          <cell r="F683">
            <v>113100406784</v>
          </cell>
          <cell r="G683">
            <v>128709640192</v>
          </cell>
          <cell r="H683">
            <v>151888658432</v>
          </cell>
          <cell r="I683">
            <v>173502103552</v>
          </cell>
          <cell r="J683">
            <v>203516936192</v>
          </cell>
          <cell r="K683">
            <v>228388405248</v>
          </cell>
          <cell r="L683">
            <v>263000457216</v>
          </cell>
          <cell r="M683">
            <v>307468730368</v>
          </cell>
          <cell r="N683">
            <v>347726020608</v>
          </cell>
          <cell r="O683">
            <v>380997402624</v>
          </cell>
          <cell r="P683">
            <v>460349833216</v>
          </cell>
          <cell r="Q683">
            <v>700571779072</v>
          </cell>
          <cell r="R683">
            <v>828036612096</v>
          </cell>
          <cell r="S683">
            <v>996370808832</v>
          </cell>
        </row>
        <row r="684">
          <cell r="E684" t="str">
            <v>Ecuador GNI (current LCU) </v>
          </cell>
          <cell r="F684">
            <v>14195800064</v>
          </cell>
          <cell r="G684">
            <v>17632999424</v>
          </cell>
          <cell r="H684">
            <v>19271999488</v>
          </cell>
          <cell r="I684">
            <v>20245100544</v>
          </cell>
          <cell r="J684">
            <v>22609100800</v>
          </cell>
          <cell r="K684">
            <v>22084499456</v>
          </cell>
          <cell r="L684">
            <v>15367300096</v>
          </cell>
          <cell r="M684">
            <v>14523400192</v>
          </cell>
          <cell r="N684">
            <v>19914577920</v>
          </cell>
          <cell r="O684">
            <v>23594706944</v>
          </cell>
          <cell r="P684">
            <v>27108241408</v>
          </cell>
          <cell r="Q684">
            <v>30739800064</v>
          </cell>
          <cell r="R684">
            <v>35245297664</v>
          </cell>
          <cell r="S684">
            <v>39451815936</v>
          </cell>
        </row>
        <row r="685">
          <cell r="E685" t="str">
            <v>Egypt, Arab Rep. GNI (current LCU) </v>
          </cell>
          <cell r="F685">
            <v>154118914048</v>
          </cell>
          <cell r="G685">
            <v>173093765120</v>
          </cell>
          <cell r="H685">
            <v>203588616192</v>
          </cell>
          <cell r="I685">
            <v>229877448704</v>
          </cell>
          <cell r="J685">
            <v>267726929920</v>
          </cell>
          <cell r="K685">
            <v>290679160832</v>
          </cell>
          <cell r="L685">
            <v>311710646272</v>
          </cell>
          <cell r="M685">
            <v>343505928192</v>
          </cell>
          <cell r="N685">
            <v>361874161664</v>
          </cell>
          <cell r="O685">
            <v>382836703232</v>
          </cell>
          <cell r="P685">
            <v>417913176064</v>
          </cell>
          <cell r="Q685">
            <v>484760289280</v>
          </cell>
          <cell r="R685">
            <v>537227755520</v>
          </cell>
          <cell r="S685">
            <v>616176091136</v>
          </cell>
        </row>
        <row r="686">
          <cell r="E686" t="str">
            <v>El Salvador GNI (current LCU) </v>
          </cell>
          <cell r="F686">
            <v>6809288704</v>
          </cell>
          <cell r="G686">
            <v>7980754432</v>
          </cell>
          <cell r="H686">
            <v>9403691008</v>
          </cell>
          <cell r="I686">
            <v>10220242944</v>
          </cell>
          <cell r="J686">
            <v>10971416576</v>
          </cell>
          <cell r="K686">
            <v>11845417984</v>
          </cell>
          <cell r="L686">
            <v>12182554624</v>
          </cell>
          <cell r="M686">
            <v>12881047552</v>
          </cell>
          <cell r="N686">
            <v>13547043840</v>
          </cell>
          <cell r="O686">
            <v>13983299584</v>
          </cell>
          <cell r="P686">
            <v>14623599616</v>
          </cell>
          <cell r="Q686">
            <v>15340300288</v>
          </cell>
          <cell r="R686">
            <v>16498799616</v>
          </cell>
          <cell r="S686">
            <v>18134499328</v>
          </cell>
        </row>
        <row r="687">
          <cell r="E687" t="str">
            <v>Equatorial Guinea GNI (current LCU) </v>
          </cell>
          <cell r="F687">
            <v>42477305856</v>
          </cell>
          <cell r="G687">
            <v>64253718528</v>
          </cell>
          <cell r="H687">
            <v>76400648192</v>
          </cell>
          <cell r="I687">
            <v>104229847040</v>
          </cell>
          <cell r="J687">
            <v>242717065216</v>
          </cell>
          <cell r="K687">
            <v>238900002816</v>
          </cell>
          <cell r="L687">
            <v>256500006912</v>
          </cell>
          <cell r="M687">
            <v>629414100992</v>
          </cell>
          <cell r="N687">
            <v>633291931648</v>
          </cell>
          <cell r="O687">
            <v>822854877184</v>
          </cell>
          <cell r="P687">
            <v>817068048384</v>
          </cell>
          <cell r="Q687">
            <v>1040528441344</v>
          </cell>
          <cell r="R687">
            <v>1837285638144</v>
          </cell>
          <cell r="S687">
            <v>2740667023360</v>
          </cell>
        </row>
        <row r="688">
          <cell r="E688" t="str">
            <v>Eritrea GNI (current LCU) </v>
          </cell>
          <cell r="F688" t="str">
            <v>..</v>
          </cell>
          <cell r="G688" t="str">
            <v>..</v>
          </cell>
          <cell r="H688">
            <v>3747620096</v>
          </cell>
          <cell r="I688">
            <v>4359653376</v>
          </cell>
          <cell r="J688">
            <v>4919800320</v>
          </cell>
          <cell r="K688">
            <v>5509330432</v>
          </cell>
          <cell r="L688">
            <v>5589596672</v>
          </cell>
          <cell r="M688">
            <v>6103212544</v>
          </cell>
          <cell r="N688">
            <v>7558957056</v>
          </cell>
          <cell r="O688">
            <v>8718255104</v>
          </cell>
          <cell r="P688">
            <v>10280370176</v>
          </cell>
          <cell r="Q688">
            <v>12704350208</v>
          </cell>
          <cell r="R688">
            <v>14910550016</v>
          </cell>
          <cell r="S688">
            <v>16581792768</v>
          </cell>
        </row>
        <row r="689">
          <cell r="E689" t="str">
            <v>Estonia GNI (current LCU) </v>
          </cell>
          <cell r="F689">
            <v>22738116608</v>
          </cell>
          <cell r="G689">
            <v>31116152832</v>
          </cell>
          <cell r="H689">
            <v>43088441344</v>
          </cell>
          <cell r="I689">
            <v>55921598464</v>
          </cell>
          <cell r="J689">
            <v>66565599232</v>
          </cell>
          <cell r="K689">
            <v>76863602688</v>
          </cell>
          <cell r="L689">
            <v>80270098432</v>
          </cell>
          <cell r="M689">
            <v>92032098304</v>
          </cell>
          <cell r="N689">
            <v>103319699456</v>
          </cell>
          <cell r="O689">
            <v>115981099008</v>
          </cell>
          <cell r="P689">
            <v>125663297536</v>
          </cell>
          <cell r="Q689">
            <v>138762403840</v>
          </cell>
          <cell r="R689">
            <v>165853200384</v>
          </cell>
          <cell r="S689">
            <v>195131097088</v>
          </cell>
        </row>
        <row r="690">
          <cell r="E690" t="str">
            <v>Ethiopia GNI (current LCU) </v>
          </cell>
          <cell r="F690">
            <v>37023354880</v>
          </cell>
          <cell r="G690">
            <v>39302193152</v>
          </cell>
          <cell r="H690">
            <v>47182532608</v>
          </cell>
          <cell r="I690">
            <v>53322416128</v>
          </cell>
          <cell r="J690">
            <v>54889598976</v>
          </cell>
          <cell r="K690">
            <v>52934729728</v>
          </cell>
          <cell r="L690">
            <v>56975626240</v>
          </cell>
          <cell r="M690">
            <v>63908212736</v>
          </cell>
          <cell r="N690">
            <v>65260941312</v>
          </cell>
          <cell r="O690">
            <v>63123410944</v>
          </cell>
          <cell r="P690">
            <v>68331200512</v>
          </cell>
          <cell r="Q690">
            <v>81206902784</v>
          </cell>
          <cell r="R690">
            <v>98088468480</v>
          </cell>
          <cell r="S690">
            <v>115256131584</v>
          </cell>
        </row>
        <row r="691">
          <cell r="E691" t="str">
            <v>Faeroe Islands GNI (current LCU) </v>
          </cell>
          <cell r="F691" t="str">
            <v>..</v>
          </cell>
          <cell r="G691" t="str">
            <v>..</v>
          </cell>
          <cell r="H691" t="str">
            <v>..</v>
          </cell>
          <cell r="I691" t="str">
            <v>..</v>
          </cell>
          <cell r="J691" t="str">
            <v>..</v>
          </cell>
          <cell r="K691" t="str">
            <v>..</v>
          </cell>
          <cell r="L691" t="str">
            <v>..</v>
          </cell>
          <cell r="M691" t="str">
            <v>..</v>
          </cell>
          <cell r="N691" t="str">
            <v>..</v>
          </cell>
          <cell r="O691" t="str">
            <v>..</v>
          </cell>
          <cell r="P691" t="str">
            <v>..</v>
          </cell>
          <cell r="Q691" t="str">
            <v>..</v>
          </cell>
          <cell r="R691" t="str">
            <v>..</v>
          </cell>
          <cell r="S691" t="str">
            <v>..</v>
          </cell>
        </row>
        <row r="692">
          <cell r="E692" t="str">
            <v>Fiji GNI (current LCU) </v>
          </cell>
          <cell r="F692">
            <v>2437900032</v>
          </cell>
          <cell r="G692">
            <v>2546299904</v>
          </cell>
          <cell r="H692">
            <v>2715686912</v>
          </cell>
          <cell r="I692">
            <v>2902039040</v>
          </cell>
          <cell r="J692">
            <v>2919014912</v>
          </cell>
          <cell r="K692">
            <v>3129772544</v>
          </cell>
          <cell r="L692">
            <v>3651976192</v>
          </cell>
          <cell r="M692">
            <v>3648006912</v>
          </cell>
          <cell r="N692">
            <v>3752608000</v>
          </cell>
          <cell r="O692">
            <v>4048300032</v>
          </cell>
          <cell r="P692">
            <v>4367810048</v>
          </cell>
          <cell r="Q692">
            <v>4710187008</v>
          </cell>
          <cell r="R692">
            <v>5022730752</v>
          </cell>
          <cell r="S692">
            <v>5312300032</v>
          </cell>
        </row>
        <row r="693">
          <cell r="E693" t="str">
            <v>Finland GNI (current LCU) </v>
          </cell>
          <cell r="F693">
            <v>79275999232</v>
          </cell>
          <cell r="G693">
            <v>84363001856</v>
          </cell>
          <cell r="H693">
            <v>92690997248</v>
          </cell>
          <cell r="I693">
            <v>96529997824</v>
          </cell>
          <cell r="J693">
            <v>105506996224</v>
          </cell>
          <cell r="K693">
            <v>114304999424</v>
          </cell>
          <cell r="L693">
            <v>120929001472</v>
          </cell>
          <cell r="M693">
            <v>130959998976</v>
          </cell>
          <cell r="N693">
            <v>139227004928</v>
          </cell>
          <cell r="O693">
            <v>144281993216</v>
          </cell>
          <cell r="P693">
            <v>143879995392</v>
          </cell>
          <cell r="Q693">
            <v>153282002944</v>
          </cell>
          <cell r="R693">
            <v>157789995008</v>
          </cell>
          <cell r="S693">
            <v>168641003520</v>
          </cell>
        </row>
        <row r="694">
          <cell r="E694" t="str">
            <v>France GNI (current LCU) </v>
          </cell>
          <cell r="F694">
            <v>1123652599808</v>
          </cell>
          <cell r="G694">
            <v>1159432634368</v>
          </cell>
          <cell r="H694">
            <v>1196853821440</v>
          </cell>
          <cell r="I694">
            <v>1233625808896</v>
          </cell>
          <cell r="J694">
            <v>1275727577088</v>
          </cell>
          <cell r="K694">
            <v>1333615263744</v>
          </cell>
          <cell r="L694">
            <v>1388885966848</v>
          </cell>
          <cell r="M694">
            <v>1461161951232</v>
          </cell>
          <cell r="N694">
            <v>1514916937728</v>
          </cell>
          <cell r="O694">
            <v>1552792027136</v>
          </cell>
          <cell r="P694">
            <v>1604810047488</v>
          </cell>
          <cell r="Q694">
            <v>1673344974848</v>
          </cell>
          <cell r="R694">
            <v>1731462955008</v>
          </cell>
          <cell r="S694">
            <v>1805838974976</v>
          </cell>
        </row>
        <row r="695">
          <cell r="E695" t="str">
            <v>French Polynesia GNI (current LCU) </v>
          </cell>
          <cell r="F695">
            <v>349705011200</v>
          </cell>
          <cell r="G695">
            <v>355559997440</v>
          </cell>
          <cell r="H695">
            <v>361417015296</v>
          </cell>
          <cell r="I695">
            <v>367824011264</v>
          </cell>
          <cell r="J695">
            <v>378501005312</v>
          </cell>
          <cell r="K695">
            <v>404885995520</v>
          </cell>
          <cell r="L695">
            <v>425000009728</v>
          </cell>
          <cell r="M695">
            <v>446249992192</v>
          </cell>
          <cell r="N695" t="str">
            <v>..</v>
          </cell>
          <cell r="O695" t="str">
            <v>..</v>
          </cell>
          <cell r="P695" t="str">
            <v>..</v>
          </cell>
          <cell r="Q695" t="str">
            <v>..</v>
          </cell>
          <cell r="R695" t="str">
            <v>..</v>
          </cell>
          <cell r="S695" t="str">
            <v>..</v>
          </cell>
        </row>
        <row r="696">
          <cell r="E696" t="str">
            <v>Gabon GNI (current LCU) </v>
          </cell>
          <cell r="F696">
            <v>1309491200000</v>
          </cell>
          <cell r="G696">
            <v>2050262564864</v>
          </cell>
          <cell r="H696">
            <v>2143058001920</v>
          </cell>
          <cell r="I696">
            <v>2522464911360</v>
          </cell>
          <cell r="J696">
            <v>2690905538560</v>
          </cell>
          <cell r="K696">
            <v>2341107662848</v>
          </cell>
          <cell r="L696">
            <v>2520719556608</v>
          </cell>
          <cell r="M696">
            <v>3053761069056</v>
          </cell>
          <cell r="N696">
            <v>2991570026496</v>
          </cell>
          <cell r="O696">
            <v>3101716119552</v>
          </cell>
          <cell r="P696">
            <v>3079554203648</v>
          </cell>
          <cell r="Q696">
            <v>3154259214336</v>
          </cell>
          <cell r="R696">
            <v>3522284748800</v>
          </cell>
          <cell r="S696">
            <v>3927487545344</v>
          </cell>
        </row>
        <row r="697">
          <cell r="E697" t="str">
            <v>Gambia, The GNI (current LCU) </v>
          </cell>
          <cell r="F697">
            <v>3302678272</v>
          </cell>
          <cell r="G697">
            <v>3426675968</v>
          </cell>
          <cell r="H697">
            <v>3600157952</v>
          </cell>
          <cell r="I697">
            <v>3773641216</v>
          </cell>
          <cell r="J697">
            <v>4092889856</v>
          </cell>
          <cell r="K697">
            <v>4220541184</v>
          </cell>
          <cell r="L697">
            <v>4681359872</v>
          </cell>
          <cell r="M697">
            <v>5120000000</v>
          </cell>
          <cell r="N697">
            <v>6193530368</v>
          </cell>
          <cell r="O697">
            <v>6918984704</v>
          </cell>
          <cell r="P697">
            <v>9504927744</v>
          </cell>
          <cell r="Q697">
            <v>11438813184</v>
          </cell>
          <cell r="R697">
            <v>12734229504</v>
          </cell>
          <cell r="S697">
            <v>14015017984</v>
          </cell>
        </row>
        <row r="698">
          <cell r="E698" t="str">
            <v>Georgia GNI (current LCU) </v>
          </cell>
          <cell r="F698">
            <v>16120000</v>
          </cell>
          <cell r="G698">
            <v>886260992</v>
          </cell>
          <cell r="H698">
            <v>2324238592</v>
          </cell>
          <cell r="I698">
            <v>3779589120</v>
          </cell>
          <cell r="J698">
            <v>4720309248</v>
          </cell>
          <cell r="K698">
            <v>5288498176</v>
          </cell>
          <cell r="L698">
            <v>5962755072</v>
          </cell>
          <cell r="M698">
            <v>6274927104</v>
          </cell>
          <cell r="N698">
            <v>6741298176</v>
          </cell>
          <cell r="O698">
            <v>7541177344</v>
          </cell>
          <cell r="P698">
            <v>8637709312</v>
          </cell>
          <cell r="Q698">
            <v>9927791616</v>
          </cell>
          <cell r="R698">
            <v>11522598912</v>
          </cell>
          <cell r="S698">
            <v>13325266944</v>
          </cell>
        </row>
        <row r="699">
          <cell r="E699" t="str">
            <v>Germany GNI (current LCU) </v>
          </cell>
          <cell r="F699">
            <v>1696959954944</v>
          </cell>
          <cell r="G699">
            <v>1771210014720</v>
          </cell>
          <cell r="H699">
            <v>1834760011776</v>
          </cell>
          <cell r="I699">
            <v>1866290036736</v>
          </cell>
          <cell r="J699">
            <v>1901710016512</v>
          </cell>
          <cell r="K699">
            <v>1945020006400</v>
          </cell>
          <cell r="L699">
            <v>1990470008832</v>
          </cell>
          <cell r="M699">
            <v>2043160035328</v>
          </cell>
          <cell r="N699">
            <v>2092150030336</v>
          </cell>
          <cell r="O699">
            <v>2116640047104</v>
          </cell>
          <cell r="P699">
            <v>2145770012672</v>
          </cell>
          <cell r="Q699">
            <v>2209419886592</v>
          </cell>
          <cell r="R699">
            <v>2248160051200</v>
          </cell>
          <cell r="S699">
            <v>2334970085376</v>
          </cell>
        </row>
        <row r="700">
          <cell r="E700" t="str">
            <v>Ghana GNI (current LCU) </v>
          </cell>
          <cell r="F700">
            <v>3799210524672</v>
          </cell>
          <cell r="G700">
            <v>5098858610688</v>
          </cell>
          <cell r="H700">
            <v>7592078737408</v>
          </cell>
          <cell r="I700">
            <v>11103757139968</v>
          </cell>
          <cell r="J700">
            <v>13839378677760</v>
          </cell>
          <cell r="K700">
            <v>16944943071232</v>
          </cell>
          <cell r="L700">
            <v>20142834581504</v>
          </cell>
          <cell r="M700">
            <v>26351696347136</v>
          </cell>
          <cell r="N700">
            <v>37296506142720</v>
          </cell>
          <cell r="O700">
            <v>47836313944064</v>
          </cell>
          <cell r="P700">
            <v>64727719870464</v>
          </cell>
          <cell r="Q700">
            <v>78105280512000</v>
          </cell>
          <cell r="R700">
            <v>95563139776512</v>
          </cell>
          <cell r="S700">
            <v>117554823561216</v>
          </cell>
        </row>
        <row r="701">
          <cell r="E701" t="str">
            <v>Greece GNI (current LCU) </v>
          </cell>
          <cell r="F701">
            <v>82839699456</v>
          </cell>
          <cell r="G701">
            <v>93978001408</v>
          </cell>
          <cell r="H701">
            <v>105373499392</v>
          </cell>
          <cell r="I701">
            <v>115400196096</v>
          </cell>
          <cell r="J701">
            <v>127741296640</v>
          </cell>
          <cell r="K701">
            <v>138833805312</v>
          </cell>
          <cell r="L701">
            <v>145921196032</v>
          </cell>
          <cell r="M701">
            <v>156881092608</v>
          </cell>
          <cell r="N701">
            <v>168205697024</v>
          </cell>
          <cell r="O701">
            <v>180529004544</v>
          </cell>
          <cell r="P701">
            <v>194914992128</v>
          </cell>
          <cell r="Q701">
            <v>210596003840</v>
          </cell>
          <cell r="R701">
            <v>224281001984</v>
          </cell>
          <cell r="S701">
            <v>241834000384</v>
          </cell>
        </row>
        <row r="702">
          <cell r="E702" t="str">
            <v>Greenland GNI (current LCU) </v>
          </cell>
          <cell r="F702" t="str">
            <v>..</v>
          </cell>
          <cell r="G702" t="str">
            <v>..</v>
          </cell>
          <cell r="H702">
            <v>6718000128</v>
          </cell>
          <cell r="I702">
            <v>7063000064</v>
          </cell>
          <cell r="J702" t="str">
            <v>..</v>
          </cell>
          <cell r="K702" t="str">
            <v>..</v>
          </cell>
          <cell r="L702" t="str">
            <v>..</v>
          </cell>
          <cell r="M702" t="str">
            <v>..</v>
          </cell>
          <cell r="N702" t="str">
            <v>..</v>
          </cell>
          <cell r="O702" t="str">
            <v>..</v>
          </cell>
          <cell r="P702" t="str">
            <v>..</v>
          </cell>
          <cell r="Q702" t="str">
            <v>..</v>
          </cell>
          <cell r="R702" t="str">
            <v>..</v>
          </cell>
          <cell r="S702" t="str">
            <v>..</v>
          </cell>
        </row>
        <row r="703">
          <cell r="E703" t="str">
            <v>Grenada GNI (current LCU) </v>
          </cell>
          <cell r="F703">
            <v>650049984</v>
          </cell>
          <cell r="G703">
            <v>683310016</v>
          </cell>
          <cell r="H703">
            <v>709820032</v>
          </cell>
          <cell r="I703">
            <v>754790016</v>
          </cell>
          <cell r="J703">
            <v>779600000</v>
          </cell>
          <cell r="K703">
            <v>857830016</v>
          </cell>
          <cell r="L703">
            <v>950550016</v>
          </cell>
          <cell r="M703">
            <v>1014670016</v>
          </cell>
          <cell r="N703">
            <v>955560000</v>
          </cell>
          <cell r="O703">
            <v>971790016</v>
          </cell>
          <cell r="P703">
            <v>1061950016</v>
          </cell>
          <cell r="Q703">
            <v>1064179968</v>
          </cell>
          <cell r="R703">
            <v>1308480000</v>
          </cell>
          <cell r="S703" t="str">
            <v>..</v>
          </cell>
        </row>
        <row r="704">
          <cell r="E704" t="str">
            <v>Guam GNI (current LCU) </v>
          </cell>
          <cell r="F704" t="str">
            <v>..</v>
          </cell>
          <cell r="G704" t="str">
            <v>..</v>
          </cell>
          <cell r="H704" t="str">
            <v>..</v>
          </cell>
          <cell r="I704" t="str">
            <v>..</v>
          </cell>
          <cell r="J704" t="str">
            <v>..</v>
          </cell>
          <cell r="K704" t="str">
            <v>..</v>
          </cell>
          <cell r="L704" t="str">
            <v>..</v>
          </cell>
          <cell r="M704" t="str">
            <v>..</v>
          </cell>
          <cell r="N704" t="str">
            <v>..</v>
          </cell>
          <cell r="O704" t="str">
            <v>..</v>
          </cell>
          <cell r="P704" t="str">
            <v>..</v>
          </cell>
          <cell r="Q704" t="str">
            <v>..</v>
          </cell>
          <cell r="R704" t="str">
            <v>..</v>
          </cell>
          <cell r="S704" t="str">
            <v>..</v>
          </cell>
        </row>
        <row r="705">
          <cell r="E705" t="str">
            <v>Guatemala GNI (current LCU) </v>
          </cell>
          <cell r="F705">
            <v>63638556672</v>
          </cell>
          <cell r="G705">
            <v>73849634816</v>
          </cell>
          <cell r="H705">
            <v>84230610944</v>
          </cell>
          <cell r="I705">
            <v>94078713856</v>
          </cell>
          <cell r="J705">
            <v>106422534144</v>
          </cell>
          <cell r="K705">
            <v>123043045376</v>
          </cell>
          <cell r="L705">
            <v>133807267840</v>
          </cell>
          <cell r="M705">
            <v>147991609344</v>
          </cell>
          <cell r="N705">
            <v>163971465216</v>
          </cell>
          <cell r="O705">
            <v>179393822720</v>
          </cell>
          <cell r="P705">
            <v>194799681536</v>
          </cell>
          <cell r="Q705">
            <v>214241853440</v>
          </cell>
          <cell r="R705">
            <v>238726397952</v>
          </cell>
          <cell r="S705">
            <v>265475293184</v>
          </cell>
        </row>
        <row r="706">
          <cell r="E706" t="str">
            <v>Guinea GNI (current LCU) </v>
          </cell>
          <cell r="F706">
            <v>3053551878144</v>
          </cell>
          <cell r="G706">
            <v>3232564510720</v>
          </cell>
          <cell r="H706">
            <v>3578114605056</v>
          </cell>
          <cell r="I706">
            <v>3789730873344</v>
          </cell>
          <cell r="J706">
            <v>4009661825024</v>
          </cell>
          <cell r="K706">
            <v>4279284006912</v>
          </cell>
          <cell r="L706">
            <v>4685923614720</v>
          </cell>
          <cell r="M706">
            <v>5301265760256</v>
          </cell>
          <cell r="N706">
            <v>5739694260224</v>
          </cell>
          <cell r="O706">
            <v>6265219055616</v>
          </cell>
          <cell r="P706">
            <v>7120094756864</v>
          </cell>
          <cell r="Q706">
            <v>8868431134720</v>
          </cell>
          <cell r="R706">
            <v>11949081362432</v>
          </cell>
          <cell r="S706">
            <v>17026374434816</v>
          </cell>
        </row>
        <row r="707">
          <cell r="E707" t="str">
            <v>Guinea-Bissau GNI (current LCU) </v>
          </cell>
          <cell r="F707">
            <v>34368561152</v>
          </cell>
          <cell r="G707">
            <v>43938410496</v>
          </cell>
          <cell r="H707">
            <v>65602342912</v>
          </cell>
          <cell r="I707">
            <v>102174597120</v>
          </cell>
          <cell r="J707">
            <v>148164952064</v>
          </cell>
          <cell r="K707">
            <v>113481654272</v>
          </cell>
          <cell r="L707">
            <v>129387102208</v>
          </cell>
          <cell r="M707">
            <v>144571449344</v>
          </cell>
          <cell r="N707">
            <v>134171353088</v>
          </cell>
          <cell r="O707">
            <v>134343655424</v>
          </cell>
          <cell r="P707">
            <v>130652200960</v>
          </cell>
          <cell r="Q707">
            <v>136553578496</v>
          </cell>
          <cell r="R707">
            <v>152497356800</v>
          </cell>
          <cell r="S707">
            <v>154199998464</v>
          </cell>
        </row>
        <row r="708">
          <cell r="E708" t="str">
            <v>Guyana GNI (current LCU) </v>
          </cell>
          <cell r="F708">
            <v>48678318080</v>
          </cell>
          <cell r="G708">
            <v>66587979776</v>
          </cell>
          <cell r="H708">
            <v>80546201600</v>
          </cell>
          <cell r="I708">
            <v>91311030272</v>
          </cell>
          <cell r="J708">
            <v>95832498176</v>
          </cell>
          <cell r="K708">
            <v>97507966976</v>
          </cell>
          <cell r="L708">
            <v>113582931968</v>
          </cell>
          <cell r="M708">
            <v>120505360384</v>
          </cell>
          <cell r="N708">
            <v>119346348032</v>
          </cell>
          <cell r="O708">
            <v>127208751104</v>
          </cell>
          <cell r="P708">
            <v>134007463936</v>
          </cell>
          <cell r="Q708">
            <v>134007463936</v>
          </cell>
          <cell r="R708">
            <v>149008908288</v>
          </cell>
          <cell r="S708">
            <v>172593594368</v>
          </cell>
        </row>
        <row r="709">
          <cell r="E709" t="str">
            <v>Haiti GNI (current LCU) </v>
          </cell>
          <cell r="F709">
            <v>21178267648</v>
          </cell>
          <cell r="G709">
            <v>35801968640</v>
          </cell>
          <cell r="H709">
            <v>44100644864</v>
          </cell>
          <cell r="I709">
            <v>47906398208</v>
          </cell>
          <cell r="J709">
            <v>53887909888</v>
          </cell>
          <cell r="K709">
            <v>63531634688</v>
          </cell>
          <cell r="L709">
            <v>71488192512</v>
          </cell>
          <cell r="M709">
            <v>81774313472</v>
          </cell>
          <cell r="N709">
            <v>89522552832</v>
          </cell>
          <cell r="O709">
            <v>101628116992</v>
          </cell>
          <cell r="P709">
            <v>126501715968</v>
          </cell>
          <cell r="Q709">
            <v>150247374848</v>
          </cell>
          <cell r="R709">
            <v>177381113856</v>
          </cell>
          <cell r="S709">
            <v>175026192384</v>
          </cell>
        </row>
        <row r="710">
          <cell r="E710" t="str">
            <v>Honduras GNI (current LCU) </v>
          </cell>
          <cell r="F710">
            <v>21398652928</v>
          </cell>
          <cell r="G710">
            <v>27308924928</v>
          </cell>
          <cell r="H710">
            <v>34989625344</v>
          </cell>
          <cell r="I710">
            <v>44703543296</v>
          </cell>
          <cell r="J710">
            <v>58526625792</v>
          </cell>
          <cell r="K710">
            <v>67606786048</v>
          </cell>
          <cell r="L710">
            <v>74749771776</v>
          </cell>
          <cell r="M710">
            <v>87076003840</v>
          </cell>
          <cell r="N710">
            <v>96221003776</v>
          </cell>
          <cell r="O710">
            <v>104775000064</v>
          </cell>
          <cell r="P710">
            <v>115697000448</v>
          </cell>
          <cell r="Q710">
            <v>130337996800</v>
          </cell>
          <cell r="R710">
            <v>150871998464</v>
          </cell>
          <cell r="S710">
            <v>169849995264</v>
          </cell>
        </row>
        <row r="711">
          <cell r="E711" t="str">
            <v>Hong Kong, China GNI (current LCU) </v>
          </cell>
          <cell r="F711">
            <v>941194674176</v>
          </cell>
          <cell r="G711">
            <v>1059471360000</v>
          </cell>
          <cell r="H711">
            <v>1136739090432</v>
          </cell>
          <cell r="I711">
            <v>1229683949568</v>
          </cell>
          <cell r="J711">
            <v>1375499059200</v>
          </cell>
          <cell r="K711">
            <v>1321532129280</v>
          </cell>
          <cell r="L711">
            <v>1291436032000</v>
          </cell>
          <cell r="M711">
            <v>1326404993024</v>
          </cell>
          <cell r="N711">
            <v>1327760015360</v>
          </cell>
          <cell r="O711">
            <v>1282964979712</v>
          </cell>
          <cell r="P711">
            <v>1263250964480</v>
          </cell>
          <cell r="Q711">
            <v>1315313025024</v>
          </cell>
          <cell r="R711">
            <v>1384697036800</v>
          </cell>
          <cell r="S711">
            <v>1479444004864</v>
          </cell>
        </row>
        <row r="712">
          <cell r="E712" t="str">
            <v>Hungary GNI (current LCU) </v>
          </cell>
          <cell r="F712">
            <v>3439228092416</v>
          </cell>
          <cell r="G712">
            <v>4217325223936</v>
          </cell>
          <cell r="H712">
            <v>5401680019456</v>
          </cell>
          <cell r="I712">
            <v>6597232820224</v>
          </cell>
          <cell r="J712">
            <v>8045876740096</v>
          </cell>
          <cell r="K712">
            <v>9467579072512</v>
          </cell>
          <cell r="L712">
            <v>10725085937664</v>
          </cell>
          <cell r="M712">
            <v>12808181776384</v>
          </cell>
          <cell r="N712">
            <v>14461569073152</v>
          </cell>
          <cell r="O712">
            <v>16235952603136</v>
          </cell>
          <cell r="P712">
            <v>17991628488704</v>
          </cell>
          <cell r="Q712">
            <v>19497673031680</v>
          </cell>
          <cell r="R712">
            <v>20753816748032</v>
          </cell>
          <cell r="S712">
            <v>22053006606336</v>
          </cell>
        </row>
        <row r="713">
          <cell r="E713" t="str">
            <v>Iceland GNI (current LCU) </v>
          </cell>
          <cell r="F713">
            <v>404178010112</v>
          </cell>
          <cell r="G713">
            <v>426738712576</v>
          </cell>
          <cell r="H713">
            <v>441302614016</v>
          </cell>
          <cell r="I713">
            <v>476309913600</v>
          </cell>
          <cell r="J713">
            <v>514338390016</v>
          </cell>
          <cell r="K713">
            <v>574114103296</v>
          </cell>
          <cell r="L713">
            <v>618343432192</v>
          </cell>
          <cell r="M713">
            <v>663181918208</v>
          </cell>
          <cell r="N713">
            <v>745536421888</v>
          </cell>
          <cell r="O713">
            <v>810943512576</v>
          </cell>
          <cell r="P713">
            <v>826521288704</v>
          </cell>
          <cell r="Q713">
            <v>888715083776</v>
          </cell>
          <cell r="R713">
            <v>985696829440</v>
          </cell>
          <cell r="S713">
            <v>1043180421120</v>
          </cell>
        </row>
        <row r="714">
          <cell r="E714" t="str">
            <v>India GNI (current LCU) </v>
          </cell>
          <cell r="F714">
            <v>8537249939456</v>
          </cell>
          <cell r="G714">
            <v>10026809819136</v>
          </cell>
          <cell r="H714">
            <v>11783289962496</v>
          </cell>
          <cell r="I714">
            <v>13655350444032</v>
          </cell>
          <cell r="J714">
            <v>15139530080256</v>
          </cell>
          <cell r="K714">
            <v>17362309873664</v>
          </cell>
          <cell r="L714">
            <v>19366049480704</v>
          </cell>
          <cell r="M714">
            <v>20796420390912</v>
          </cell>
          <cell r="N714">
            <v>22609899028480</v>
          </cell>
          <cell r="O714">
            <v>24413940482048</v>
          </cell>
          <cell r="P714">
            <v>27472410181632</v>
          </cell>
          <cell r="Q714">
            <v>31042209579008</v>
          </cell>
          <cell r="R714">
            <v>35422080073728</v>
          </cell>
          <cell r="S714">
            <v>41049221234688</v>
          </cell>
        </row>
        <row r="715">
          <cell r="E715" t="str">
            <v>Indonesia GNI (current LCU) </v>
          </cell>
          <cell r="F715">
            <v>317223499464704</v>
          </cell>
          <cell r="G715">
            <v>371971313369088</v>
          </cell>
          <cell r="H715">
            <v>441148002795520</v>
          </cell>
          <cell r="I715">
            <v>518295815979008</v>
          </cell>
          <cell r="J715">
            <v>609340432056320</v>
          </cell>
          <cell r="K715">
            <v>901859782950912</v>
          </cell>
          <cell r="L715">
            <v>1015967400329220</v>
          </cell>
          <cell r="M715">
            <v>1297608135933950</v>
          </cell>
          <cell r="N715">
            <v>1585270818340860</v>
          </cell>
          <cell r="O715">
            <v>1767320254939140</v>
          </cell>
          <cell r="P715">
            <v>1936260646043650</v>
          </cell>
          <cell r="Q715">
            <v>2190476136415230</v>
          </cell>
          <cell r="R715">
            <v>2649962072506370</v>
          </cell>
          <cell r="S715">
            <v>3193994842472450</v>
          </cell>
        </row>
        <row r="716">
          <cell r="E716" t="str">
            <v>Iran, Islamic Rep. GNI (current LCU) </v>
          </cell>
          <cell r="F716">
            <v>98657135230976</v>
          </cell>
          <cell r="G716">
            <v>128297727950848</v>
          </cell>
          <cell r="H716">
            <v>184582360006656</v>
          </cell>
          <cell r="I716">
            <v>246698911727616</v>
          </cell>
          <cell r="J716">
            <v>292186792919040</v>
          </cell>
          <cell r="K716">
            <v>329513850372096</v>
          </cell>
          <cell r="L716">
            <v>436092994060288</v>
          </cell>
          <cell r="M716">
            <v>580750579597312</v>
          </cell>
          <cell r="N716">
            <v>673191026491392</v>
          </cell>
          <cell r="O716">
            <v>910545012129792</v>
          </cell>
          <cell r="P716">
            <v>1087759993274370</v>
          </cell>
          <cell r="Q716">
            <v>1381095991934980</v>
          </cell>
          <cell r="R716">
            <v>1696213984346110</v>
          </cell>
          <cell r="S716">
            <v>1976936939126780</v>
          </cell>
        </row>
        <row r="717">
          <cell r="E717" t="str">
            <v>Iraq GNI (current LCU) </v>
          </cell>
          <cell r="F717" t="str">
            <v>..</v>
          </cell>
          <cell r="G717" t="str">
            <v>..</v>
          </cell>
          <cell r="H717" t="str">
            <v>..</v>
          </cell>
          <cell r="I717" t="str">
            <v>..</v>
          </cell>
          <cell r="J717" t="str">
            <v>..</v>
          </cell>
          <cell r="K717" t="str">
            <v>..</v>
          </cell>
          <cell r="L717" t="str">
            <v>..</v>
          </cell>
          <cell r="M717" t="str">
            <v>..</v>
          </cell>
          <cell r="N717" t="str">
            <v>..</v>
          </cell>
          <cell r="O717" t="str">
            <v>..</v>
          </cell>
          <cell r="P717" t="str">
            <v>..</v>
          </cell>
          <cell r="Q717" t="str">
            <v>..</v>
          </cell>
          <cell r="R717" t="str">
            <v>..</v>
          </cell>
          <cell r="S717" t="str">
            <v>..</v>
          </cell>
        </row>
        <row r="718">
          <cell r="E718" t="str">
            <v>Ireland GNI (current LCU) </v>
          </cell>
          <cell r="F718">
            <v>39971201024</v>
          </cell>
          <cell r="G718">
            <v>43185799168</v>
          </cell>
          <cell r="H718">
            <v>47964901376</v>
          </cell>
          <cell r="I718">
            <v>53388398592</v>
          </cell>
          <cell r="J718">
            <v>60812300288</v>
          </cell>
          <cell r="K718">
            <v>69786001408</v>
          </cell>
          <cell r="L718">
            <v>78035599360</v>
          </cell>
          <cell r="M718">
            <v>90015899648</v>
          </cell>
          <cell r="N718">
            <v>98545098752</v>
          </cell>
          <cell r="O718">
            <v>107655102464</v>
          </cell>
          <cell r="P718">
            <v>118522003456</v>
          </cell>
          <cell r="Q718">
            <v>125817700352</v>
          </cell>
          <cell r="R718">
            <v>137719398400</v>
          </cell>
          <cell r="S718">
            <v>151323607040</v>
          </cell>
        </row>
        <row r="719">
          <cell r="E719" t="str">
            <v>Isle of Man GNI (current LCU) </v>
          </cell>
          <cell r="F719">
            <v>583835008</v>
          </cell>
          <cell r="G719">
            <v>608529024</v>
          </cell>
          <cell r="H719">
            <v>650774976</v>
          </cell>
          <cell r="I719">
            <v>712892032</v>
          </cell>
          <cell r="J719">
            <v>801395968</v>
          </cell>
          <cell r="K719">
            <v>906929024</v>
          </cell>
          <cell r="L719">
            <v>1031777984</v>
          </cell>
          <cell r="M719">
            <v>1101580032</v>
          </cell>
          <cell r="N719">
            <v>1178727936</v>
          </cell>
          <cell r="O719">
            <v>1277798016</v>
          </cell>
          <cell r="P719">
            <v>1395778048</v>
          </cell>
          <cell r="Q719">
            <v>1559063040</v>
          </cell>
          <cell r="R719">
            <v>1700935040</v>
          </cell>
          <cell r="S719" t="str">
            <v>..</v>
          </cell>
        </row>
        <row r="720">
          <cell r="E720" t="str">
            <v>Israel GNI (current LCU) </v>
          </cell>
          <cell r="F720">
            <v>183624007680</v>
          </cell>
          <cell r="G720">
            <v>221508993024</v>
          </cell>
          <cell r="H720">
            <v>261106008064</v>
          </cell>
          <cell r="I720">
            <v>310459990016</v>
          </cell>
          <cell r="J720">
            <v>346751991808</v>
          </cell>
          <cell r="K720">
            <v>382564007936</v>
          </cell>
          <cell r="L720">
            <v>414675009536</v>
          </cell>
          <cell r="M720">
            <v>464743006208</v>
          </cell>
          <cell r="N720">
            <v>479164006400</v>
          </cell>
          <cell r="O720">
            <v>498904006656</v>
          </cell>
          <cell r="P720">
            <v>506368000000</v>
          </cell>
          <cell r="Q720">
            <v>532897988608</v>
          </cell>
          <cell r="R720">
            <v>570572013568</v>
          </cell>
          <cell r="S720">
            <v>619273977856</v>
          </cell>
        </row>
        <row r="721">
          <cell r="E721" t="str">
            <v>Italy GNI (current LCU) </v>
          </cell>
          <cell r="F721">
            <v>815718072320</v>
          </cell>
          <cell r="G721">
            <v>861284728832</v>
          </cell>
          <cell r="H721">
            <v>932745904128</v>
          </cell>
          <cell r="I721">
            <v>991057805312</v>
          </cell>
          <cell r="J721">
            <v>1042018009088</v>
          </cell>
          <cell r="K721">
            <v>1083867332608</v>
          </cell>
          <cell r="L721">
            <v>1122161655808</v>
          </cell>
          <cell r="M721">
            <v>1182137057280</v>
          </cell>
          <cell r="N721">
            <v>1240425693184</v>
          </cell>
          <cell r="O721">
            <v>1285098438656</v>
          </cell>
          <cell r="P721">
            <v>1324398542848</v>
          </cell>
          <cell r="Q721">
            <v>1382517833728</v>
          </cell>
          <cell r="R721">
            <v>1416837988352</v>
          </cell>
          <cell r="S721">
            <v>1471384256512</v>
          </cell>
        </row>
        <row r="722">
          <cell r="E722" t="str">
            <v>Jamaica GNI (current LCU) </v>
          </cell>
          <cell r="F722">
            <v>117339422720</v>
          </cell>
          <cell r="G722">
            <v>155430993920</v>
          </cell>
          <cell r="H722">
            <v>195722723328</v>
          </cell>
          <cell r="I722">
            <v>237438697472</v>
          </cell>
          <cell r="J722">
            <v>259906125824</v>
          </cell>
          <cell r="K722">
            <v>276245577728</v>
          </cell>
          <cell r="L722">
            <v>293082497024</v>
          </cell>
          <cell r="M722">
            <v>328714420224</v>
          </cell>
          <cell r="N722">
            <v>357803753472</v>
          </cell>
          <cell r="O722">
            <v>387390636032</v>
          </cell>
          <cell r="P722">
            <v>449926463488</v>
          </cell>
          <cell r="Q722">
            <v>516032397312</v>
          </cell>
          <cell r="R722">
            <v>565607989248</v>
          </cell>
          <cell r="S722">
            <v>614192316416</v>
          </cell>
        </row>
        <row r="723">
          <cell r="E723" t="str">
            <v>Japan GNI (current LCU) </v>
          </cell>
          <cell r="F723">
            <v>482975179341824</v>
          </cell>
          <cell r="G723">
            <v>488335600517120</v>
          </cell>
          <cell r="H723">
            <v>495199159582720</v>
          </cell>
          <cell r="I723">
            <v>509732389388288</v>
          </cell>
          <cell r="J723">
            <v>522006801940480</v>
          </cell>
          <cell r="K723">
            <v>511782397411328</v>
          </cell>
          <cell r="L723">
            <v>504012600246272</v>
          </cell>
          <cell r="M723">
            <v>509411206365184</v>
          </cell>
          <cell r="N723">
            <v>506040395235328</v>
          </cell>
          <cell r="O723">
            <v>499505602494464</v>
          </cell>
          <cell r="P723">
            <v>498818105737216</v>
          </cell>
          <cell r="Q723">
            <v>507948300238848</v>
          </cell>
          <cell r="R723">
            <v>513251410444288</v>
          </cell>
          <cell r="S723">
            <v>522298457063424</v>
          </cell>
        </row>
        <row r="724">
          <cell r="E724" t="str">
            <v>Jordan GNI (current LCU) </v>
          </cell>
          <cell r="F724">
            <v>3669182208</v>
          </cell>
          <cell r="G724">
            <v>4137969408</v>
          </cell>
          <cell r="H724">
            <v>4519416320</v>
          </cell>
          <cell r="I724">
            <v>4696433664</v>
          </cell>
          <cell r="J724">
            <v>4991029760</v>
          </cell>
          <cell r="K724">
            <v>5513318400</v>
          </cell>
          <cell r="L724">
            <v>5669963776</v>
          </cell>
          <cell r="M724">
            <v>6094900224</v>
          </cell>
          <cell r="N724">
            <v>6502900224</v>
          </cell>
          <cell r="O724">
            <v>6880099840</v>
          </cell>
          <cell r="P724">
            <v>7355299840</v>
          </cell>
          <cell r="Q724">
            <v>8320275968</v>
          </cell>
          <cell r="R724">
            <v>9231223808</v>
          </cell>
          <cell r="S724">
            <v>10409239552</v>
          </cell>
        </row>
        <row r="725">
          <cell r="E725" t="str">
            <v>Kazakhstan GNI (current LCU) </v>
          </cell>
          <cell r="F725">
            <v>29351999488</v>
          </cell>
          <cell r="G725">
            <v>421297487872</v>
          </cell>
          <cell r="H725">
            <v>1005079625728</v>
          </cell>
          <cell r="I725">
            <v>1403474149376</v>
          </cell>
          <cell r="J725">
            <v>1648763863040</v>
          </cell>
          <cell r="K725">
            <v>1709934116864</v>
          </cell>
          <cell r="L725">
            <v>1953677836288</v>
          </cell>
          <cell r="M725">
            <v>2437540478976</v>
          </cell>
          <cell r="N725">
            <v>3083333795840</v>
          </cell>
          <cell r="O725">
            <v>3603171901440</v>
          </cell>
          <cell r="P725">
            <v>4350956011520</v>
          </cell>
          <cell r="Q725">
            <v>5482235822080</v>
          </cell>
          <cell r="R725">
            <v>6877505126400</v>
          </cell>
          <cell r="S725">
            <v>9038896037888</v>
          </cell>
        </row>
        <row r="726">
          <cell r="E726" t="str">
            <v>Kenya GNI (current LCU) </v>
          </cell>
          <cell r="F726">
            <v>312720687104</v>
          </cell>
          <cell r="G726">
            <v>380349382656</v>
          </cell>
          <cell r="H726">
            <v>448785219584</v>
          </cell>
          <cell r="I726">
            <v>675095707648</v>
          </cell>
          <cell r="J726">
            <v>760199708672</v>
          </cell>
          <cell r="K726">
            <v>842966106112</v>
          </cell>
          <cell r="L726">
            <v>894770872320</v>
          </cell>
          <cell r="M726">
            <v>957950853120</v>
          </cell>
          <cell r="N726">
            <v>1008632987648</v>
          </cell>
          <cell r="O726">
            <v>1025798242304</v>
          </cell>
          <cell r="P726">
            <v>1125448941568</v>
          </cell>
          <cell r="Q726">
            <v>1276166668288</v>
          </cell>
          <cell r="R726">
            <v>1448149778432</v>
          </cell>
          <cell r="S726">
            <v>1647520776192</v>
          </cell>
        </row>
        <row r="727">
          <cell r="E727" t="str">
            <v>Kiribati GNI (current LCU) </v>
          </cell>
          <cell r="F727">
            <v>83998000</v>
          </cell>
          <cell r="G727">
            <v>92833000</v>
          </cell>
          <cell r="H727">
            <v>107636000</v>
          </cell>
          <cell r="I727">
            <v>95549000</v>
          </cell>
          <cell r="J727">
            <v>123957000</v>
          </cell>
          <cell r="K727">
            <v>142784464</v>
          </cell>
          <cell r="L727">
            <v>151562000</v>
          </cell>
          <cell r="M727">
            <v>152506112</v>
          </cell>
          <cell r="N727">
            <v>175619712</v>
          </cell>
          <cell r="O727">
            <v>174015712</v>
          </cell>
          <cell r="P727">
            <v>159833600</v>
          </cell>
          <cell r="Q727">
            <v>157408032</v>
          </cell>
          <cell r="R727">
            <v>148587456</v>
          </cell>
          <cell r="S727">
            <v>158756400</v>
          </cell>
        </row>
        <row r="728">
          <cell r="E728" t="str">
            <v>Korea, Dem. Rep. GNI (current LCU) </v>
          </cell>
          <cell r="F728" t="str">
            <v>..</v>
          </cell>
          <cell r="G728" t="str">
            <v>..</v>
          </cell>
          <cell r="H728" t="str">
            <v>..</v>
          </cell>
          <cell r="I728" t="str">
            <v>..</v>
          </cell>
          <cell r="J728" t="str">
            <v>..</v>
          </cell>
          <cell r="K728" t="str">
            <v>..</v>
          </cell>
          <cell r="L728" t="str">
            <v>..</v>
          </cell>
          <cell r="M728" t="str">
            <v>..</v>
          </cell>
          <cell r="N728" t="str">
            <v>..</v>
          </cell>
          <cell r="O728" t="str">
            <v>..</v>
          </cell>
          <cell r="P728" t="str">
            <v>..</v>
          </cell>
          <cell r="Q728" t="str">
            <v>..</v>
          </cell>
          <cell r="R728" t="str">
            <v>..</v>
          </cell>
          <cell r="S728" t="str">
            <v>..</v>
          </cell>
        </row>
        <row r="729">
          <cell r="E729" t="str">
            <v>Korea, Rep. GNI (current LCU) </v>
          </cell>
          <cell r="F729">
            <v>290087795425280</v>
          </cell>
          <cell r="G729">
            <v>339343084355584</v>
          </cell>
          <cell r="H729">
            <v>397458790154240</v>
          </cell>
          <cell r="I729">
            <v>446856383430656</v>
          </cell>
          <cell r="J729">
            <v>488457403105280</v>
          </cell>
          <cell r="K729">
            <v>476245401796608</v>
          </cell>
          <cell r="L729">
            <v>523355287453696</v>
          </cell>
          <cell r="M729">
            <v>576159997755392</v>
          </cell>
          <cell r="N729">
            <v>621027910483968</v>
          </cell>
          <cell r="O729">
            <v>685069026983936</v>
          </cell>
          <cell r="P729">
            <v>725420311838720</v>
          </cell>
          <cell r="Q729">
            <v>781174288941056</v>
          </cell>
          <cell r="R729">
            <v>809299815170048</v>
          </cell>
          <cell r="S729">
            <v>847861306621952</v>
          </cell>
        </row>
        <row r="730">
          <cell r="E730" t="str">
            <v>Kuwait GNI (current LCU) </v>
          </cell>
          <cell r="F730">
            <v>8385999872</v>
          </cell>
          <cell r="G730">
            <v>8320999936</v>
          </cell>
          <cell r="H730">
            <v>9571000320</v>
          </cell>
          <cell r="I730">
            <v>10979999744</v>
          </cell>
          <cell r="J730">
            <v>11111000064</v>
          </cell>
          <cell r="K730">
            <v>9694999552</v>
          </cell>
          <cell r="L730">
            <v>10725000192</v>
          </cell>
          <cell r="M730">
            <v>13624999936</v>
          </cell>
          <cell r="N730">
            <v>12204000256</v>
          </cell>
          <cell r="O730">
            <v>12600000512</v>
          </cell>
          <cell r="P730">
            <v>15255000064</v>
          </cell>
          <cell r="Q730">
            <v>19271999488</v>
          </cell>
          <cell r="R730">
            <v>26166999040</v>
          </cell>
          <cell r="S730" t="str">
            <v>..</v>
          </cell>
        </row>
        <row r="731">
          <cell r="E731" t="str">
            <v>Kyrgyz Republic GNI (current LCU) </v>
          </cell>
          <cell r="F731">
            <v>5339698176</v>
          </cell>
          <cell r="G731">
            <v>11861871616</v>
          </cell>
          <cell r="H731">
            <v>15800796160</v>
          </cell>
          <cell r="I731">
            <v>22894524416</v>
          </cell>
          <cell r="J731">
            <v>29563621376</v>
          </cell>
          <cell r="K731">
            <v>32537690112</v>
          </cell>
          <cell r="L731">
            <v>45857034240</v>
          </cell>
          <cell r="M731">
            <v>61445390336</v>
          </cell>
          <cell r="N731">
            <v>71019782144</v>
          </cell>
          <cell r="O731">
            <v>72653455360</v>
          </cell>
          <cell r="P731">
            <v>81160896512</v>
          </cell>
          <cell r="Q731">
            <v>90014072832</v>
          </cell>
          <cell r="R731">
            <v>97816666112</v>
          </cell>
          <cell r="S731">
            <v>111804563456</v>
          </cell>
        </row>
        <row r="732">
          <cell r="E732" t="str">
            <v>Lao PDR GNI (current LCU) </v>
          </cell>
          <cell r="F732">
            <v>950999973888</v>
          </cell>
          <cell r="G732">
            <v>1106499993600</v>
          </cell>
          <cell r="H732">
            <v>1414270025728</v>
          </cell>
          <cell r="I732">
            <v>1719239049216</v>
          </cell>
          <cell r="J732">
            <v>2147739893760</v>
          </cell>
          <cell r="K732">
            <v>4100409262080</v>
          </cell>
          <cell r="L732">
            <v>10167522426880</v>
          </cell>
          <cell r="M732">
            <v>13113643499520</v>
          </cell>
          <cell r="N732">
            <v>15089306435584</v>
          </cell>
          <cell r="O732">
            <v>17754277019648</v>
          </cell>
          <cell r="P732">
            <v>21405812916224</v>
          </cell>
          <cell r="Q732">
            <v>25506139340800</v>
          </cell>
          <cell r="R732">
            <v>27842853208064</v>
          </cell>
          <cell r="S732">
            <v>30466050621440</v>
          </cell>
        </row>
        <row r="733">
          <cell r="E733" t="str">
            <v>Latvia GNI (current LCU) </v>
          </cell>
          <cell r="F733">
            <v>1471900032</v>
          </cell>
          <cell r="G733">
            <v>2047299968</v>
          </cell>
          <cell r="H733">
            <v>2591600128</v>
          </cell>
          <cell r="I733">
            <v>3099099904</v>
          </cell>
          <cell r="J733">
            <v>3595000064</v>
          </cell>
          <cell r="K733">
            <v>3934799872</v>
          </cell>
          <cell r="L733">
            <v>4224804096</v>
          </cell>
          <cell r="M733">
            <v>4739255808</v>
          </cell>
          <cell r="N733">
            <v>5232503808</v>
          </cell>
          <cell r="O733">
            <v>5775124992</v>
          </cell>
          <cell r="P733">
            <v>6377677824</v>
          </cell>
          <cell r="Q733">
            <v>7261053952</v>
          </cell>
          <cell r="R733">
            <v>8886086656</v>
          </cell>
          <cell r="S733">
            <v>10889095168</v>
          </cell>
        </row>
        <row r="734">
          <cell r="E734" t="str">
            <v>Lebanon GNI (current LCU) </v>
          </cell>
          <cell r="F734">
            <v>13539385278464</v>
          </cell>
          <cell r="G734">
            <v>16676518100992</v>
          </cell>
          <cell r="H734">
            <v>19798582886400</v>
          </cell>
          <cell r="I734">
            <v>22139612692480</v>
          </cell>
          <cell r="J734">
            <v>24497474240512</v>
          </cell>
          <cell r="K734">
            <v>25860832755712</v>
          </cell>
          <cell r="L734">
            <v>25960629927936</v>
          </cell>
          <cell r="M734">
            <v>25843237650432</v>
          </cell>
          <cell r="N734">
            <v>25835203461120</v>
          </cell>
          <cell r="O734">
            <v>27401606135808</v>
          </cell>
          <cell r="P734">
            <v>28848873799680</v>
          </cell>
          <cell r="Q734">
            <v>31829073592320</v>
          </cell>
          <cell r="R734">
            <v>31241780854784</v>
          </cell>
          <cell r="S734">
            <v>33749578285056</v>
          </cell>
        </row>
        <row r="735">
          <cell r="E735" t="str">
            <v>Lesotho GNI (current LCU) </v>
          </cell>
          <cell r="F735">
            <v>3981900032</v>
          </cell>
          <cell r="G735">
            <v>4302300160</v>
          </cell>
          <cell r="H735">
            <v>4787200000</v>
          </cell>
          <cell r="I735">
            <v>5430600192</v>
          </cell>
          <cell r="J735">
            <v>6214900224</v>
          </cell>
          <cell r="K735">
            <v>6264099840</v>
          </cell>
          <cell r="L735">
            <v>7016200192</v>
          </cell>
          <cell r="M735">
            <v>7442299904</v>
          </cell>
          <cell r="N735">
            <v>7981599744</v>
          </cell>
          <cell r="O735">
            <v>8940300288</v>
          </cell>
          <cell r="P735">
            <v>9735199744</v>
          </cell>
          <cell r="Q735">
            <v>10467399680</v>
          </cell>
          <cell r="R735">
            <v>10996200448</v>
          </cell>
          <cell r="S735">
            <v>12688404480</v>
          </cell>
        </row>
        <row r="736">
          <cell r="E736" t="str">
            <v>Liberia GNI (current LCU) </v>
          </cell>
          <cell r="F736" t="str">
            <v>..</v>
          </cell>
          <cell r="G736" t="str">
            <v>..</v>
          </cell>
          <cell r="H736" t="str">
            <v>..</v>
          </cell>
          <cell r="I736" t="str">
            <v>..</v>
          </cell>
          <cell r="J736">
            <v>262700000</v>
          </cell>
          <cell r="K736">
            <v>13319756800</v>
          </cell>
          <cell r="L736">
            <v>14012195840</v>
          </cell>
          <cell r="M736">
            <v>15910046720</v>
          </cell>
          <cell r="N736">
            <v>19569367040</v>
          </cell>
          <cell r="O736">
            <v>27962286080</v>
          </cell>
          <cell r="P736">
            <v>20794468352</v>
          </cell>
          <cell r="Q736">
            <v>20479875072</v>
          </cell>
          <cell r="R736">
            <v>23751876608</v>
          </cell>
          <cell r="S736">
            <v>28658569216</v>
          </cell>
        </row>
        <row r="737">
          <cell r="E737" t="str">
            <v>Libya GNI (current LCU) </v>
          </cell>
          <cell r="F737" t="str">
            <v>..</v>
          </cell>
          <cell r="G737" t="str">
            <v>..</v>
          </cell>
          <cell r="H737" t="str">
            <v>..</v>
          </cell>
          <cell r="I737" t="str">
            <v>..</v>
          </cell>
          <cell r="J737" t="str">
            <v>..</v>
          </cell>
          <cell r="K737" t="str">
            <v>..</v>
          </cell>
          <cell r="L737" t="str">
            <v>..</v>
          </cell>
          <cell r="M737" t="str">
            <v>..</v>
          </cell>
          <cell r="N737" t="str">
            <v>..</v>
          </cell>
          <cell r="O737" t="str">
            <v>..</v>
          </cell>
          <cell r="P737">
            <v>31491000320</v>
          </cell>
          <cell r="Q737">
            <v>39480000512</v>
          </cell>
          <cell r="R737">
            <v>54131998720</v>
          </cell>
          <cell r="S737">
            <v>66159001600</v>
          </cell>
        </row>
        <row r="738">
          <cell r="E738" t="str">
            <v>Liechtenstein GNI (current LCU) </v>
          </cell>
          <cell r="F738" t="str">
            <v>..</v>
          </cell>
          <cell r="G738" t="str">
            <v>..</v>
          </cell>
          <cell r="H738" t="str">
            <v>..</v>
          </cell>
          <cell r="I738" t="str">
            <v>..</v>
          </cell>
          <cell r="J738" t="str">
            <v>..</v>
          </cell>
          <cell r="K738" t="str">
            <v>..</v>
          </cell>
          <cell r="L738" t="str">
            <v>..</v>
          </cell>
          <cell r="M738" t="str">
            <v>..</v>
          </cell>
          <cell r="N738" t="str">
            <v>..</v>
          </cell>
          <cell r="O738" t="str">
            <v>..</v>
          </cell>
          <cell r="P738" t="str">
            <v>..</v>
          </cell>
          <cell r="Q738" t="str">
            <v>..</v>
          </cell>
          <cell r="R738" t="str">
            <v>..</v>
          </cell>
          <cell r="S738" t="str">
            <v>..</v>
          </cell>
        </row>
        <row r="739">
          <cell r="E739" t="str">
            <v>Lithuania GNI (current LCU) </v>
          </cell>
          <cell r="F739">
            <v>11643668480</v>
          </cell>
          <cell r="G739">
            <v>16987127808</v>
          </cell>
          <cell r="H739">
            <v>25781225472</v>
          </cell>
          <cell r="I739">
            <v>31283699712</v>
          </cell>
          <cell r="J739">
            <v>36823601152</v>
          </cell>
          <cell r="K739">
            <v>40611041280</v>
          </cell>
          <cell r="L739">
            <v>39542579200</v>
          </cell>
          <cell r="M739">
            <v>42573180928</v>
          </cell>
          <cell r="N739">
            <v>45709398016</v>
          </cell>
          <cell r="O739">
            <v>49609838592</v>
          </cell>
          <cell r="P739">
            <v>52240891904</v>
          </cell>
          <cell r="Q739">
            <v>57835810816</v>
          </cell>
          <cell r="R739">
            <v>66578223104</v>
          </cell>
          <cell r="S739">
            <v>75705606144</v>
          </cell>
        </row>
        <row r="740">
          <cell r="E740" t="str">
            <v>Luxembourg GNI (current LCU) </v>
          </cell>
          <cell r="F740">
            <v>12623899648</v>
          </cell>
          <cell r="G740">
            <v>13073300480</v>
          </cell>
          <cell r="H740">
            <v>13992800256</v>
          </cell>
          <cell r="I740">
            <v>14705000448</v>
          </cell>
          <cell r="J740">
            <v>15803700224</v>
          </cell>
          <cell r="K740">
            <v>16020299776</v>
          </cell>
          <cell r="L740">
            <v>17868199936</v>
          </cell>
          <cell r="M740">
            <v>19170400256</v>
          </cell>
          <cell r="N740">
            <v>20050300928</v>
          </cell>
          <cell r="O740">
            <v>20785000448</v>
          </cell>
          <cell r="P740">
            <v>20710400000</v>
          </cell>
          <cell r="Q740">
            <v>22189899776</v>
          </cell>
          <cell r="R740">
            <v>24017700864</v>
          </cell>
          <cell r="S740">
            <v>26611611648</v>
          </cell>
        </row>
        <row r="741">
          <cell r="E741" t="str">
            <v>Macao, China GNI (current LCU) </v>
          </cell>
          <cell r="F741">
            <v>45193019392</v>
          </cell>
          <cell r="G741">
            <v>50114039808</v>
          </cell>
          <cell r="H741">
            <v>55333203968</v>
          </cell>
          <cell r="I741">
            <v>55293501440</v>
          </cell>
          <cell r="J741">
            <v>55894298624</v>
          </cell>
          <cell r="K741">
            <v>51901698048</v>
          </cell>
          <cell r="L741">
            <v>49021698048</v>
          </cell>
          <cell r="M741">
            <v>49742000128</v>
          </cell>
          <cell r="N741">
            <v>49862201344</v>
          </cell>
          <cell r="O741" t="str">
            <v>..</v>
          </cell>
          <cell r="P741" t="str">
            <v>..</v>
          </cell>
          <cell r="Q741" t="str">
            <v>..</v>
          </cell>
          <cell r="R741" t="str">
            <v>..</v>
          </cell>
          <cell r="S741" t="str">
            <v>..</v>
          </cell>
        </row>
        <row r="742">
          <cell r="E742" t="str">
            <v>Macedonia, FYR GNI (current LCU) </v>
          </cell>
          <cell r="F742">
            <v>57849294848</v>
          </cell>
          <cell r="G742">
            <v>144391225344</v>
          </cell>
          <cell r="H742">
            <v>168013627392</v>
          </cell>
          <cell r="I742">
            <v>174395473920</v>
          </cell>
          <cell r="J742">
            <v>183285104640</v>
          </cell>
          <cell r="K742">
            <v>192524599296</v>
          </cell>
          <cell r="L742">
            <v>206604976128</v>
          </cell>
          <cell r="M742">
            <v>233383526400</v>
          </cell>
          <cell r="N742">
            <v>231071121408</v>
          </cell>
          <cell r="O742">
            <v>242053234688</v>
          </cell>
          <cell r="P742">
            <v>249771458560</v>
          </cell>
          <cell r="Q742">
            <v>263318896640</v>
          </cell>
          <cell r="R742">
            <v>283908308992</v>
          </cell>
          <cell r="S742">
            <v>303154429952</v>
          </cell>
        </row>
        <row r="743">
          <cell r="E743" t="str">
            <v>Madagascar GNI (current LCU) </v>
          </cell>
          <cell r="F743">
            <v>1238990585856</v>
          </cell>
          <cell r="G743">
            <v>1736250359808</v>
          </cell>
          <cell r="H743">
            <v>2560843317248</v>
          </cell>
          <cell r="I743">
            <v>3116757942272</v>
          </cell>
          <cell r="J743">
            <v>3517085384704</v>
          </cell>
          <cell r="K743">
            <v>3988296302592</v>
          </cell>
          <cell r="L743">
            <v>4619147149312</v>
          </cell>
          <cell r="M743">
            <v>5152987676672</v>
          </cell>
          <cell r="N743">
            <v>5890309619712</v>
          </cell>
          <cell r="O743">
            <v>5911006412800</v>
          </cell>
          <cell r="P743">
            <v>6679945019392</v>
          </cell>
          <cell r="Q743">
            <v>8007497809920</v>
          </cell>
          <cell r="R743">
            <v>9938322587648</v>
          </cell>
          <cell r="S743">
            <v>11609334349824</v>
          </cell>
        </row>
        <row r="744">
          <cell r="E744" t="str">
            <v>Malawi GNI (current LCU) </v>
          </cell>
          <cell r="F744">
            <v>8932600832</v>
          </cell>
          <cell r="G744">
            <v>9947239424</v>
          </cell>
          <cell r="H744">
            <v>20634001408</v>
          </cell>
          <cell r="I744">
            <v>34322180096</v>
          </cell>
          <cell r="J744">
            <v>43116929024</v>
          </cell>
          <cell r="K744">
            <v>53107441664</v>
          </cell>
          <cell r="L744">
            <v>76457000960</v>
          </cell>
          <cell r="M744">
            <v>101650718720</v>
          </cell>
          <cell r="N744">
            <v>121534021632</v>
          </cell>
          <cell r="O744">
            <v>201016573952</v>
          </cell>
          <cell r="P744">
            <v>232329543680</v>
          </cell>
          <cell r="Q744">
            <v>281178472448</v>
          </cell>
          <cell r="R744">
            <v>333113294848</v>
          </cell>
          <cell r="S744">
            <v>425083142144</v>
          </cell>
        </row>
        <row r="745">
          <cell r="E745" t="str">
            <v>Malaysia GNI (current LCU) </v>
          </cell>
          <cell r="F745">
            <v>163927998464</v>
          </cell>
          <cell r="G745">
            <v>186049003520</v>
          </cell>
          <cell r="H745">
            <v>212094992384</v>
          </cell>
          <cell r="I745">
            <v>241930993664</v>
          </cell>
          <cell r="J745">
            <v>266698997760</v>
          </cell>
          <cell r="K745">
            <v>267921997824</v>
          </cell>
          <cell r="L745">
            <v>279451992064</v>
          </cell>
          <cell r="M745">
            <v>314306002944</v>
          </cell>
          <cell r="N745">
            <v>308780990464</v>
          </cell>
          <cell r="O745">
            <v>336563011584</v>
          </cell>
          <cell r="P745">
            <v>372633010176</v>
          </cell>
          <cell r="Q745">
            <v>449646002176</v>
          </cell>
          <cell r="R745">
            <v>495542992896</v>
          </cell>
          <cell r="S745">
            <v>555198971904</v>
          </cell>
        </row>
        <row r="746">
          <cell r="E746" t="str">
            <v>Maldives GNI (current LCU) </v>
          </cell>
          <cell r="F746">
            <v>3034157056</v>
          </cell>
          <cell r="G746">
            <v>3633454080</v>
          </cell>
          <cell r="H746">
            <v>4461100032</v>
          </cell>
          <cell r="I746">
            <v>5043500032</v>
          </cell>
          <cell r="J746">
            <v>5658800128</v>
          </cell>
          <cell r="K746">
            <v>6025500160</v>
          </cell>
          <cell r="L746">
            <v>6570200064</v>
          </cell>
          <cell r="M746">
            <v>6995299840</v>
          </cell>
          <cell r="N746">
            <v>7179599872</v>
          </cell>
          <cell r="O746">
            <v>7733799936</v>
          </cell>
          <cell r="P746">
            <v>8388846592</v>
          </cell>
          <cell r="Q746">
            <v>9205499904</v>
          </cell>
          <cell r="R746">
            <v>9291919360</v>
          </cell>
          <cell r="S746">
            <v>11235930112</v>
          </cell>
        </row>
        <row r="747">
          <cell r="E747" t="str">
            <v>Mali GNI (current LCU) </v>
          </cell>
          <cell r="F747">
            <v>758926016512</v>
          </cell>
          <cell r="G747">
            <v>965764972544</v>
          </cell>
          <cell r="H747">
            <v>1207349936128</v>
          </cell>
          <cell r="I747">
            <v>1314299969536</v>
          </cell>
          <cell r="J747">
            <v>1413669978112</v>
          </cell>
          <cell r="K747">
            <v>1502045536256</v>
          </cell>
          <cell r="L747">
            <v>1555151323136</v>
          </cell>
          <cell r="M747">
            <v>1703334903808</v>
          </cell>
          <cell r="N747">
            <v>1806000062464</v>
          </cell>
          <cell r="O747">
            <v>2162509086720</v>
          </cell>
          <cell r="P747">
            <v>2442551361536</v>
          </cell>
          <cell r="Q747">
            <v>2471954481152</v>
          </cell>
          <cell r="R747">
            <v>2689386414080</v>
          </cell>
          <cell r="S747">
            <v>2888278736896</v>
          </cell>
        </row>
        <row r="748">
          <cell r="E748" t="str">
            <v>Malta GNI (current LCU) </v>
          </cell>
          <cell r="F748">
            <v>975500032</v>
          </cell>
          <cell r="G748">
            <v>1047800000</v>
          </cell>
          <cell r="H748">
            <v>1157500032</v>
          </cell>
          <cell r="I748">
            <v>1204000000</v>
          </cell>
          <cell r="J748">
            <v>1292300032</v>
          </cell>
          <cell r="K748">
            <v>1334899968</v>
          </cell>
          <cell r="L748">
            <v>1468499968</v>
          </cell>
          <cell r="M748">
            <v>1662300032</v>
          </cell>
          <cell r="N748">
            <v>1750599936</v>
          </cell>
          <cell r="O748">
            <v>1847399936</v>
          </cell>
          <cell r="P748">
            <v>1874300032</v>
          </cell>
          <cell r="Q748">
            <v>1899299968</v>
          </cell>
          <cell r="R748">
            <v>1953500032</v>
          </cell>
          <cell r="S748">
            <v>2099699968</v>
          </cell>
        </row>
        <row r="749">
          <cell r="E749" t="str">
            <v>Marshall Islands GNI (current LCU) </v>
          </cell>
          <cell r="F749" t="str">
            <v>..</v>
          </cell>
          <cell r="G749" t="str">
            <v>..</v>
          </cell>
          <cell r="H749" t="str">
            <v>..</v>
          </cell>
          <cell r="I749" t="str">
            <v>..</v>
          </cell>
          <cell r="J749" t="str">
            <v>..</v>
          </cell>
          <cell r="K749">
            <v>110000000</v>
          </cell>
          <cell r="L749">
            <v>117960000</v>
          </cell>
          <cell r="M749">
            <v>148035008</v>
          </cell>
          <cell r="N749">
            <v>147148992</v>
          </cell>
          <cell r="O749">
            <v>158960000</v>
          </cell>
          <cell r="P749">
            <v>169563008</v>
          </cell>
          <cell r="Q749">
            <v>168720000</v>
          </cell>
          <cell r="R749">
            <v>179956992</v>
          </cell>
          <cell r="S749">
            <v>193100000</v>
          </cell>
        </row>
        <row r="750">
          <cell r="E750" t="str">
            <v>Mauritania GNI (current LCU) </v>
          </cell>
          <cell r="F750">
            <v>143194898432</v>
          </cell>
          <cell r="G750">
            <v>156168388608</v>
          </cell>
          <cell r="H750">
            <v>177302978560</v>
          </cell>
          <cell r="I750">
            <v>200240742400</v>
          </cell>
          <cell r="J750">
            <v>214751854592</v>
          </cell>
          <cell r="K750">
            <v>233993404416</v>
          </cell>
          <cell r="L750">
            <v>254837637120</v>
          </cell>
          <cell r="M750">
            <v>260821975040</v>
          </cell>
          <cell r="N750">
            <v>278466953216</v>
          </cell>
          <cell r="O750">
            <v>346724990976</v>
          </cell>
          <cell r="P750">
            <v>353217478656</v>
          </cell>
          <cell r="Q750">
            <v>413361995776</v>
          </cell>
          <cell r="R750">
            <v>510657101824</v>
          </cell>
          <cell r="S750">
            <v>743775141888</v>
          </cell>
        </row>
        <row r="751">
          <cell r="E751" t="str">
            <v>Mauritius GNI (current LCU) </v>
          </cell>
          <cell r="F751">
            <v>54094000128</v>
          </cell>
          <cell r="G751">
            <v>61233000448</v>
          </cell>
          <cell r="H751">
            <v>66326999040</v>
          </cell>
          <cell r="I751">
            <v>73252003840</v>
          </cell>
          <cell r="J751">
            <v>83073998848</v>
          </cell>
          <cell r="K751">
            <v>93071867904</v>
          </cell>
          <cell r="L751">
            <v>105102778368</v>
          </cell>
          <cell r="M751">
            <v>113126178816</v>
          </cell>
          <cell r="N751">
            <v>125555974144</v>
          </cell>
          <cell r="O751">
            <v>136870813696</v>
          </cell>
          <cell r="P751">
            <v>149828911104</v>
          </cell>
          <cell r="Q751">
            <v>165162942464</v>
          </cell>
          <cell r="R751">
            <v>181877194752</v>
          </cell>
          <cell r="S751">
            <v>197595840512</v>
          </cell>
        </row>
        <row r="752">
          <cell r="E752" t="str">
            <v>Mayotte GNI (current LCU) </v>
          </cell>
          <cell r="F752" t="str">
            <v>..</v>
          </cell>
          <cell r="G752" t="str">
            <v>..</v>
          </cell>
          <cell r="H752" t="str">
            <v>..</v>
          </cell>
          <cell r="I752" t="str">
            <v>..</v>
          </cell>
          <cell r="J752" t="str">
            <v>..</v>
          </cell>
          <cell r="K752" t="str">
            <v>..</v>
          </cell>
          <cell r="L752" t="str">
            <v>..</v>
          </cell>
          <cell r="M752" t="str">
            <v>..</v>
          </cell>
          <cell r="N752" t="str">
            <v>..</v>
          </cell>
          <cell r="O752" t="str">
            <v>..</v>
          </cell>
          <cell r="P752" t="str">
            <v>..</v>
          </cell>
          <cell r="Q752" t="str">
            <v>..</v>
          </cell>
          <cell r="R752" t="str">
            <v>..</v>
          </cell>
          <cell r="S752" t="str">
            <v>..</v>
          </cell>
        </row>
        <row r="753">
          <cell r="E753" t="str">
            <v>Mexico GNI (current LCU) </v>
          </cell>
          <cell r="F753">
            <v>1220587421696</v>
          </cell>
          <cell r="G753">
            <v>1379448127488</v>
          </cell>
          <cell r="H753">
            <v>1755119222784</v>
          </cell>
          <cell r="I753">
            <v>2423970594816</v>
          </cell>
          <cell r="J753">
            <v>3077846335488</v>
          </cell>
          <cell r="K753">
            <v>3727016853504</v>
          </cell>
          <cell r="L753">
            <v>4477825843200</v>
          </cell>
          <cell r="M753">
            <v>5355741380608</v>
          </cell>
          <cell r="N753">
            <v>5682419466240</v>
          </cell>
          <cell r="O753">
            <v>6144878706688</v>
          </cell>
          <cell r="P753">
            <v>6762336354304</v>
          </cell>
          <cell r="Q753">
            <v>7597375619072</v>
          </cell>
          <cell r="R753">
            <v>8223521243136</v>
          </cell>
          <cell r="S753">
            <v>9011905691648</v>
          </cell>
        </row>
        <row r="754">
          <cell r="E754" t="str">
            <v>Micronesia, Fed. Sts. GNI (current LCU) </v>
          </cell>
          <cell r="F754">
            <v>218000000</v>
          </cell>
          <cell r="G754">
            <v>223300000</v>
          </cell>
          <cell r="H754">
            <v>235000000</v>
          </cell>
          <cell r="I754">
            <v>236600000</v>
          </cell>
          <cell r="J754">
            <v>229000000</v>
          </cell>
          <cell r="K754">
            <v>227000000</v>
          </cell>
          <cell r="L754">
            <v>216300000</v>
          </cell>
          <cell r="M754">
            <v>234500000</v>
          </cell>
          <cell r="N754">
            <v>229500000</v>
          </cell>
          <cell r="O754">
            <v>234500000</v>
          </cell>
          <cell r="P754">
            <v>242500000</v>
          </cell>
          <cell r="Q754">
            <v>240900000</v>
          </cell>
          <cell r="R754">
            <v>255700000</v>
          </cell>
          <cell r="S754">
            <v>262400000</v>
          </cell>
        </row>
        <row r="755">
          <cell r="E755" t="str">
            <v>Moldova GNI (current LCU) </v>
          </cell>
          <cell r="F755">
            <v>1821153536</v>
          </cell>
          <cell r="G755">
            <v>4692279296</v>
          </cell>
          <cell r="H755">
            <v>6372505600</v>
          </cell>
          <cell r="I755">
            <v>8051151872</v>
          </cell>
          <cell r="J755">
            <v>9136056320</v>
          </cell>
          <cell r="K755">
            <v>8989365248</v>
          </cell>
          <cell r="L755">
            <v>12580366336</v>
          </cell>
          <cell r="M755">
            <v>16287632384</v>
          </cell>
          <cell r="N755">
            <v>20284213248</v>
          </cell>
          <cell r="O755">
            <v>24045223936</v>
          </cell>
          <cell r="P755">
            <v>30882881536</v>
          </cell>
          <cell r="Q755">
            <v>36180742144</v>
          </cell>
          <cell r="R755">
            <v>42173235200</v>
          </cell>
          <cell r="S755">
            <v>49329754112</v>
          </cell>
        </row>
        <row r="756">
          <cell r="E756" t="str">
            <v>Monaco GNI (current LCU) </v>
          </cell>
          <cell r="F756" t="str">
            <v>..</v>
          </cell>
          <cell r="G756" t="str">
            <v>..</v>
          </cell>
          <cell r="H756" t="str">
            <v>..</v>
          </cell>
          <cell r="I756" t="str">
            <v>..</v>
          </cell>
          <cell r="J756" t="str">
            <v>..</v>
          </cell>
          <cell r="K756" t="str">
            <v>..</v>
          </cell>
          <cell r="L756" t="str">
            <v>..</v>
          </cell>
          <cell r="M756" t="str">
            <v>..</v>
          </cell>
          <cell r="N756" t="str">
            <v>..</v>
          </cell>
          <cell r="O756" t="str">
            <v>..</v>
          </cell>
          <cell r="P756" t="str">
            <v>..</v>
          </cell>
          <cell r="Q756" t="str">
            <v>..</v>
          </cell>
          <cell r="R756" t="str">
            <v>..</v>
          </cell>
          <cell r="S756" t="str">
            <v>..</v>
          </cell>
        </row>
        <row r="757">
          <cell r="E757" t="str">
            <v>Mongolia GNI (current LCU) </v>
          </cell>
          <cell r="F757">
            <v>149144403968</v>
          </cell>
          <cell r="G757">
            <v>256389431296</v>
          </cell>
          <cell r="H757">
            <v>538858979328</v>
          </cell>
          <cell r="I757">
            <v>639265538048</v>
          </cell>
          <cell r="J757">
            <v>823155687424</v>
          </cell>
          <cell r="K757">
            <v>817729699840</v>
          </cell>
          <cell r="L757">
            <v>925447946240</v>
          </cell>
          <cell r="M757">
            <v>1167094448128</v>
          </cell>
          <cell r="N757">
            <v>1287427194880</v>
          </cell>
          <cell r="O757">
            <v>1408035717120</v>
          </cell>
          <cell r="P757">
            <v>1647179857920</v>
          </cell>
          <cell r="Q757">
            <v>2138939195392</v>
          </cell>
          <cell r="R757">
            <v>2718471028736</v>
          </cell>
          <cell r="S757">
            <v>3612410904576</v>
          </cell>
        </row>
        <row r="758">
          <cell r="E758" t="str">
            <v>Montenegro GNI (current LCU) </v>
          </cell>
          <cell r="F758" t="str">
            <v>..</v>
          </cell>
          <cell r="G758" t="str">
            <v>..</v>
          </cell>
          <cell r="H758" t="str">
            <v>..</v>
          </cell>
          <cell r="I758" t="str">
            <v>..</v>
          </cell>
          <cell r="J758" t="str">
            <v>..</v>
          </cell>
          <cell r="K758" t="str">
            <v>..</v>
          </cell>
          <cell r="L758" t="str">
            <v>..</v>
          </cell>
          <cell r="M758">
            <v>999677248</v>
          </cell>
          <cell r="N758">
            <v>1200677632</v>
          </cell>
          <cell r="O758">
            <v>1280430976</v>
          </cell>
          <cell r="P758">
            <v>1371197952</v>
          </cell>
          <cell r="Q758">
            <v>1495484032</v>
          </cell>
          <cell r="R758">
            <v>1613336960</v>
          </cell>
          <cell r="S758">
            <v>1952999936</v>
          </cell>
        </row>
        <row r="759">
          <cell r="E759" t="str">
            <v>Morocco GNI (current LCU) </v>
          </cell>
          <cell r="F759">
            <v>237993197568</v>
          </cell>
          <cell r="G759">
            <v>268551192576</v>
          </cell>
          <cell r="H759">
            <v>270448099328</v>
          </cell>
          <cell r="I759">
            <v>307933708288</v>
          </cell>
          <cell r="J759">
            <v>307145015296</v>
          </cell>
          <cell r="K759">
            <v>374751985664</v>
          </cell>
          <cell r="L759">
            <v>380041003008</v>
          </cell>
          <cell r="M759">
            <v>383505989632</v>
          </cell>
          <cell r="N759">
            <v>415767003136</v>
          </cell>
          <cell r="O759">
            <v>435373015040</v>
          </cell>
          <cell r="P759">
            <v>467029000192</v>
          </cell>
          <cell r="Q759">
            <v>491326996480</v>
          </cell>
          <cell r="R759">
            <v>516888985600</v>
          </cell>
          <cell r="S759">
            <v>567064985600</v>
          </cell>
        </row>
        <row r="760">
          <cell r="E760" t="str">
            <v>Mozambique GNI (current LCU) </v>
          </cell>
          <cell r="F760">
            <v>7345879384064</v>
          </cell>
          <cell r="G760">
            <v>12124560556032</v>
          </cell>
          <cell r="H760">
            <v>19038191222784</v>
          </cell>
          <cell r="I760">
            <v>34677811314688</v>
          </cell>
          <cell r="J760">
            <v>41881601835008</v>
          </cell>
          <cell r="K760">
            <v>48795538685952</v>
          </cell>
          <cell r="L760">
            <v>55241508651008</v>
          </cell>
          <cell r="M760">
            <v>62058334781440</v>
          </cell>
          <cell r="N760">
            <v>78065761779712</v>
          </cell>
          <cell r="O760">
            <v>95381643853824</v>
          </cell>
          <cell r="P760">
            <v>106272313573376</v>
          </cell>
          <cell r="Q760">
            <v>120990554128384</v>
          </cell>
          <cell r="R760">
            <v>140559943467008</v>
          </cell>
          <cell r="S760">
            <v>155985712775168</v>
          </cell>
        </row>
        <row r="761">
          <cell r="E761" t="str">
            <v>Myanmar GNI (current LCU) </v>
          </cell>
          <cell r="F761">
            <v>359891992576</v>
          </cell>
          <cell r="G761">
            <v>472378998784</v>
          </cell>
          <cell r="H761">
            <v>604040003584</v>
          </cell>
          <cell r="I761">
            <v>790760980480</v>
          </cell>
          <cell r="J761">
            <v>1067382996992</v>
          </cell>
          <cell r="K761">
            <v>1609810051072</v>
          </cell>
          <cell r="L761">
            <v>2190284029952</v>
          </cell>
          <cell r="M761">
            <v>2552614879232</v>
          </cell>
          <cell r="N761" t="str">
            <v>..</v>
          </cell>
          <cell r="O761" t="str">
            <v>..</v>
          </cell>
          <cell r="P761" t="str">
            <v>..</v>
          </cell>
          <cell r="Q761" t="str">
            <v>..</v>
          </cell>
          <cell r="R761" t="str">
            <v>..</v>
          </cell>
          <cell r="S761" t="str">
            <v>..</v>
          </cell>
        </row>
        <row r="762">
          <cell r="E762" t="str">
            <v>Namibia GNI (current LCU) </v>
          </cell>
          <cell r="F762">
            <v>9484999680</v>
          </cell>
          <cell r="G762">
            <v>11729000448</v>
          </cell>
          <cell r="H762">
            <v>13274999808</v>
          </cell>
          <cell r="I762">
            <v>15320999936</v>
          </cell>
          <cell r="J762">
            <v>17057000448</v>
          </cell>
          <cell r="K762">
            <v>19273000960</v>
          </cell>
          <cell r="L762">
            <v>20578000896</v>
          </cell>
          <cell r="M762">
            <v>23920001024</v>
          </cell>
          <cell r="N762">
            <v>27676000256</v>
          </cell>
          <cell r="O762">
            <v>33264001024</v>
          </cell>
          <cell r="P762">
            <v>35571998720</v>
          </cell>
          <cell r="Q762">
            <v>37032841216</v>
          </cell>
          <cell r="R762">
            <v>38903656448</v>
          </cell>
          <cell r="S762">
            <v>43975372800</v>
          </cell>
        </row>
        <row r="763">
          <cell r="E763" t="str">
            <v>Nepal GNI (current LCU) </v>
          </cell>
          <cell r="F763">
            <v>176053993472</v>
          </cell>
          <cell r="G763">
            <v>199860994048</v>
          </cell>
          <cell r="H763">
            <v>219447099392</v>
          </cell>
          <cell r="I763">
            <v>249342394368</v>
          </cell>
          <cell r="J763">
            <v>280952143872</v>
          </cell>
          <cell r="K763">
            <v>301266272256</v>
          </cell>
          <cell r="L763">
            <v>342851387392</v>
          </cell>
          <cell r="M763">
            <v>380869410816</v>
          </cell>
          <cell r="N763">
            <v>443220000768</v>
          </cell>
          <cell r="O763">
            <v>458837917696</v>
          </cell>
          <cell r="P763">
            <v>491555586048</v>
          </cell>
          <cell r="Q763">
            <v>535064969216</v>
          </cell>
          <cell r="R763">
            <v>591048081408</v>
          </cell>
          <cell r="S763">
            <v>651426136064</v>
          </cell>
        </row>
        <row r="764">
          <cell r="E764" t="str">
            <v>Netherlands GNI (current LCU) </v>
          </cell>
          <cell r="F764">
            <v>276022001664</v>
          </cell>
          <cell r="G764">
            <v>292008001536</v>
          </cell>
          <cell r="H764">
            <v>309796012032</v>
          </cell>
          <cell r="I764">
            <v>322610003968</v>
          </cell>
          <cell r="J764">
            <v>346799996928</v>
          </cell>
          <cell r="K764">
            <v>358703988736</v>
          </cell>
          <cell r="L764">
            <v>390395002880</v>
          </cell>
          <cell r="M764">
            <v>426980016128</v>
          </cell>
          <cell r="N764">
            <v>451110010880</v>
          </cell>
          <cell r="O764">
            <v>469467987968</v>
          </cell>
          <cell r="P764">
            <v>482367995904</v>
          </cell>
          <cell r="Q764">
            <v>503800987648</v>
          </cell>
          <cell r="R764">
            <v>510183014400</v>
          </cell>
          <cell r="S764">
            <v>547888988160</v>
          </cell>
        </row>
        <row r="765">
          <cell r="E765" t="str">
            <v>Netherlands Antilles GNI (current LCU) </v>
          </cell>
          <cell r="F765" t="str">
            <v>..</v>
          </cell>
          <cell r="G765" t="str">
            <v>..</v>
          </cell>
          <cell r="H765" t="str">
            <v>..</v>
          </cell>
          <cell r="I765" t="str">
            <v>..</v>
          </cell>
          <cell r="J765" t="str">
            <v>..</v>
          </cell>
          <cell r="K765" t="str">
            <v>..</v>
          </cell>
          <cell r="L765" t="str">
            <v>..</v>
          </cell>
          <cell r="M765" t="str">
            <v>..</v>
          </cell>
          <cell r="N765" t="str">
            <v>..</v>
          </cell>
          <cell r="O765" t="str">
            <v>..</v>
          </cell>
          <cell r="P765" t="str">
            <v>..</v>
          </cell>
          <cell r="Q765" t="str">
            <v>..</v>
          </cell>
          <cell r="R765" t="str">
            <v>..</v>
          </cell>
          <cell r="S765" t="str">
            <v>..</v>
          </cell>
        </row>
        <row r="766">
          <cell r="E766" t="str">
            <v>New Caledonia GNI (current LCU) </v>
          </cell>
          <cell r="F766">
            <v>290599993344</v>
          </cell>
          <cell r="G766">
            <v>306747998208</v>
          </cell>
          <cell r="H766">
            <v>329295986688</v>
          </cell>
          <cell r="I766">
            <v>335481995264</v>
          </cell>
          <cell r="J766">
            <v>349259988992</v>
          </cell>
          <cell r="K766">
            <v>338781995008</v>
          </cell>
          <cell r="L766">
            <v>342170009600</v>
          </cell>
          <cell r="M766">
            <v>347203010560</v>
          </cell>
          <cell r="N766" t="str">
            <v>..</v>
          </cell>
          <cell r="O766" t="str">
            <v>..</v>
          </cell>
          <cell r="P766" t="str">
            <v>..</v>
          </cell>
          <cell r="Q766" t="str">
            <v>..</v>
          </cell>
          <cell r="R766" t="str">
            <v>..</v>
          </cell>
          <cell r="S766" t="str">
            <v>..</v>
          </cell>
        </row>
        <row r="767">
          <cell r="E767" t="str">
            <v>New Zealand GNI (current LCU) </v>
          </cell>
          <cell r="F767">
            <v>76238200832</v>
          </cell>
          <cell r="G767">
            <v>81952800768</v>
          </cell>
          <cell r="H767">
            <v>87387496448</v>
          </cell>
          <cell r="I767">
            <v>90688102400</v>
          </cell>
          <cell r="J767">
            <v>95189598208</v>
          </cell>
          <cell r="K767">
            <v>98450800640</v>
          </cell>
          <cell r="L767">
            <v>103090601984</v>
          </cell>
          <cell r="M767">
            <v>108361302016</v>
          </cell>
          <cell r="N767">
            <v>117548597248</v>
          </cell>
          <cell r="O767">
            <v>123643502592</v>
          </cell>
          <cell r="P767">
            <v>131729596416</v>
          </cell>
          <cell r="Q767">
            <v>138747805696</v>
          </cell>
          <cell r="R767">
            <v>144702603264</v>
          </cell>
          <cell r="S767">
            <v>162411380736</v>
          </cell>
        </row>
        <row r="768">
          <cell r="E768" t="str">
            <v>Nicaragua GNI (current LCU) </v>
          </cell>
          <cell r="F768">
            <v>8107495936</v>
          </cell>
          <cell r="G768">
            <v>16821000192</v>
          </cell>
          <cell r="H768">
            <v>21239300096</v>
          </cell>
          <cell r="I768">
            <v>25273229312</v>
          </cell>
          <cell r="J768">
            <v>29466187776</v>
          </cell>
          <cell r="K768">
            <v>35843637248</v>
          </cell>
          <cell r="L768">
            <v>41873592320</v>
          </cell>
          <cell r="M768">
            <v>47391158272</v>
          </cell>
          <cell r="N768">
            <v>51924754432</v>
          </cell>
          <cell r="O768">
            <v>54520619008</v>
          </cell>
          <cell r="P768">
            <v>59078156288</v>
          </cell>
          <cell r="Q768">
            <v>67961634816</v>
          </cell>
          <cell r="R768">
            <v>79108390912</v>
          </cell>
          <cell r="S768">
            <v>90949189632</v>
          </cell>
        </row>
        <row r="769">
          <cell r="E769" t="str">
            <v>Niger GNI (current LCU) </v>
          </cell>
          <cell r="F769">
            <v>619400003584</v>
          </cell>
          <cell r="G769">
            <v>850800017408</v>
          </cell>
          <cell r="H769">
            <v>913497456640</v>
          </cell>
          <cell r="I769">
            <v>1002350444544</v>
          </cell>
          <cell r="J769">
            <v>1060419993600</v>
          </cell>
          <cell r="K769">
            <v>1211275018240</v>
          </cell>
          <cell r="L769">
            <v>1230484013056</v>
          </cell>
          <cell r="M769">
            <v>1268700020736</v>
          </cell>
          <cell r="N769">
            <v>1415099973632</v>
          </cell>
          <cell r="O769">
            <v>1495999971328</v>
          </cell>
          <cell r="P769">
            <v>1579600052224</v>
          </cell>
          <cell r="Q769">
            <v>1605600018432</v>
          </cell>
          <cell r="R769">
            <v>1791599968256</v>
          </cell>
          <cell r="S769">
            <v>1907007029248</v>
          </cell>
        </row>
        <row r="770">
          <cell r="E770" t="str">
            <v>Nigeria GNI (current LCU) </v>
          </cell>
          <cell r="F770">
            <v>860990996480</v>
          </cell>
          <cell r="G770">
            <v>1114094960640</v>
          </cell>
          <cell r="H770">
            <v>1821496049664</v>
          </cell>
          <cell r="I770">
            <v>2645463924736</v>
          </cell>
          <cell r="J770">
            <v>2758208913408</v>
          </cell>
          <cell r="K770">
            <v>2579926876160</v>
          </cell>
          <cell r="L770">
            <v>3074886991872</v>
          </cell>
          <cell r="M770">
            <v>4093907042304</v>
          </cell>
          <cell r="N770">
            <v>4906066903040</v>
          </cell>
          <cell r="O770">
            <v>4920365285376</v>
          </cell>
          <cell r="P770">
            <v>6521537691648</v>
          </cell>
          <cell r="Q770">
            <v>8013631979520</v>
          </cell>
          <cell r="R770">
            <v>10934485516288</v>
          </cell>
          <cell r="S770">
            <v>12834093137920</v>
          </cell>
        </row>
        <row r="771">
          <cell r="E771" t="str">
            <v>Northern Mariana Islands GNI (current LCU) </v>
          </cell>
          <cell r="F771" t="str">
            <v>..</v>
          </cell>
          <cell r="G771" t="str">
            <v>..</v>
          </cell>
          <cell r="H771" t="str">
            <v>..</v>
          </cell>
          <cell r="I771" t="str">
            <v>..</v>
          </cell>
          <cell r="J771" t="str">
            <v>..</v>
          </cell>
          <cell r="K771" t="str">
            <v>..</v>
          </cell>
          <cell r="L771" t="str">
            <v>..</v>
          </cell>
          <cell r="M771" t="str">
            <v>..</v>
          </cell>
          <cell r="N771" t="str">
            <v>..</v>
          </cell>
          <cell r="O771" t="str">
            <v>..</v>
          </cell>
          <cell r="P771" t="str">
            <v>..</v>
          </cell>
          <cell r="Q771" t="str">
            <v>..</v>
          </cell>
          <cell r="R771" t="str">
            <v>..</v>
          </cell>
          <cell r="S771" t="str">
            <v>..</v>
          </cell>
        </row>
        <row r="772">
          <cell r="E772" t="str">
            <v>Norway GNI (current LCU) </v>
          </cell>
          <cell r="F772">
            <v>815834005504</v>
          </cell>
          <cell r="G772">
            <v>863482216448</v>
          </cell>
          <cell r="H772">
            <v>931194077184</v>
          </cell>
          <cell r="I772">
            <v>1021240016896</v>
          </cell>
          <cell r="J772">
            <v>1107437027328</v>
          </cell>
          <cell r="K772">
            <v>1127499038720</v>
          </cell>
          <cell r="L772">
            <v>1230020018176</v>
          </cell>
          <cell r="M772">
            <v>1461259993088</v>
          </cell>
          <cell r="N772">
            <v>1538257059840</v>
          </cell>
          <cell r="O772">
            <v>1537007943680</v>
          </cell>
          <cell r="P772">
            <v>1603731062784</v>
          </cell>
          <cell r="Q772">
            <v>1746397036544</v>
          </cell>
          <cell r="R772">
            <v>1943194959872</v>
          </cell>
          <cell r="S772">
            <v>2147641065472</v>
          </cell>
        </row>
        <row r="773">
          <cell r="E773" t="str">
            <v>Oman GNI (current LCU) </v>
          </cell>
          <cell r="F773">
            <v>4655147008</v>
          </cell>
          <cell r="G773">
            <v>4806024192</v>
          </cell>
          <cell r="H773">
            <v>5154625536</v>
          </cell>
          <cell r="I773">
            <v>5687370752</v>
          </cell>
          <cell r="J773">
            <v>5883120128</v>
          </cell>
          <cell r="K773">
            <v>5178744832</v>
          </cell>
          <cell r="L773">
            <v>5779481088</v>
          </cell>
          <cell r="M773">
            <v>7349597696</v>
          </cell>
          <cell r="N773">
            <v>7398274048</v>
          </cell>
          <cell r="O773">
            <v>7525087232</v>
          </cell>
          <cell r="P773">
            <v>8037640192</v>
          </cell>
          <cell r="Q773">
            <v>9159953408</v>
          </cell>
          <cell r="R773">
            <v>11499953152</v>
          </cell>
          <cell r="S773" t="str">
            <v>..</v>
          </cell>
        </row>
        <row r="774">
          <cell r="E774" t="str">
            <v>Pakistan GNI (current LCU) </v>
          </cell>
          <cell r="F774">
            <v>1343000936448</v>
          </cell>
          <cell r="G774">
            <v>1565091954688</v>
          </cell>
          <cell r="H774">
            <v>1879965040640</v>
          </cell>
          <cell r="I774">
            <v>2113037008896</v>
          </cell>
          <cell r="J774">
            <v>2408962064384</v>
          </cell>
          <cell r="K774">
            <v>2653292068864</v>
          </cell>
          <cell r="L774">
            <v>2912831930368</v>
          </cell>
          <cell r="M774">
            <v>3778154070016</v>
          </cell>
          <cell r="N774">
            <v>4155391082496</v>
          </cell>
          <cell r="O774">
            <v>4476319039488</v>
          </cell>
          <cell r="P774">
            <v>5027460022272</v>
          </cell>
          <cell r="Q774">
            <v>5765057740800</v>
          </cell>
          <cell r="R774">
            <v>6634242834432</v>
          </cell>
          <cell r="S774">
            <v>7743755255808</v>
          </cell>
        </row>
        <row r="775">
          <cell r="E775" t="str">
            <v>Palau GNI (current LCU) </v>
          </cell>
          <cell r="F775">
            <v>79107000</v>
          </cell>
          <cell r="G775">
            <v>83327000</v>
          </cell>
          <cell r="H775">
            <v>98069000</v>
          </cell>
          <cell r="I775">
            <v>111991000</v>
          </cell>
          <cell r="J775">
            <v>117085000</v>
          </cell>
          <cell r="K775">
            <v>117591000</v>
          </cell>
          <cell r="L775">
            <v>118285000</v>
          </cell>
          <cell r="M775">
            <v>125363000</v>
          </cell>
          <cell r="N775">
            <v>130641000</v>
          </cell>
          <cell r="O775">
            <v>124905000</v>
          </cell>
          <cell r="P775">
            <v>127186000</v>
          </cell>
          <cell r="Q775">
            <v>139579008</v>
          </cell>
          <cell r="R775">
            <v>148834000</v>
          </cell>
          <cell r="S775">
            <v>158656848</v>
          </cell>
        </row>
        <row r="776">
          <cell r="E776" t="str">
            <v>Panama GNI (current LCU) </v>
          </cell>
          <cell r="F776">
            <v>6959300096</v>
          </cell>
          <cell r="G776">
            <v>7504699904</v>
          </cell>
          <cell r="H776">
            <v>7541700096</v>
          </cell>
          <cell r="I776">
            <v>9004999680</v>
          </cell>
          <cell r="J776">
            <v>9672399872</v>
          </cell>
          <cell r="K776">
            <v>10407999488</v>
          </cell>
          <cell r="L776">
            <v>10765200384</v>
          </cell>
          <cell r="M776">
            <v>11006999552</v>
          </cell>
          <cell r="N776">
            <v>11205099520</v>
          </cell>
          <cell r="O776">
            <v>12022400000</v>
          </cell>
          <cell r="P776">
            <v>12191299584</v>
          </cell>
          <cell r="Q776">
            <v>13136900096</v>
          </cell>
          <cell r="R776">
            <v>14359000064</v>
          </cell>
          <cell r="S776">
            <v>16052200448</v>
          </cell>
        </row>
        <row r="777">
          <cell r="E777" t="str">
            <v>Papua New Guinea GNI (current LCU) </v>
          </cell>
          <cell r="F777">
            <v>4537099776</v>
          </cell>
          <cell r="G777">
            <v>5135200256</v>
          </cell>
          <cell r="H777">
            <v>5680199680</v>
          </cell>
          <cell r="I777">
            <v>6574199808</v>
          </cell>
          <cell r="J777">
            <v>6753699840</v>
          </cell>
          <cell r="K777">
            <v>7446300160</v>
          </cell>
          <cell r="L777">
            <v>8384268288</v>
          </cell>
          <cell r="M777">
            <v>9149199360</v>
          </cell>
          <cell r="N777">
            <v>9952238592</v>
          </cell>
          <cell r="O777">
            <v>10776684544</v>
          </cell>
          <cell r="P777">
            <v>11116655616</v>
          </cell>
          <cell r="Q777">
            <v>11466120192</v>
          </cell>
          <cell r="R777">
            <v>14141666304</v>
          </cell>
          <cell r="S777">
            <v>15485253632</v>
          </cell>
        </row>
        <row r="778">
          <cell r="E778" t="str">
            <v>Paraguay GNI (current LCU) </v>
          </cell>
          <cell r="F778">
            <v>12088857591808</v>
          </cell>
          <cell r="G778">
            <v>13437413359616</v>
          </cell>
          <cell r="H778">
            <v>16048529080320</v>
          </cell>
          <cell r="I778">
            <v>18211152068608</v>
          </cell>
          <cell r="J778">
            <v>19394847571968</v>
          </cell>
          <cell r="K778">
            <v>21596968321024</v>
          </cell>
          <cell r="L778">
            <v>22801677287424</v>
          </cell>
          <cell r="M778">
            <v>24731306688512</v>
          </cell>
          <cell r="N778">
            <v>26530522595328</v>
          </cell>
          <cell r="O778">
            <v>29086300766208</v>
          </cell>
          <cell r="P778">
            <v>35611679391744</v>
          </cell>
          <cell r="Q778">
            <v>40697986023424</v>
          </cell>
          <cell r="R778">
            <v>45349334941696</v>
          </cell>
          <cell r="S778">
            <v>52388442406912</v>
          </cell>
        </row>
        <row r="779">
          <cell r="E779" t="str">
            <v>Peru GNI (current LCU) </v>
          </cell>
          <cell r="F779">
            <v>65921769472</v>
          </cell>
          <cell r="G779">
            <v>94300643328</v>
          </cell>
          <cell r="H779">
            <v>115219120128</v>
          </cell>
          <cell r="I779">
            <v>132333338624</v>
          </cell>
          <cell r="J779">
            <v>152613470208</v>
          </cell>
          <cell r="K779">
            <v>162790817792</v>
          </cell>
          <cell r="L779">
            <v>170640769024</v>
          </cell>
          <cell r="M779">
            <v>181206056960</v>
          </cell>
          <cell r="N779">
            <v>185352945664</v>
          </cell>
          <cell r="O779">
            <v>195548938240</v>
          </cell>
          <cell r="P779">
            <v>206434287616</v>
          </cell>
          <cell r="Q779">
            <v>225236500480</v>
          </cell>
          <cell r="R779">
            <v>244855193600</v>
          </cell>
          <cell r="S779">
            <v>277053767680</v>
          </cell>
        </row>
        <row r="780">
          <cell r="E780" t="str">
            <v>Philippines GNI (current LCU) </v>
          </cell>
          <cell r="F780">
            <v>1509506940928</v>
          </cell>
          <cell r="G780">
            <v>1736381956096</v>
          </cell>
          <cell r="H780">
            <v>1958555025408</v>
          </cell>
          <cell r="I780">
            <v>2261339078656</v>
          </cell>
          <cell r="J780">
            <v>2528320946176</v>
          </cell>
          <cell r="K780">
            <v>2802131927040</v>
          </cell>
          <cell r="L780">
            <v>3136168919040</v>
          </cell>
          <cell r="M780">
            <v>3566059126784</v>
          </cell>
          <cell r="N780">
            <v>3876603035648</v>
          </cell>
          <cell r="O780">
            <v>4218882097152</v>
          </cell>
          <cell r="P780">
            <v>4631479975936</v>
          </cell>
          <cell r="Q780">
            <v>5248063111168</v>
          </cell>
          <cell r="R780">
            <v>5885051011072</v>
          </cell>
          <cell r="S780">
            <v>6570311155712</v>
          </cell>
        </row>
        <row r="781">
          <cell r="E781" t="str">
            <v>Poland GNI (current LCU) </v>
          </cell>
          <cell r="F781">
            <v>153435996160</v>
          </cell>
          <cell r="G781">
            <v>218071695360</v>
          </cell>
          <cell r="H781">
            <v>332384894976</v>
          </cell>
          <cell r="I781">
            <v>419537813504</v>
          </cell>
          <cell r="J781">
            <v>511649185792</v>
          </cell>
          <cell r="K781">
            <v>596785889280</v>
          </cell>
          <cell r="L781">
            <v>662301310976</v>
          </cell>
          <cell r="M781">
            <v>738211790848</v>
          </cell>
          <cell r="N781">
            <v>773586681856</v>
          </cell>
          <cell r="O781">
            <v>800180469760</v>
          </cell>
          <cell r="P781">
            <v>828022390784</v>
          </cell>
          <cell r="Q781">
            <v>881320984576</v>
          </cell>
          <cell r="R781">
            <v>944430579712</v>
          </cell>
          <cell r="S781">
            <v>1009443799040</v>
          </cell>
        </row>
        <row r="782">
          <cell r="E782" t="str">
            <v>Portugal GNI (current LCU) </v>
          </cell>
          <cell r="F782">
            <v>72378900480</v>
          </cell>
          <cell r="G782">
            <v>78062796800</v>
          </cell>
          <cell r="H782">
            <v>84607500288</v>
          </cell>
          <cell r="I782">
            <v>90103701504</v>
          </cell>
          <cell r="J782">
            <v>96708501504</v>
          </cell>
          <cell r="K782">
            <v>104846696448</v>
          </cell>
          <cell r="L782">
            <v>112265199616</v>
          </cell>
          <cell r="M782">
            <v>119261503488</v>
          </cell>
          <cell r="N782">
            <v>125239001088</v>
          </cell>
          <cell r="O782">
            <v>131811196928</v>
          </cell>
          <cell r="P782">
            <v>136251301888</v>
          </cell>
          <cell r="Q782">
            <v>141327204352</v>
          </cell>
          <cell r="R782">
            <v>144952098816</v>
          </cell>
          <cell r="S782">
            <v>149038399488</v>
          </cell>
        </row>
        <row r="783">
          <cell r="E783" t="str">
            <v>Puerto Rico GNI (current LCU) </v>
          </cell>
          <cell r="F783">
            <v>25132900352</v>
          </cell>
          <cell r="G783">
            <v>26640873472</v>
          </cell>
          <cell r="H783">
            <v>28452300800</v>
          </cell>
          <cell r="I783">
            <v>30357000192</v>
          </cell>
          <cell r="J783">
            <v>32342700032</v>
          </cell>
          <cell r="K783">
            <v>35110699008</v>
          </cell>
          <cell r="L783">
            <v>38281199616</v>
          </cell>
          <cell r="M783">
            <v>41441701888</v>
          </cell>
          <cell r="N783">
            <v>44211298304</v>
          </cell>
          <cell r="O783" t="str">
            <v>..</v>
          </cell>
          <cell r="P783" t="str">
            <v>..</v>
          </cell>
          <cell r="Q783" t="str">
            <v>..</v>
          </cell>
          <cell r="R783" t="str">
            <v>..</v>
          </cell>
          <cell r="S783" t="str">
            <v>..</v>
          </cell>
        </row>
        <row r="784">
          <cell r="E784" t="str">
            <v>Qatar GNI (current LCU) </v>
          </cell>
          <cell r="F784">
            <v>26808999936</v>
          </cell>
          <cell r="G784">
            <v>27625105408</v>
          </cell>
          <cell r="H784">
            <v>30485073920</v>
          </cell>
          <cell r="I784">
            <v>33936797696</v>
          </cell>
          <cell r="J784">
            <v>42322198528</v>
          </cell>
          <cell r="K784" t="str">
            <v>..</v>
          </cell>
          <cell r="L784" t="str">
            <v>..</v>
          </cell>
          <cell r="M784" t="str">
            <v>..</v>
          </cell>
          <cell r="N784" t="str">
            <v>..</v>
          </cell>
          <cell r="O784" t="str">
            <v>..</v>
          </cell>
          <cell r="P784" t="str">
            <v>..</v>
          </cell>
          <cell r="Q784" t="str">
            <v>..</v>
          </cell>
          <cell r="R784" t="str">
            <v>..</v>
          </cell>
          <cell r="S784" t="str">
            <v>..</v>
          </cell>
        </row>
        <row r="785">
          <cell r="E785" t="str">
            <v>Romania GNI (current LCU) </v>
          </cell>
          <cell r="F785">
            <v>1992922624</v>
          </cell>
          <cell r="G785">
            <v>4955162624</v>
          </cell>
          <cell r="H785">
            <v>7161788416</v>
          </cell>
          <cell r="I785">
            <v>10799373312</v>
          </cell>
          <cell r="J785">
            <v>25057865728</v>
          </cell>
          <cell r="K785">
            <v>36987518976</v>
          </cell>
          <cell r="L785">
            <v>53942841344</v>
          </cell>
          <cell r="M785">
            <v>79759073280</v>
          </cell>
          <cell r="N785">
            <v>115949182976</v>
          </cell>
          <cell r="O785">
            <v>149957836800</v>
          </cell>
          <cell r="P785">
            <v>193100005376</v>
          </cell>
          <cell r="Q785">
            <v>236099993600</v>
          </cell>
          <cell r="R785">
            <v>278900015104</v>
          </cell>
          <cell r="S785">
            <v>332500008960</v>
          </cell>
        </row>
        <row r="786">
          <cell r="E786" t="str">
            <v>Russian Federation GNI (current LCU) </v>
          </cell>
          <cell r="F786">
            <v>169752166400</v>
          </cell>
          <cell r="G786">
            <v>607905579008</v>
          </cell>
          <cell r="H786">
            <v>1416321564672</v>
          </cell>
          <cell r="I786">
            <v>1979952660480</v>
          </cell>
          <cell r="J786">
            <v>2292222525440</v>
          </cell>
          <cell r="K786">
            <v>2515178094592</v>
          </cell>
          <cell r="L786">
            <v>4633232146432</v>
          </cell>
          <cell r="M786">
            <v>7116116459520</v>
          </cell>
          <cell r="N786">
            <v>8819977486336</v>
          </cell>
          <cell r="O786">
            <v>10624122748928</v>
          </cell>
          <cell r="P786">
            <v>12838955384832</v>
          </cell>
          <cell r="Q786">
            <v>16680224817152</v>
          </cell>
          <cell r="R786">
            <v>21083090583552</v>
          </cell>
          <cell r="S786">
            <v>26006029074432</v>
          </cell>
        </row>
        <row r="787">
          <cell r="E787" t="str">
            <v>Rwanda GNI (current LCU) </v>
          </cell>
          <cell r="F787">
            <v>282174390272</v>
          </cell>
          <cell r="G787">
            <v>164920000512</v>
          </cell>
          <cell r="H787">
            <v>340568375296</v>
          </cell>
          <cell r="I787">
            <v>419848421376</v>
          </cell>
          <cell r="J787">
            <v>553324773376</v>
          </cell>
          <cell r="K787">
            <v>619219976192</v>
          </cell>
          <cell r="L787">
            <v>641093074944</v>
          </cell>
          <cell r="M787">
            <v>699737571328</v>
          </cell>
          <cell r="N787">
            <v>744332656640</v>
          </cell>
          <cell r="O787">
            <v>815949742080</v>
          </cell>
          <cell r="P787">
            <v>888898715648</v>
          </cell>
          <cell r="Q787">
            <v>1034581377024</v>
          </cell>
          <cell r="R787">
            <v>1183259295744</v>
          </cell>
          <cell r="S787">
            <v>1365369028608</v>
          </cell>
        </row>
        <row r="788">
          <cell r="E788" t="str">
            <v>Samoa GNI (current LCU) </v>
          </cell>
          <cell r="F788">
            <v>432170336</v>
          </cell>
          <cell r="G788">
            <v>478000000</v>
          </cell>
          <cell r="H788">
            <v>479000000</v>
          </cell>
          <cell r="I788">
            <v>558819968</v>
          </cell>
          <cell r="J788">
            <v>624921024</v>
          </cell>
          <cell r="K788">
            <v>663660992</v>
          </cell>
          <cell r="L788">
            <v>693678016</v>
          </cell>
          <cell r="M788">
            <v>761344000</v>
          </cell>
          <cell r="N788">
            <v>825177024</v>
          </cell>
          <cell r="O788">
            <v>858861504</v>
          </cell>
          <cell r="P788">
            <v>903608128</v>
          </cell>
          <cell r="Q788">
            <v>975432000</v>
          </cell>
          <cell r="R788">
            <v>1032768000</v>
          </cell>
          <cell r="S788">
            <v>1164192000</v>
          </cell>
        </row>
        <row r="789">
          <cell r="E789" t="str">
            <v>San Marino GNI (current LCU) </v>
          </cell>
          <cell r="F789">
            <v>419372000</v>
          </cell>
          <cell r="G789">
            <v>466020992</v>
          </cell>
          <cell r="H789">
            <v>536472000</v>
          </cell>
          <cell r="I789">
            <v>585025984</v>
          </cell>
          <cell r="J789">
            <v>609235008</v>
          </cell>
          <cell r="K789">
            <v>657763008</v>
          </cell>
          <cell r="L789">
            <v>715268992</v>
          </cell>
          <cell r="M789">
            <v>735435008</v>
          </cell>
          <cell r="N789">
            <v>789662976</v>
          </cell>
          <cell r="O789">
            <v>828396992</v>
          </cell>
          <cell r="P789">
            <v>853729984</v>
          </cell>
          <cell r="Q789">
            <v>890188032</v>
          </cell>
          <cell r="R789">
            <v>910590976</v>
          </cell>
          <cell r="S789">
            <v>974027264</v>
          </cell>
        </row>
        <row r="790">
          <cell r="E790" t="str">
            <v>Sao Tome and Principe GNI (current LCU) </v>
          </cell>
          <cell r="F790" t="str">
            <v>..</v>
          </cell>
          <cell r="G790" t="str">
            <v>..</v>
          </cell>
          <cell r="H790" t="str">
            <v>..</v>
          </cell>
          <cell r="I790" t="str">
            <v>..</v>
          </cell>
          <cell r="J790" t="str">
            <v>..</v>
          </cell>
          <cell r="K790" t="str">
            <v>..</v>
          </cell>
          <cell r="L790" t="str">
            <v>..</v>
          </cell>
          <cell r="M790" t="str">
            <v>..</v>
          </cell>
          <cell r="N790" t="str">
            <v>..</v>
          </cell>
          <cell r="O790" t="str">
            <v>..</v>
          </cell>
          <cell r="P790" t="str">
            <v>..</v>
          </cell>
          <cell r="Q790" t="str">
            <v>..</v>
          </cell>
          <cell r="R790" t="str">
            <v>..</v>
          </cell>
          <cell r="S790">
            <v>1494475997184</v>
          </cell>
        </row>
        <row r="791">
          <cell r="E791" t="str">
            <v>Saudi Arabia GNI (current LCU) </v>
          </cell>
          <cell r="F791">
            <v>509544038400</v>
          </cell>
          <cell r="G791">
            <v>508568993792</v>
          </cell>
          <cell r="H791">
            <v>544002998272</v>
          </cell>
          <cell r="I791">
            <v>599909007360</v>
          </cell>
          <cell r="J791">
            <v>628330070016</v>
          </cell>
          <cell r="K791">
            <v>557029851136</v>
          </cell>
          <cell r="L791">
            <v>614554009600</v>
          </cell>
          <cell r="M791">
            <v>708457005056</v>
          </cell>
          <cell r="N791">
            <v>684349718528</v>
          </cell>
          <cell r="O791">
            <v>706238218240</v>
          </cell>
          <cell r="P791">
            <v>799773032448</v>
          </cell>
          <cell r="Q791">
            <v>940499009536</v>
          </cell>
          <cell r="R791">
            <v>1183529172992</v>
          </cell>
          <cell r="S791">
            <v>1307520008192</v>
          </cell>
        </row>
        <row r="792">
          <cell r="E792" t="str">
            <v>Senegal GNI (current LCU) </v>
          </cell>
          <cell r="F792">
            <v>1553919770624</v>
          </cell>
          <cell r="G792">
            <v>2073737953280</v>
          </cell>
          <cell r="H792">
            <v>2357904801792</v>
          </cell>
          <cell r="I792">
            <v>2554137673728</v>
          </cell>
          <cell r="J792">
            <v>2685135486976</v>
          </cell>
          <cell r="K792">
            <v>2934683467776</v>
          </cell>
          <cell r="L792">
            <v>3110084018176</v>
          </cell>
          <cell r="M792">
            <v>3267267657728</v>
          </cell>
          <cell r="N792">
            <v>3518425464832</v>
          </cell>
          <cell r="O792">
            <v>3646755438592</v>
          </cell>
          <cell r="P792">
            <v>3899830566912</v>
          </cell>
          <cell r="Q792">
            <v>4149981478912</v>
          </cell>
          <cell r="R792">
            <v>4481106837504</v>
          </cell>
          <cell r="S792">
            <v>4718393819136</v>
          </cell>
        </row>
        <row r="793">
          <cell r="E793" t="str">
            <v>Serbia GNI (current LCU) </v>
          </cell>
          <cell r="F793" t="str">
            <v>..</v>
          </cell>
          <cell r="G793" t="str">
            <v>..</v>
          </cell>
          <cell r="H793" t="str">
            <v>..</v>
          </cell>
          <cell r="I793" t="str">
            <v>..</v>
          </cell>
          <cell r="J793">
            <v>126564753408</v>
          </cell>
          <cell r="K793">
            <v>169622044672</v>
          </cell>
          <cell r="L793">
            <v>210383372288</v>
          </cell>
          <cell r="M793">
            <v>397611237376</v>
          </cell>
          <cell r="N793">
            <v>784296706048</v>
          </cell>
          <cell r="O793">
            <v>1015412686848</v>
          </cell>
          <cell r="P793">
            <v>1163730223104</v>
          </cell>
          <cell r="Q793">
            <v>1418703405056</v>
          </cell>
          <cell r="R793">
            <v>1728385253376</v>
          </cell>
          <cell r="S793">
            <v>2113377402880</v>
          </cell>
        </row>
        <row r="794">
          <cell r="E794" t="str">
            <v>Seychelles GNI (current LCU) </v>
          </cell>
          <cell r="F794">
            <v>2399399936</v>
          </cell>
          <cell r="G794">
            <v>2439899904</v>
          </cell>
          <cell r="H794">
            <v>2326700032</v>
          </cell>
          <cell r="I794">
            <v>2425499904</v>
          </cell>
          <cell r="J794">
            <v>2768000000</v>
          </cell>
          <cell r="K794">
            <v>3091000064</v>
          </cell>
          <cell r="L794">
            <v>3195500032</v>
          </cell>
          <cell r="M794">
            <v>3332550400</v>
          </cell>
          <cell r="N794">
            <v>3542770688</v>
          </cell>
          <cell r="O794">
            <v>3449709568</v>
          </cell>
          <cell r="P794">
            <v>3579102464</v>
          </cell>
          <cell r="Q794">
            <v>3663613440</v>
          </cell>
          <cell r="R794">
            <v>3754019840</v>
          </cell>
          <cell r="S794">
            <v>4036380160</v>
          </cell>
        </row>
        <row r="795">
          <cell r="E795" t="str">
            <v>Sierra Leone GNI (current LCU) </v>
          </cell>
          <cell r="F795">
            <v>411335819264</v>
          </cell>
          <cell r="G795">
            <v>468459257856</v>
          </cell>
          <cell r="H795">
            <v>618121265152</v>
          </cell>
          <cell r="I795">
            <v>837144150016</v>
          </cell>
          <cell r="J795">
            <v>817515855872</v>
          </cell>
          <cell r="K795">
            <v>996518461440</v>
          </cell>
          <cell r="L795">
            <v>1163297554432</v>
          </cell>
          <cell r="M795">
            <v>1288810004480</v>
          </cell>
          <cell r="N795">
            <v>1549111918592</v>
          </cell>
          <cell r="O795">
            <v>1901583269888</v>
          </cell>
          <cell r="P795">
            <v>2260245676032</v>
          </cell>
          <cell r="Q795">
            <v>2807550181376</v>
          </cell>
          <cell r="R795">
            <v>3395095625728</v>
          </cell>
          <cell r="S795">
            <v>4189652254720</v>
          </cell>
        </row>
        <row r="796">
          <cell r="E796" t="str">
            <v>Singapore GNI (current LCU) </v>
          </cell>
          <cell r="F796">
            <v>94286102528</v>
          </cell>
          <cell r="G796">
            <v>110340399104</v>
          </cell>
          <cell r="H796">
            <v>122493599744</v>
          </cell>
          <cell r="I796">
            <v>131740401664</v>
          </cell>
          <cell r="J796">
            <v>148015300608</v>
          </cell>
          <cell r="K796">
            <v>141872906240</v>
          </cell>
          <cell r="L796">
            <v>142999994368</v>
          </cell>
          <cell r="M796">
            <v>158560894976</v>
          </cell>
          <cell r="N796">
            <v>153418006528</v>
          </cell>
          <cell r="O796">
            <v>154995195904</v>
          </cell>
          <cell r="P796">
            <v>156940697600</v>
          </cell>
          <cell r="Q796">
            <v>177946804224</v>
          </cell>
          <cell r="R796">
            <v>186624000000</v>
          </cell>
          <cell r="S796">
            <v>203358306304</v>
          </cell>
        </row>
        <row r="797">
          <cell r="E797" t="str">
            <v>Slovak Republic GNI (current LCU) </v>
          </cell>
          <cell r="F797">
            <v>416820428800</v>
          </cell>
          <cell r="G797">
            <v>499802669056</v>
          </cell>
          <cell r="H797">
            <v>585373057024</v>
          </cell>
          <cell r="I797">
            <v>653872660480</v>
          </cell>
          <cell r="J797">
            <v>720801955840</v>
          </cell>
          <cell r="K797">
            <v>784490233856</v>
          </cell>
          <cell r="L797">
            <v>839687995392</v>
          </cell>
          <cell r="M797">
            <v>924991094784</v>
          </cell>
          <cell r="N797">
            <v>1005479788544</v>
          </cell>
          <cell r="O797">
            <v>1090794029056</v>
          </cell>
          <cell r="P797">
            <v>1208254464000</v>
          </cell>
          <cell r="Q797">
            <v>1342101651456</v>
          </cell>
          <cell r="R797">
            <v>1409825636352</v>
          </cell>
          <cell r="S797">
            <v>1574188875776</v>
          </cell>
        </row>
        <row r="798">
          <cell r="E798" t="str">
            <v>Slovenia GNI (current LCU) </v>
          </cell>
          <cell r="F798">
            <v>1429285634048</v>
          </cell>
          <cell r="G798">
            <v>1875074744320</v>
          </cell>
          <cell r="H798">
            <v>2428418916352</v>
          </cell>
          <cell r="I798">
            <v>2791368032256</v>
          </cell>
          <cell r="J798">
            <v>3161012568064</v>
          </cell>
          <cell r="K798">
            <v>3503870181376</v>
          </cell>
          <cell r="L798">
            <v>3930552795136</v>
          </cell>
          <cell r="M798">
            <v>4306139611136</v>
          </cell>
          <cell r="N798">
            <v>4809844326400</v>
          </cell>
          <cell r="O798">
            <v>5322455384064</v>
          </cell>
          <cell r="P798">
            <v>5774664794112</v>
          </cell>
          <cell r="Q798">
            <v>6230490742784</v>
          </cell>
          <cell r="R798">
            <v>6544354181120</v>
          </cell>
          <cell r="S798">
            <v>7013609766912</v>
          </cell>
        </row>
        <row r="799">
          <cell r="E799" t="str">
            <v>Solomon Islands GNI (current LCU) </v>
          </cell>
          <cell r="F799">
            <v>813777984</v>
          </cell>
          <cell r="G799">
            <v>954049024</v>
          </cell>
          <cell r="H799">
            <v>1092400000</v>
          </cell>
          <cell r="I799">
            <v>1207500032</v>
          </cell>
          <cell r="J799">
            <v>1423751552</v>
          </cell>
          <cell r="K799">
            <v>1526327680</v>
          </cell>
          <cell r="L799">
            <v>1576938752</v>
          </cell>
          <cell r="M799">
            <v>1518928896</v>
          </cell>
          <cell r="N799">
            <v>1447527808</v>
          </cell>
          <cell r="O799">
            <v>1497482240</v>
          </cell>
          <cell r="P799">
            <v>1696217344</v>
          </cell>
          <cell r="Q799">
            <v>1996178688</v>
          </cell>
          <cell r="R799">
            <v>2260345856</v>
          </cell>
          <cell r="S799">
            <v>2578581504</v>
          </cell>
        </row>
        <row r="800">
          <cell r="E800" t="str">
            <v>Somalia GNI (current LCU) </v>
          </cell>
          <cell r="F800" t="str">
            <v>..</v>
          </cell>
          <cell r="G800" t="str">
            <v>..</v>
          </cell>
          <cell r="H800" t="str">
            <v>..</v>
          </cell>
          <cell r="I800" t="str">
            <v>..</v>
          </cell>
          <cell r="J800" t="str">
            <v>..</v>
          </cell>
          <cell r="K800" t="str">
            <v>..</v>
          </cell>
          <cell r="L800" t="str">
            <v>..</v>
          </cell>
          <cell r="M800" t="str">
            <v>..</v>
          </cell>
          <cell r="N800" t="str">
            <v>..</v>
          </cell>
          <cell r="O800" t="str">
            <v>..</v>
          </cell>
          <cell r="P800" t="str">
            <v>..</v>
          </cell>
          <cell r="Q800" t="str">
            <v>..</v>
          </cell>
          <cell r="R800" t="str">
            <v>..</v>
          </cell>
          <cell r="S800" t="str">
            <v>..</v>
          </cell>
        </row>
        <row r="801">
          <cell r="E801" t="str">
            <v>South Africa GNI (current LCU) </v>
          </cell>
          <cell r="F801">
            <v>417432993792</v>
          </cell>
          <cell r="G801">
            <v>473520996352</v>
          </cell>
          <cell r="H801">
            <v>537673007104</v>
          </cell>
          <cell r="I801">
            <v>604573990912</v>
          </cell>
          <cell r="J801">
            <v>670886002688</v>
          </cell>
          <cell r="K801">
            <v>724936032256</v>
          </cell>
          <cell r="L801">
            <v>794082017280</v>
          </cell>
          <cell r="M801">
            <v>900123983872</v>
          </cell>
          <cell r="N801">
            <v>987831009280</v>
          </cell>
          <cell r="O801">
            <v>1139298533376</v>
          </cell>
          <cell r="P801">
            <v>1225821650944</v>
          </cell>
          <cell r="Q801">
            <v>1370306641920</v>
          </cell>
          <cell r="R801">
            <v>1507827646464</v>
          </cell>
          <cell r="S801">
            <v>1690932084736</v>
          </cell>
        </row>
        <row r="802">
          <cell r="E802" t="str">
            <v>Spain GNI (current LCU) </v>
          </cell>
          <cell r="F802">
            <v>387718414336</v>
          </cell>
          <cell r="G802">
            <v>406974595072</v>
          </cell>
          <cell r="H802">
            <v>444564013056</v>
          </cell>
          <cell r="I802">
            <v>469372993536</v>
          </cell>
          <cell r="J802">
            <v>499358990336</v>
          </cell>
          <cell r="K802">
            <v>534178988032</v>
          </cell>
          <cell r="L802">
            <v>574483988480</v>
          </cell>
          <cell r="M802">
            <v>624955031552</v>
          </cell>
          <cell r="N802">
            <v>669696000000</v>
          </cell>
          <cell r="O802">
            <v>718187986944</v>
          </cell>
          <cell r="P802">
            <v>773448990720</v>
          </cell>
          <cell r="Q802">
            <v>828925018112</v>
          </cell>
          <cell r="R802">
            <v>893164978176</v>
          </cell>
          <cell r="S802">
            <v>960841973760</v>
          </cell>
        </row>
        <row r="803">
          <cell r="E803" t="str">
            <v>Sri Lanka GNI (current LCU) </v>
          </cell>
          <cell r="F803">
            <v>499621986304</v>
          </cell>
          <cell r="G803">
            <v>575527976960</v>
          </cell>
          <cell r="H803">
            <v>659050004480</v>
          </cell>
          <cell r="I803">
            <v>757297971200</v>
          </cell>
          <cell r="J803">
            <v>879983984640</v>
          </cell>
          <cell r="K803">
            <v>1001900015616</v>
          </cell>
          <cell r="L803">
            <v>1085949018112</v>
          </cell>
          <cell r="M803">
            <v>1233402200064</v>
          </cell>
          <cell r="N803">
            <v>1382220431360</v>
          </cell>
          <cell r="O803">
            <v>1559866900480</v>
          </cell>
          <cell r="P803">
            <v>1741763379200</v>
          </cell>
          <cell r="Q803">
            <v>2015679610880</v>
          </cell>
          <cell r="R803">
            <v>2354016944128</v>
          </cell>
          <cell r="S803">
            <v>2790051545088</v>
          </cell>
        </row>
        <row r="804">
          <cell r="E804" t="str">
            <v>St. Kitts and Nevis GNI (current LCU) </v>
          </cell>
          <cell r="F804">
            <v>503311008</v>
          </cell>
          <cell r="G804">
            <v>563449984</v>
          </cell>
          <cell r="H804">
            <v>593430016</v>
          </cell>
          <cell r="I804">
            <v>606600000</v>
          </cell>
          <cell r="J804">
            <v>689129984</v>
          </cell>
          <cell r="K804">
            <v>706540032</v>
          </cell>
          <cell r="L804">
            <v>745870016</v>
          </cell>
          <cell r="M804">
            <v>807560000</v>
          </cell>
          <cell r="N804">
            <v>831150016</v>
          </cell>
          <cell r="O804">
            <v>844830016</v>
          </cell>
          <cell r="P804">
            <v>859310016</v>
          </cell>
          <cell r="Q804">
            <v>962320000</v>
          </cell>
          <cell r="R804">
            <v>1047150016</v>
          </cell>
          <cell r="S804" t="str">
            <v>..</v>
          </cell>
        </row>
        <row r="805">
          <cell r="E805" t="str">
            <v>St. Lucia GNI (current LCU) </v>
          </cell>
          <cell r="F805">
            <v>1234249984</v>
          </cell>
          <cell r="G805">
            <v>1306710016</v>
          </cell>
          <cell r="H805">
            <v>1407270016</v>
          </cell>
          <cell r="I805">
            <v>1431984000</v>
          </cell>
          <cell r="J805">
            <v>1534569984</v>
          </cell>
          <cell r="K805">
            <v>1729799936</v>
          </cell>
          <cell r="L805">
            <v>1549849984</v>
          </cell>
          <cell r="M805">
            <v>1658770048</v>
          </cell>
          <cell r="N805">
            <v>1539730048</v>
          </cell>
          <cell r="O805">
            <v>1792160000</v>
          </cell>
          <cell r="P805">
            <v>1847110016</v>
          </cell>
          <cell r="Q805">
            <v>1950099968</v>
          </cell>
          <cell r="R805">
            <v>2168580096</v>
          </cell>
          <cell r="S805" t="str">
            <v>..</v>
          </cell>
        </row>
        <row r="806">
          <cell r="E806" t="str">
            <v>St. Vincent and the Grenadines GNI (current LCU) </v>
          </cell>
          <cell r="F806">
            <v>621795968</v>
          </cell>
          <cell r="G806">
            <v>624494976</v>
          </cell>
          <cell r="H806">
            <v>688014976</v>
          </cell>
          <cell r="I806">
            <v>732001024</v>
          </cell>
          <cell r="J806">
            <v>763980032</v>
          </cell>
          <cell r="K806">
            <v>822140032</v>
          </cell>
          <cell r="L806">
            <v>839619968</v>
          </cell>
          <cell r="M806">
            <v>855590016</v>
          </cell>
          <cell r="N806">
            <v>887369984</v>
          </cell>
          <cell r="O806">
            <v>937859968</v>
          </cell>
          <cell r="P806">
            <v>960739968</v>
          </cell>
          <cell r="Q806">
            <v>1042929984</v>
          </cell>
          <cell r="R806">
            <v>954308992</v>
          </cell>
          <cell r="S806" t="str">
            <v>..</v>
          </cell>
        </row>
        <row r="807">
          <cell r="E807" t="str">
            <v>Sudan GNI (current LCU) </v>
          </cell>
          <cell r="F807">
            <v>77043073024</v>
          </cell>
          <cell r="G807">
            <v>161581858816</v>
          </cell>
          <cell r="H807">
            <v>370217254912</v>
          </cell>
          <cell r="I807">
            <v>1008801742848</v>
          </cell>
          <cell r="J807">
            <v>1668093706240</v>
          </cell>
          <cell r="K807">
            <v>2029489094656</v>
          </cell>
          <cell r="L807">
            <v>2366909448192</v>
          </cell>
          <cell r="M807">
            <v>2694396510208</v>
          </cell>
          <cell r="N807">
            <v>3083478237184</v>
          </cell>
          <cell r="O807">
            <v>3620326342656</v>
          </cell>
          <cell r="P807">
            <v>4292055400448</v>
          </cell>
          <cell r="Q807">
            <v>5155569795072</v>
          </cell>
          <cell r="R807">
            <v>6313070821376</v>
          </cell>
          <cell r="S807">
            <v>7501095895040</v>
          </cell>
        </row>
        <row r="808">
          <cell r="E808" t="str">
            <v>Suriname GNI (current LCU) </v>
          </cell>
          <cell r="F808" t="str">
            <v>..</v>
          </cell>
          <cell r="G808">
            <v>80036216</v>
          </cell>
          <cell r="H808">
            <v>305585216</v>
          </cell>
          <cell r="I808">
            <v>347861888</v>
          </cell>
          <cell r="J808">
            <v>368514688</v>
          </cell>
          <cell r="K808">
            <v>440491392</v>
          </cell>
          <cell r="L808">
            <v>626835456</v>
          </cell>
          <cell r="M808">
            <v>1176909056</v>
          </cell>
          <cell r="N808">
            <v>1490074880</v>
          </cell>
          <cell r="O808">
            <v>2424590848</v>
          </cell>
          <cell r="P808">
            <v>3180217856</v>
          </cell>
          <cell r="Q808">
            <v>3909491456</v>
          </cell>
          <cell r="R808">
            <v>4745260544</v>
          </cell>
          <cell r="S808">
            <v>5672409088</v>
          </cell>
        </row>
        <row r="809">
          <cell r="E809" t="str">
            <v>Swaziland GNI (current LCU) </v>
          </cell>
          <cell r="F809">
            <v>3624531712</v>
          </cell>
          <cell r="G809">
            <v>4009492992</v>
          </cell>
          <cell r="H809">
            <v>5241246720</v>
          </cell>
          <cell r="I809">
            <v>6253339648</v>
          </cell>
          <cell r="J809">
            <v>7248899072</v>
          </cell>
          <cell r="K809">
            <v>7753526272</v>
          </cell>
          <cell r="L809">
            <v>8948019200</v>
          </cell>
          <cell r="M809">
            <v>9874960384</v>
          </cell>
          <cell r="N809">
            <v>11727104000</v>
          </cell>
          <cell r="O809">
            <v>12540053504</v>
          </cell>
          <cell r="P809">
            <v>14730712064</v>
          </cell>
          <cell r="Q809">
            <v>15515195392</v>
          </cell>
          <cell r="R809">
            <v>16740092928</v>
          </cell>
          <cell r="S809">
            <v>18037508096</v>
          </cell>
        </row>
        <row r="810">
          <cell r="E810" t="str">
            <v>Sweden GNI (current LCU) </v>
          </cell>
          <cell r="F810">
            <v>1494536028160</v>
          </cell>
          <cell r="G810">
            <v>1620500021248</v>
          </cell>
          <cell r="H810">
            <v>1745506009088</v>
          </cell>
          <cell r="I810">
            <v>1788135997440</v>
          </cell>
          <cell r="J810">
            <v>1862604029952</v>
          </cell>
          <cell r="K810">
            <v>1958755958784</v>
          </cell>
          <cell r="L810">
            <v>2075392999424</v>
          </cell>
          <cell r="M810">
            <v>2197964062720</v>
          </cell>
          <cell r="N810">
            <v>2265677037568</v>
          </cell>
          <cell r="O810">
            <v>2363373912064</v>
          </cell>
          <cell r="P810">
            <v>2482178097152</v>
          </cell>
          <cell r="Q810">
            <v>2559671009280</v>
          </cell>
          <cell r="R810">
            <v>2663372029952</v>
          </cell>
          <cell r="S810">
            <v>2841844908032</v>
          </cell>
        </row>
        <row r="811">
          <cell r="E811" t="str">
            <v>Switzerland GNI (current LCU) </v>
          </cell>
          <cell r="F811">
            <v>370266800128</v>
          </cell>
          <cell r="G811">
            <v>376698503168</v>
          </cell>
          <cell r="H811">
            <v>384552108032</v>
          </cell>
          <cell r="I811">
            <v>387746988032</v>
          </cell>
          <cell r="J811">
            <v>402109792256</v>
          </cell>
          <cell r="K811">
            <v>414635294720</v>
          </cell>
          <cell r="L811">
            <v>426376790016</v>
          </cell>
          <cell r="M811">
            <v>450327216128</v>
          </cell>
          <cell r="N811">
            <v>446044209152</v>
          </cell>
          <cell r="O811">
            <v>445721083904</v>
          </cell>
          <cell r="P811">
            <v>469843804160</v>
          </cell>
          <cell r="Q811">
            <v>484616503296</v>
          </cell>
          <cell r="R811">
            <v>500927791104</v>
          </cell>
          <cell r="S811">
            <v>523651645440</v>
          </cell>
        </row>
        <row r="812">
          <cell r="E812" t="str">
            <v>Syrian Arab Republic GNI (current LCU) </v>
          </cell>
          <cell r="F812">
            <v>403753992192</v>
          </cell>
          <cell r="G812">
            <v>514523004928</v>
          </cell>
          <cell r="H812">
            <v>580707024896</v>
          </cell>
          <cell r="I812">
            <v>689781014528</v>
          </cell>
          <cell r="J812">
            <v>709545361408</v>
          </cell>
          <cell r="K812">
            <v>764862398464</v>
          </cell>
          <cell r="L812">
            <v>787694288896</v>
          </cell>
          <cell r="M812">
            <v>881189060608</v>
          </cell>
          <cell r="N812">
            <v>977849221120</v>
          </cell>
          <cell r="O812">
            <v>1015923474432</v>
          </cell>
          <cell r="P812">
            <v>1059975987200</v>
          </cell>
          <cell r="Q812">
            <v>1225500000256</v>
          </cell>
          <cell r="R812">
            <v>1445177065472</v>
          </cell>
          <cell r="S812">
            <v>1660923019264</v>
          </cell>
        </row>
        <row r="813">
          <cell r="E813" t="str">
            <v>Tajikistan GNI (current LCU) </v>
          </cell>
          <cell r="F813">
            <v>7001606.5</v>
          </cell>
          <cell r="G813">
            <v>17381742</v>
          </cell>
          <cell r="H813">
            <v>67047432</v>
          </cell>
          <cell r="I813">
            <v>286138912</v>
          </cell>
          <cell r="J813">
            <v>505043424</v>
          </cell>
          <cell r="K813">
            <v>999528768</v>
          </cell>
          <cell r="L813">
            <v>1308418816</v>
          </cell>
          <cell r="M813">
            <v>1641842688</v>
          </cell>
          <cell r="N813">
            <v>2443332352</v>
          </cell>
          <cell r="O813">
            <v>3220466176</v>
          </cell>
          <cell r="P813">
            <v>4484911104</v>
          </cell>
          <cell r="Q813">
            <v>5939760640</v>
          </cell>
          <cell r="R813">
            <v>6974212096</v>
          </cell>
          <cell r="S813">
            <v>8962573312</v>
          </cell>
        </row>
        <row r="814">
          <cell r="E814" t="str">
            <v>Tanzania GNI (current LCU) </v>
          </cell>
          <cell r="F814">
            <v>1659030601728</v>
          </cell>
          <cell r="G814">
            <v>2220485771264</v>
          </cell>
          <cell r="H814">
            <v>2948856283136</v>
          </cell>
          <cell r="I814">
            <v>3699320291328</v>
          </cell>
          <cell r="J814">
            <v>4628902576128</v>
          </cell>
          <cell r="K814">
            <v>5501835804672</v>
          </cell>
          <cell r="L814">
            <v>6362134740992</v>
          </cell>
          <cell r="M814">
            <v>7170682781696</v>
          </cell>
          <cell r="N814">
            <v>8199384596480</v>
          </cell>
          <cell r="O814">
            <v>9258635624448</v>
          </cell>
          <cell r="P814">
            <v>10523974303744</v>
          </cell>
          <cell r="Q814">
            <v>12149346795520</v>
          </cell>
          <cell r="R814">
            <v>13979164344320</v>
          </cell>
          <cell r="S814">
            <v>15803374108672</v>
          </cell>
        </row>
        <row r="815">
          <cell r="E815" t="str">
            <v>Thailand GNI (current LCU) </v>
          </cell>
          <cell r="F815">
            <v>3119292874752</v>
          </cell>
          <cell r="G815">
            <v>3573549891584</v>
          </cell>
          <cell r="H815">
            <v>4118009872384</v>
          </cell>
          <cell r="I815">
            <v>4508957016064</v>
          </cell>
          <cell r="J815">
            <v>4609234960384</v>
          </cell>
          <cell r="K815">
            <v>4466403180544</v>
          </cell>
          <cell r="L815">
            <v>4510643126272</v>
          </cell>
          <cell r="M815">
            <v>4845857144832</v>
          </cell>
          <cell r="N815">
            <v>5048433115136</v>
          </cell>
          <cell r="O815">
            <v>5362010816512</v>
          </cell>
          <cell r="P815">
            <v>5806340177920</v>
          </cell>
          <cell r="Q815">
            <v>6363649933312</v>
          </cell>
          <cell r="R815">
            <v>6917720113152</v>
          </cell>
          <cell r="S815">
            <v>7656780070912</v>
          </cell>
        </row>
        <row r="816">
          <cell r="E816" t="str">
            <v>Timor-Leste GNI (current LCU) </v>
          </cell>
          <cell r="F816" t="str">
            <v>..</v>
          </cell>
          <cell r="G816" t="str">
            <v>..</v>
          </cell>
          <cell r="H816" t="str">
            <v>..</v>
          </cell>
          <cell r="I816" t="str">
            <v>..</v>
          </cell>
          <cell r="J816" t="str">
            <v>..</v>
          </cell>
          <cell r="K816">
            <v>390000000</v>
          </cell>
          <cell r="L816">
            <v>270100000</v>
          </cell>
          <cell r="M816">
            <v>323200000</v>
          </cell>
          <cell r="N816">
            <v>379900000</v>
          </cell>
          <cell r="O816">
            <v>352200000</v>
          </cell>
          <cell r="P816">
            <v>348700000</v>
          </cell>
          <cell r="Q816">
            <v>507000000</v>
          </cell>
          <cell r="R816">
            <v>693000000</v>
          </cell>
          <cell r="S816">
            <v>848000000</v>
          </cell>
        </row>
        <row r="817">
          <cell r="E817" t="str">
            <v>Togo GNI (current LCU) </v>
          </cell>
          <cell r="F817">
            <v>341830172672</v>
          </cell>
          <cell r="G817">
            <v>516977655808</v>
          </cell>
          <cell r="H817">
            <v>631354163200</v>
          </cell>
          <cell r="I817">
            <v>736147341312</v>
          </cell>
          <cell r="J817">
            <v>858023723008</v>
          </cell>
          <cell r="K817">
            <v>922659848192</v>
          </cell>
          <cell r="L817">
            <v>946664177664</v>
          </cell>
          <cell r="M817">
            <v>925536550912</v>
          </cell>
          <cell r="N817">
            <v>951785750528</v>
          </cell>
          <cell r="O817">
            <v>1013682405376</v>
          </cell>
          <cell r="P817">
            <v>1008676044800</v>
          </cell>
          <cell r="Q817">
            <v>1074081693696</v>
          </cell>
          <cell r="R817">
            <v>1103187935232</v>
          </cell>
          <cell r="S817">
            <v>1140391018496</v>
          </cell>
        </row>
        <row r="818">
          <cell r="E818" t="str">
            <v>Tonga GNI (current LCU) </v>
          </cell>
          <cell r="F818">
            <v>193151008</v>
          </cell>
          <cell r="G818">
            <v>212888000</v>
          </cell>
          <cell r="H818">
            <v>208832000</v>
          </cell>
          <cell r="I818">
            <v>227299008</v>
          </cell>
          <cell r="J818">
            <v>228680992</v>
          </cell>
          <cell r="K818">
            <v>231099008</v>
          </cell>
          <cell r="L818">
            <v>261070000</v>
          </cell>
          <cell r="M818">
            <v>259496992</v>
          </cell>
          <cell r="N818">
            <v>276726016</v>
          </cell>
          <cell r="O818">
            <v>319585984</v>
          </cell>
          <cell r="P818">
            <v>357849984</v>
          </cell>
          <cell r="Q818">
            <v>375856000</v>
          </cell>
          <cell r="R818">
            <v>420408800</v>
          </cell>
          <cell r="S818">
            <v>458272512</v>
          </cell>
        </row>
        <row r="819">
          <cell r="E819" t="str">
            <v>Trinidad and Tobago GNI (current LCU) </v>
          </cell>
          <cell r="F819">
            <v>22793256960</v>
          </cell>
          <cell r="G819">
            <v>26862653440</v>
          </cell>
          <cell r="H819">
            <v>28928833536</v>
          </cell>
          <cell r="I819">
            <v>31492171776</v>
          </cell>
          <cell r="J819">
            <v>33485920256</v>
          </cell>
          <cell r="K819">
            <v>35908853760</v>
          </cell>
          <cell r="L819">
            <v>40369500160</v>
          </cell>
          <cell r="M819">
            <v>47409872896</v>
          </cell>
          <cell r="N819">
            <v>51647406080</v>
          </cell>
          <cell r="O819">
            <v>53267308544</v>
          </cell>
          <cell r="P819">
            <v>66441900032</v>
          </cell>
          <cell r="Q819">
            <v>77323509760</v>
          </cell>
          <cell r="R819">
            <v>90261397504</v>
          </cell>
          <cell r="S819">
            <v>108567347200</v>
          </cell>
        </row>
        <row r="820">
          <cell r="E820" t="str">
            <v>Tunisia GNI (current LCU) </v>
          </cell>
          <cell r="F820">
            <v>13735799808</v>
          </cell>
          <cell r="G820">
            <v>14915300352</v>
          </cell>
          <cell r="H820">
            <v>16241099776</v>
          </cell>
          <cell r="I820">
            <v>18056200192</v>
          </cell>
          <cell r="J820">
            <v>19896399872</v>
          </cell>
          <cell r="K820">
            <v>21616400384</v>
          </cell>
          <cell r="L820">
            <v>23653400576</v>
          </cell>
          <cell r="M820">
            <v>25393799168</v>
          </cell>
          <cell r="N820">
            <v>27445800960</v>
          </cell>
          <cell r="O820">
            <v>28571799552</v>
          </cell>
          <cell r="P820">
            <v>30868400128</v>
          </cell>
          <cell r="Q820">
            <v>33497100288</v>
          </cell>
          <cell r="R820">
            <v>35246800896</v>
          </cell>
          <cell r="S820">
            <v>38146998272</v>
          </cell>
        </row>
        <row r="821">
          <cell r="E821" t="str">
            <v>Turkey GNI (current LCU) </v>
          </cell>
          <cell r="F821">
            <v>1997322624</v>
          </cell>
          <cell r="G821">
            <v>3887902976</v>
          </cell>
          <cell r="H821">
            <v>7854887424</v>
          </cell>
          <cell r="I821">
            <v>14978067456</v>
          </cell>
          <cell r="J821">
            <v>29393262592</v>
          </cell>
          <cell r="K821">
            <v>53518331904</v>
          </cell>
          <cell r="L821">
            <v>78282964992</v>
          </cell>
          <cell r="M821">
            <v>125596131328</v>
          </cell>
          <cell r="N821">
            <v>176483958784</v>
          </cell>
          <cell r="O821">
            <v>275032375296</v>
          </cell>
          <cell r="P821">
            <v>356680892416</v>
          </cell>
          <cell r="Q821">
            <v>428932333568</v>
          </cell>
          <cell r="R821">
            <v>486401048576</v>
          </cell>
          <cell r="S821">
            <v>575783960576</v>
          </cell>
        </row>
        <row r="822">
          <cell r="E822" t="str">
            <v>Turkmenistan GNI (current LCU) </v>
          </cell>
          <cell r="F822">
            <v>10090913792</v>
          </cell>
          <cell r="G822">
            <v>90311950336</v>
          </cell>
          <cell r="H822">
            <v>656833052672</v>
          </cell>
          <cell r="I822">
            <v>7810501836800</v>
          </cell>
          <cell r="J822">
            <v>11493287395328</v>
          </cell>
          <cell r="K822">
            <v>14170307166208</v>
          </cell>
          <cell r="L822">
            <v>20009352953856</v>
          </cell>
          <cell r="M822">
            <v>24521125920768</v>
          </cell>
          <cell r="N822">
            <v>34982990970880</v>
          </cell>
          <cell r="O822">
            <v>44000014761984</v>
          </cell>
          <cell r="P822">
            <v>58630820855808</v>
          </cell>
          <cell r="Q822">
            <v>72653146685440</v>
          </cell>
          <cell r="R822">
            <v>83099354398720</v>
          </cell>
          <cell r="S822">
            <v>106824250425344</v>
          </cell>
        </row>
        <row r="823">
          <cell r="E823" t="str">
            <v>Uganda GNI (current LCU) </v>
          </cell>
          <cell r="F823">
            <v>3811618324480</v>
          </cell>
          <cell r="G823">
            <v>4332905824256</v>
          </cell>
          <cell r="H823">
            <v>5313303937024</v>
          </cell>
          <cell r="I823">
            <v>6075691565056</v>
          </cell>
          <cell r="J823">
            <v>6615985029120</v>
          </cell>
          <cell r="K823">
            <v>7560477802496</v>
          </cell>
          <cell r="L823">
            <v>8151630348288</v>
          </cell>
          <cell r="M823">
            <v>8797955293184</v>
          </cell>
          <cell r="N823">
            <v>9821149462528</v>
          </cell>
          <cell r="O823">
            <v>10035176407040</v>
          </cell>
          <cell r="P823">
            <v>11539367067648</v>
          </cell>
          <cell r="Q823">
            <v>12952673452032</v>
          </cell>
          <cell r="R823">
            <v>14911159664640</v>
          </cell>
          <cell r="S823">
            <v>16944544612352</v>
          </cell>
        </row>
        <row r="824">
          <cell r="E824" t="str">
            <v>Ukraine GNI (current LCU) </v>
          </cell>
          <cell r="F824">
            <v>1446919936</v>
          </cell>
          <cell r="G824">
            <v>11959560192</v>
          </cell>
          <cell r="H824">
            <v>54025687040</v>
          </cell>
          <cell r="I824">
            <v>80472530944</v>
          </cell>
          <cell r="J824">
            <v>92166070272</v>
          </cell>
          <cell r="K824">
            <v>100459487232</v>
          </cell>
          <cell r="L824">
            <v>126852644864</v>
          </cell>
          <cell r="M824">
            <v>164945297408</v>
          </cell>
          <cell r="N824">
            <v>200606810112</v>
          </cell>
          <cell r="O824">
            <v>222582079488</v>
          </cell>
          <cell r="P824">
            <v>264245706752</v>
          </cell>
          <cell r="Q824">
            <v>341682257920</v>
          </cell>
          <cell r="R824">
            <v>436404158464</v>
          </cell>
          <cell r="S824">
            <v>528970907648</v>
          </cell>
        </row>
        <row r="825">
          <cell r="E825" t="str">
            <v>United Arab Emirates GNI (current LCU) </v>
          </cell>
          <cell r="F825">
            <v>141148225536</v>
          </cell>
          <cell r="G825">
            <v>149779136512</v>
          </cell>
          <cell r="H825">
            <v>168733294592</v>
          </cell>
          <cell r="I825">
            <v>186834206720</v>
          </cell>
          <cell r="J825">
            <v>203093213184</v>
          </cell>
          <cell r="K825">
            <v>199500480512</v>
          </cell>
          <cell r="L825">
            <v>210635440128</v>
          </cell>
          <cell r="M825">
            <v>273157505024</v>
          </cell>
          <cell r="N825">
            <v>266060660736</v>
          </cell>
          <cell r="O825">
            <v>276829044736</v>
          </cell>
          <cell r="P825">
            <v>323529572352</v>
          </cell>
          <cell r="Q825">
            <v>384705134592</v>
          </cell>
          <cell r="R825" t="str">
            <v>..</v>
          </cell>
          <cell r="S825" t="str">
            <v>..</v>
          </cell>
        </row>
        <row r="826">
          <cell r="E826" t="str">
            <v>United Kingdom GNI (current LCU) </v>
          </cell>
          <cell r="F826">
            <v>637955014656</v>
          </cell>
          <cell r="G826">
            <v>681262972928</v>
          </cell>
          <cell r="H826">
            <v>716985991168</v>
          </cell>
          <cell r="I826">
            <v>762852999168</v>
          </cell>
          <cell r="J826">
            <v>811796987904</v>
          </cell>
          <cell r="K826">
            <v>869705973760</v>
          </cell>
          <cell r="L826">
            <v>904736997376</v>
          </cell>
          <cell r="M826">
            <v>954004013056</v>
          </cell>
          <cell r="N826">
            <v>1005312999424</v>
          </cell>
          <cell r="O826">
            <v>1069839024128</v>
          </cell>
          <cell r="P826">
            <v>1132938002432</v>
          </cell>
          <cell r="Q826">
            <v>1202074943488</v>
          </cell>
          <cell r="R826">
            <v>1252405936128</v>
          </cell>
          <cell r="S826">
            <v>1311752978432</v>
          </cell>
        </row>
        <row r="827">
          <cell r="E827" t="str">
            <v>United States GNI (current LCU) </v>
          </cell>
          <cell r="F827">
            <v>6496700071936</v>
          </cell>
          <cell r="G827">
            <v>6901199798272</v>
          </cell>
          <cell r="H827">
            <v>7276899860480</v>
          </cell>
          <cell r="I827">
            <v>7703700176896</v>
          </cell>
          <cell r="J827">
            <v>8213200109568</v>
          </cell>
          <cell r="K827">
            <v>8730499874816</v>
          </cell>
          <cell r="L827">
            <v>9285700419584</v>
          </cell>
          <cell r="M827">
            <v>9930899718144</v>
          </cell>
          <cell r="N827">
            <v>10209200177152</v>
          </cell>
          <cell r="O827">
            <v>10469199839232</v>
          </cell>
          <cell r="P827">
            <v>10916099784704</v>
          </cell>
          <cell r="Q827">
            <v>11636900364288</v>
          </cell>
          <cell r="R827">
            <v>12358700236800</v>
          </cell>
          <cell r="S827">
            <v>13195670454272</v>
          </cell>
        </row>
        <row r="828">
          <cell r="E828" t="str">
            <v>Uruguay GNI (current LCU) </v>
          </cell>
          <cell r="F828">
            <v>58166697984</v>
          </cell>
          <cell r="G828">
            <v>86523109376</v>
          </cell>
          <cell r="H828">
            <v>120591785984</v>
          </cell>
          <cell r="I828">
            <v>161280786432</v>
          </cell>
          <cell r="J828">
            <v>202015653888</v>
          </cell>
          <cell r="K828">
            <v>231098843136</v>
          </cell>
          <cell r="L828">
            <v>233893593088</v>
          </cell>
          <cell r="M828">
            <v>239640739840</v>
          </cell>
          <cell r="N828">
            <v>242134204416</v>
          </cell>
          <cell r="O828">
            <v>258371223552</v>
          </cell>
          <cell r="P828">
            <v>301340590080</v>
          </cell>
          <cell r="Q828">
            <v>362020405248</v>
          </cell>
          <cell r="R828">
            <v>393346351104</v>
          </cell>
          <cell r="S828">
            <v>452601184256</v>
          </cell>
        </row>
        <row r="829">
          <cell r="E829" t="str">
            <v>Uzbekistan GNI (current LCU) </v>
          </cell>
          <cell r="F829">
            <v>5093544960</v>
          </cell>
          <cell r="G829">
            <v>64660901888</v>
          </cell>
          <cell r="H829">
            <v>302013284352</v>
          </cell>
          <cell r="I829">
            <v>556145770496</v>
          </cell>
          <cell r="J829">
            <v>965236228096</v>
          </cell>
          <cell r="K829">
            <v>1406615552000</v>
          </cell>
          <cell r="L829">
            <v>2107720466432</v>
          </cell>
          <cell r="M829">
            <v>3203753836544</v>
          </cell>
          <cell r="N829">
            <v>4836711989248</v>
          </cell>
          <cell r="O829">
            <v>7338815651840</v>
          </cell>
          <cell r="P829">
            <v>9731324248064</v>
          </cell>
          <cell r="Q829">
            <v>12210956926976</v>
          </cell>
          <cell r="R829">
            <v>15896355536896</v>
          </cell>
          <cell r="S829">
            <v>20742234177536</v>
          </cell>
        </row>
        <row r="830">
          <cell r="E830" t="str">
            <v>Vanuatu GNI (current LCU) </v>
          </cell>
          <cell r="F830">
            <v>22008000512</v>
          </cell>
          <cell r="G830">
            <v>22200000512</v>
          </cell>
          <cell r="H830">
            <v>24309999616</v>
          </cell>
          <cell r="I830">
            <v>24683999232</v>
          </cell>
          <cell r="J830">
            <v>26419908608</v>
          </cell>
          <cell r="K830">
            <v>31082999808</v>
          </cell>
          <cell r="L830">
            <v>31740999680</v>
          </cell>
          <cell r="M830">
            <v>31872999424</v>
          </cell>
          <cell r="N830">
            <v>33524000768</v>
          </cell>
          <cell r="O830">
            <v>31126218752</v>
          </cell>
          <cell r="P830">
            <v>32342724608</v>
          </cell>
          <cell r="Q830">
            <v>34820706304</v>
          </cell>
          <cell r="R830">
            <v>37370531840</v>
          </cell>
          <cell r="S830">
            <v>39774400512</v>
          </cell>
        </row>
        <row r="831">
          <cell r="E831" t="str">
            <v>Venezuela, RB GNI (current LCU) </v>
          </cell>
          <cell r="F831">
            <v>5121909981184</v>
          </cell>
          <cell r="G831">
            <v>8112110567424</v>
          </cell>
          <cell r="H831">
            <v>12899871358976</v>
          </cell>
          <cell r="I831">
            <v>27766594469888</v>
          </cell>
          <cell r="J831">
            <v>40713257484288</v>
          </cell>
          <cell r="K831">
            <v>48625459658752</v>
          </cell>
          <cell r="L831">
            <v>58464491536384</v>
          </cell>
          <cell r="M831">
            <v>78711911088128</v>
          </cell>
          <cell r="N831">
            <v>87483794587648</v>
          </cell>
          <cell r="O831">
            <v>104640586711040</v>
          </cell>
          <cell r="P831">
            <v>130472365522944</v>
          </cell>
          <cell r="Q831">
            <v>205736231567360</v>
          </cell>
          <cell r="R831">
            <v>297876215300096</v>
          </cell>
          <cell r="S831">
            <v>387211098849280</v>
          </cell>
        </row>
        <row r="832">
          <cell r="E832" t="str">
            <v>Vietnam GNI (current LCU) </v>
          </cell>
          <cell r="F832">
            <v>134913000996864</v>
          </cell>
          <cell r="G832">
            <v>174016992116736</v>
          </cell>
          <cell r="H832">
            <v>226390997729280</v>
          </cell>
          <cell r="I832">
            <v>267735997087744</v>
          </cell>
          <cell r="J832">
            <v>307874999828480</v>
          </cell>
          <cell r="K832">
            <v>354367987253248</v>
          </cell>
          <cell r="L832">
            <v>394614011854848</v>
          </cell>
          <cell r="M832">
            <v>435318993977344</v>
          </cell>
          <cell r="N832">
            <v>474855006797824</v>
          </cell>
          <cell r="O832">
            <v>527056005758976</v>
          </cell>
          <cell r="P832">
            <v>603687986659328</v>
          </cell>
          <cell r="Q832">
            <v>701905969872896</v>
          </cell>
          <cell r="R832">
            <v>822432013221888</v>
          </cell>
          <cell r="S832">
            <v>952626027954176</v>
          </cell>
        </row>
        <row r="833">
          <cell r="E833" t="str">
            <v>Virgin Islands (U.S.) GNI (current LCU) </v>
          </cell>
          <cell r="F833" t="str">
            <v>..</v>
          </cell>
          <cell r="G833" t="str">
            <v>..</v>
          </cell>
          <cell r="H833" t="str">
            <v>..</v>
          </cell>
          <cell r="I833" t="str">
            <v>..</v>
          </cell>
          <cell r="J833" t="str">
            <v>..</v>
          </cell>
          <cell r="K833" t="str">
            <v>..</v>
          </cell>
          <cell r="L833" t="str">
            <v>..</v>
          </cell>
          <cell r="M833" t="str">
            <v>..</v>
          </cell>
          <cell r="N833" t="str">
            <v>..</v>
          </cell>
          <cell r="O833" t="str">
            <v>..</v>
          </cell>
          <cell r="P833" t="str">
            <v>..</v>
          </cell>
          <cell r="Q833" t="str">
            <v>..</v>
          </cell>
          <cell r="R833" t="str">
            <v>..</v>
          </cell>
          <cell r="S833" t="str">
            <v>..</v>
          </cell>
        </row>
        <row r="834">
          <cell r="E834" t="str">
            <v>West Bank and Gaza GNI (current LCU) </v>
          </cell>
          <cell r="F834" t="str">
            <v>..</v>
          </cell>
          <cell r="G834">
            <v>9609039872</v>
          </cell>
          <cell r="H834">
            <v>11138497536</v>
          </cell>
          <cell r="I834">
            <v>12111727616</v>
          </cell>
          <cell r="J834">
            <v>14551639040</v>
          </cell>
          <cell r="K834">
            <v>17720332288</v>
          </cell>
          <cell r="L834">
            <v>20378836992</v>
          </cell>
          <cell r="M834">
            <v>19501975552</v>
          </cell>
          <cell r="N834">
            <v>15625570304</v>
          </cell>
          <cell r="O834">
            <v>14998875136</v>
          </cell>
          <cell r="P834">
            <v>16201314304</v>
          </cell>
          <cell r="Q834">
            <v>17937000448</v>
          </cell>
          <cell r="R834">
            <v>19800170496</v>
          </cell>
          <cell r="S834">
            <v>18814187520</v>
          </cell>
        </row>
        <row r="835">
          <cell r="E835" t="str">
            <v>Yemen, Rep. GNI (current LCU) </v>
          </cell>
          <cell r="F835">
            <v>218481229824</v>
          </cell>
          <cell r="G835">
            <v>263453081600</v>
          </cell>
          <cell r="H835">
            <v>447583518720</v>
          </cell>
          <cell r="I835">
            <v>661455699968</v>
          </cell>
          <cell r="J835">
            <v>819069714432</v>
          </cell>
          <cell r="K835">
            <v>834354085888</v>
          </cell>
          <cell r="L835">
            <v>1088614432768</v>
          </cell>
          <cell r="M835">
            <v>1428641153024</v>
          </cell>
          <cell r="N835">
            <v>1466855981056</v>
          </cell>
          <cell r="O835">
            <v>1586908758016</v>
          </cell>
          <cell r="P835">
            <v>1817999704064</v>
          </cell>
          <cell r="Q835">
            <v>2327959044096</v>
          </cell>
          <cell r="R835">
            <v>2911298125824</v>
          </cell>
          <cell r="S835">
            <v>3470149025792</v>
          </cell>
        </row>
        <row r="836">
          <cell r="E836" t="str">
            <v>Zambia GNI (current LCU) </v>
          </cell>
          <cell r="F836">
            <v>1366668345344</v>
          </cell>
          <cell r="G836">
            <v>2081860878336</v>
          </cell>
          <cell r="H836">
            <v>2795527995392</v>
          </cell>
          <cell r="I836">
            <v>3701557952512</v>
          </cell>
          <cell r="J836">
            <v>4810523279360</v>
          </cell>
          <cell r="K836">
            <v>5613217120256</v>
          </cell>
          <cell r="L836">
            <v>7086285520896</v>
          </cell>
          <cell r="M836">
            <v>9586603982848</v>
          </cell>
          <cell r="N836">
            <v>12536953962496</v>
          </cell>
          <cell r="O836">
            <v>15596111527936</v>
          </cell>
          <cell r="P836">
            <v>19802238222336</v>
          </cell>
          <cell r="Q836">
            <v>24100087005184</v>
          </cell>
          <cell r="R836">
            <v>29738026401792</v>
          </cell>
          <cell r="S836">
            <v>35066224836608</v>
          </cell>
        </row>
        <row r="837">
          <cell r="E837" t="str">
            <v>Zimbabwe GNI (current LCU) </v>
          </cell>
          <cell r="F837">
            <v>40875999232</v>
          </cell>
          <cell r="G837">
            <v>53753999360</v>
          </cell>
          <cell r="H837">
            <v>58827001856</v>
          </cell>
          <cell r="I837">
            <v>82620997632</v>
          </cell>
          <cell r="J837">
            <v>97103003648</v>
          </cell>
          <cell r="K837">
            <v>134489997312</v>
          </cell>
          <cell r="L837">
            <v>219002994688</v>
          </cell>
          <cell r="M837">
            <v>317372006400</v>
          </cell>
          <cell r="N837">
            <v>546082881536</v>
          </cell>
          <cell r="O837">
            <v>1191575420928</v>
          </cell>
          <cell r="P837">
            <v>5026012463104</v>
          </cell>
          <cell r="Q837">
            <v>22826060873728</v>
          </cell>
          <cell r="R837">
            <v>72012626132992</v>
          </cell>
          <cell r="S837" t="str">
            <v>..</v>
          </cell>
        </row>
        <row r="838">
          <cell r="E838" t="str">
            <v>Afghanistan Gross domestic savings (current LCU) </v>
          </cell>
          <cell r="F838" t="str">
            <v>..</v>
          </cell>
          <cell r="G838" t="str">
            <v>..</v>
          </cell>
          <cell r="H838" t="str">
            <v>..</v>
          </cell>
          <cell r="I838" t="str">
            <v>..</v>
          </cell>
          <cell r="J838" t="str">
            <v>..</v>
          </cell>
          <cell r="K838" t="str">
            <v>..</v>
          </cell>
          <cell r="L838" t="str">
            <v>..</v>
          </cell>
          <cell r="M838" t="str">
            <v>..</v>
          </cell>
          <cell r="N838" t="str">
            <v>..</v>
          </cell>
          <cell r="O838">
            <v>-9699999744</v>
          </cell>
          <cell r="P838">
            <v>-59399999488</v>
          </cell>
          <cell r="Q838">
            <v>-37299998720</v>
          </cell>
          <cell r="R838">
            <v>-65999998976</v>
          </cell>
          <cell r="S838" t="str">
            <v>..</v>
          </cell>
        </row>
        <row r="839">
          <cell r="E839" t="str">
            <v>Albania Gross domestic savings (current LCU) </v>
          </cell>
          <cell r="F839">
            <v>-42202005504</v>
          </cell>
          <cell r="G839">
            <v>-18222858240</v>
          </cell>
          <cell r="H839">
            <v>-1650960256</v>
          </cell>
          <cell r="I839">
            <v>-6965746176</v>
          </cell>
          <cell r="J839">
            <v>-30521303040</v>
          </cell>
          <cell r="K839">
            <v>-30794481664</v>
          </cell>
          <cell r="L839">
            <v>20452845568</v>
          </cell>
          <cell r="M839">
            <v>33880291328</v>
          </cell>
          <cell r="N839">
            <v>54985797632</v>
          </cell>
          <cell r="O839">
            <v>-11309057024</v>
          </cell>
          <cell r="P839">
            <v>-10646488064</v>
          </cell>
          <cell r="Q839">
            <v>15902287872</v>
          </cell>
          <cell r="R839">
            <v>-3819968000</v>
          </cell>
          <cell r="S839">
            <v>8832444416</v>
          </cell>
        </row>
        <row r="840">
          <cell r="E840" t="str">
            <v>Algeria Gross domestic savings (current LCU) </v>
          </cell>
          <cell r="F840">
            <v>323400007680</v>
          </cell>
          <cell r="G840">
            <v>396100009984</v>
          </cell>
          <cell r="H840">
            <v>559499968512</v>
          </cell>
          <cell r="I840">
            <v>809400008704</v>
          </cell>
          <cell r="J840">
            <v>890099990528</v>
          </cell>
          <cell r="K840">
            <v>770199977984</v>
          </cell>
          <cell r="L840">
            <v>1023899992064</v>
          </cell>
          <cell r="M840">
            <v>1849199951872</v>
          </cell>
          <cell r="N840">
            <v>1788499984384</v>
          </cell>
          <cell r="O840">
            <v>1857699971072</v>
          </cell>
          <cell r="P840">
            <v>2361799999488</v>
          </cell>
          <cell r="Q840">
            <v>2921699999744</v>
          </cell>
          <cell r="R840">
            <v>4055901405184</v>
          </cell>
          <cell r="S840" t="str">
            <v>..</v>
          </cell>
        </row>
        <row r="841">
          <cell r="E841" t="str">
            <v>American Samoa Gross domestic savings (current LCU) </v>
          </cell>
          <cell r="F841" t="str">
            <v>..</v>
          </cell>
          <cell r="G841" t="str">
            <v>..</v>
          </cell>
          <cell r="H841" t="str">
            <v>..</v>
          </cell>
          <cell r="I841" t="str">
            <v>..</v>
          </cell>
          <cell r="J841" t="str">
            <v>..</v>
          </cell>
          <cell r="K841" t="str">
            <v>..</v>
          </cell>
          <cell r="L841" t="str">
            <v>..</v>
          </cell>
          <cell r="M841" t="str">
            <v>..</v>
          </cell>
          <cell r="N841" t="str">
            <v>..</v>
          </cell>
          <cell r="O841" t="str">
            <v>..</v>
          </cell>
          <cell r="P841" t="str">
            <v>..</v>
          </cell>
          <cell r="Q841" t="str">
            <v>..</v>
          </cell>
          <cell r="R841" t="str">
            <v>..</v>
          </cell>
          <cell r="S841" t="str">
            <v>..</v>
          </cell>
        </row>
        <row r="842">
          <cell r="E842" t="str">
            <v>Andorra Gross domestic savings (current LCU) </v>
          </cell>
          <cell r="F842" t="str">
            <v>..</v>
          </cell>
          <cell r="G842" t="str">
            <v>..</v>
          </cell>
          <cell r="H842" t="str">
            <v>..</v>
          </cell>
          <cell r="I842" t="str">
            <v>..</v>
          </cell>
          <cell r="J842" t="str">
            <v>..</v>
          </cell>
          <cell r="K842" t="str">
            <v>..</v>
          </cell>
          <cell r="L842" t="str">
            <v>..</v>
          </cell>
          <cell r="M842" t="str">
            <v>..</v>
          </cell>
          <cell r="N842" t="str">
            <v>..</v>
          </cell>
          <cell r="O842" t="str">
            <v>..</v>
          </cell>
          <cell r="P842" t="str">
            <v>..</v>
          </cell>
          <cell r="Q842" t="str">
            <v>..</v>
          </cell>
          <cell r="R842" t="str">
            <v>..</v>
          </cell>
          <cell r="S842" t="str">
            <v>..</v>
          </cell>
        </row>
        <row r="843">
          <cell r="E843" t="str">
            <v>Angola Gross domestic savings (current LCU) </v>
          </cell>
          <cell r="F843">
            <v>2677.16357421875</v>
          </cell>
          <cell r="G843">
            <v>161897.015625</v>
          </cell>
          <cell r="H843" t="str">
            <v>..</v>
          </cell>
          <cell r="I843">
            <v>407750784</v>
          </cell>
          <cell r="J843">
            <v>453486816</v>
          </cell>
          <cell r="K843">
            <v>487702432</v>
          </cell>
          <cell r="L843">
            <v>3560182784</v>
          </cell>
          <cell r="M843">
            <v>38361845760</v>
          </cell>
          <cell r="N843">
            <v>29735260160</v>
          </cell>
          <cell r="O843">
            <v>118961700864</v>
          </cell>
          <cell r="P843">
            <v>200126611456</v>
          </cell>
          <cell r="Q843">
            <v>414398414848</v>
          </cell>
          <cell r="R843">
            <v>1012348813312</v>
          </cell>
          <cell r="S843">
            <v>1798266683392</v>
          </cell>
        </row>
        <row r="844">
          <cell r="E844" t="str">
            <v>Antigua and Barbuda Gross domestic savings (current LCU) </v>
          </cell>
          <cell r="F844">
            <v>458419968</v>
          </cell>
          <cell r="G844">
            <v>458230016</v>
          </cell>
          <cell r="H844">
            <v>315900032</v>
          </cell>
          <cell r="I844">
            <v>181500112</v>
          </cell>
          <cell r="J844">
            <v>520109952</v>
          </cell>
          <cell r="K844">
            <v>655739968</v>
          </cell>
          <cell r="L844">
            <v>641289984</v>
          </cell>
          <cell r="M844">
            <v>777120000</v>
          </cell>
          <cell r="N844">
            <v>805249984</v>
          </cell>
          <cell r="O844">
            <v>791310016</v>
          </cell>
          <cell r="P844">
            <v>847790016</v>
          </cell>
          <cell r="Q844">
            <v>978089984</v>
          </cell>
          <cell r="R844">
            <v>1109340032</v>
          </cell>
          <cell r="S844" t="str">
            <v>..</v>
          </cell>
        </row>
        <row r="845">
          <cell r="E845" t="str">
            <v>Argentina Gross domestic savings (current LCU) </v>
          </cell>
          <cell r="F845">
            <v>39382761472</v>
          </cell>
          <cell r="G845">
            <v>43406327808</v>
          </cell>
          <cell r="H845">
            <v>45184565248</v>
          </cell>
          <cell r="I845">
            <v>47388409856</v>
          </cell>
          <cell r="J845">
            <v>50155356160</v>
          </cell>
          <cell r="K845">
            <v>51982221312</v>
          </cell>
          <cell r="L845">
            <v>46123302912</v>
          </cell>
          <cell r="M845">
            <v>44218826752</v>
          </cell>
          <cell r="N845">
            <v>41641443328</v>
          </cell>
          <cell r="O845">
            <v>83928727552</v>
          </cell>
          <cell r="P845">
            <v>97387216896</v>
          </cell>
          <cell r="Q845">
            <v>117539241984</v>
          </cell>
          <cell r="R845">
            <v>145406246912</v>
          </cell>
          <cell r="S845">
            <v>187599798272</v>
          </cell>
        </row>
        <row r="846">
          <cell r="E846" t="str">
            <v>Armenia Gross domestic savings (current LCU) </v>
          </cell>
          <cell r="F846">
            <v>-154520064</v>
          </cell>
          <cell r="G846">
            <v>-19310002176</v>
          </cell>
          <cell r="H846">
            <v>-103586988032</v>
          </cell>
          <cell r="I846">
            <v>-84260028416</v>
          </cell>
          <cell r="J846">
            <v>-152305991680</v>
          </cell>
          <cell r="K846">
            <v>-140442992640</v>
          </cell>
          <cell r="L846">
            <v>-105573384192</v>
          </cell>
          <cell r="M846">
            <v>-87915700224</v>
          </cell>
          <cell r="N846">
            <v>-10846900224</v>
          </cell>
          <cell r="O846">
            <v>67049398272</v>
          </cell>
          <cell r="P846">
            <v>103580303360</v>
          </cell>
          <cell r="Q846">
            <v>193381203968</v>
          </cell>
          <cell r="R846">
            <v>387106308096</v>
          </cell>
          <cell r="S846">
            <v>508965715968</v>
          </cell>
        </row>
        <row r="847">
          <cell r="E847" t="str">
            <v>Aruba Gross domestic savings (current LCU) </v>
          </cell>
          <cell r="F847" t="str">
            <v>..</v>
          </cell>
          <cell r="G847" t="str">
            <v>..</v>
          </cell>
          <cell r="H847" t="str">
            <v>..</v>
          </cell>
          <cell r="I847" t="str">
            <v>..</v>
          </cell>
          <cell r="J847" t="str">
            <v>..</v>
          </cell>
          <cell r="K847" t="str">
            <v>..</v>
          </cell>
          <cell r="L847" t="str">
            <v>..</v>
          </cell>
          <cell r="M847" t="str">
            <v>..</v>
          </cell>
          <cell r="N847" t="str">
            <v>..</v>
          </cell>
          <cell r="O847" t="str">
            <v>..</v>
          </cell>
          <cell r="P847" t="str">
            <v>..</v>
          </cell>
          <cell r="Q847" t="str">
            <v>..</v>
          </cell>
          <cell r="R847" t="str">
            <v>..</v>
          </cell>
          <cell r="S847" t="str">
            <v>..</v>
          </cell>
        </row>
        <row r="848">
          <cell r="E848" t="str">
            <v>Australia Gross domestic savings (current LCU) </v>
          </cell>
          <cell r="F848">
            <v>103403003904</v>
          </cell>
          <cell r="G848">
            <v>108330000384</v>
          </cell>
          <cell r="H848">
            <v>116423999488</v>
          </cell>
          <cell r="I848">
            <v>127773999104</v>
          </cell>
          <cell r="J848">
            <v>133834997760</v>
          </cell>
          <cell r="K848">
            <v>137089998848</v>
          </cell>
          <cell r="L848">
            <v>148738998272</v>
          </cell>
          <cell r="M848">
            <v>154172997632</v>
          </cell>
          <cell r="N848">
            <v>169831006208</v>
          </cell>
          <cell r="O848">
            <v>179552993280</v>
          </cell>
          <cell r="P848">
            <v>197742002176</v>
          </cell>
          <cell r="Q848">
            <v>212745994240</v>
          </cell>
          <cell r="R848">
            <v>243340001280</v>
          </cell>
          <cell r="S848" t="str">
            <v>..</v>
          </cell>
        </row>
        <row r="849">
          <cell r="E849" t="str">
            <v>Austria Gross domestic savings (current LCU) </v>
          </cell>
          <cell r="F849">
            <v>36908199936</v>
          </cell>
          <cell r="G849">
            <v>37240598528</v>
          </cell>
          <cell r="H849">
            <v>40491601920</v>
          </cell>
          <cell r="I849">
            <v>39926099968</v>
          </cell>
          <cell r="J849">
            <v>42958999552</v>
          </cell>
          <cell r="K849">
            <v>47300698112</v>
          </cell>
          <cell r="L849">
            <v>50154598400</v>
          </cell>
          <cell r="M849">
            <v>52088901632</v>
          </cell>
          <cell r="N849">
            <v>54024200192</v>
          </cell>
          <cell r="O849">
            <v>56235401216</v>
          </cell>
          <cell r="P849">
            <v>57222201344</v>
          </cell>
          <cell r="Q849">
            <v>60254601216</v>
          </cell>
          <cell r="R849">
            <v>62566400000</v>
          </cell>
          <cell r="S849">
            <v>68159901696</v>
          </cell>
        </row>
        <row r="850">
          <cell r="E850" t="str">
            <v>Azerbaijan Gross domestic savings (current LCU) </v>
          </cell>
          <cell r="F850">
            <v>1014840</v>
          </cell>
          <cell r="G850">
            <v>35244132</v>
          </cell>
          <cell r="H850">
            <v>217007792</v>
          </cell>
          <cell r="I850">
            <v>81060400</v>
          </cell>
          <cell r="J850">
            <v>323174240</v>
          </cell>
          <cell r="K850">
            <v>52946956</v>
          </cell>
          <cell r="L850">
            <v>475727936</v>
          </cell>
          <cell r="M850">
            <v>1006713472</v>
          </cell>
          <cell r="N850">
            <v>1290653312</v>
          </cell>
          <cell r="O850">
            <v>1654789504</v>
          </cell>
          <cell r="P850">
            <v>2117499904</v>
          </cell>
          <cell r="Q850">
            <v>2521735424</v>
          </cell>
          <cell r="R850">
            <v>6458385920</v>
          </cell>
          <cell r="S850">
            <v>10798987264</v>
          </cell>
        </row>
        <row r="851">
          <cell r="E851" t="str">
            <v>Bahamas, The Gross domestic savings (current LCU) </v>
          </cell>
          <cell r="F851" t="str">
            <v>..</v>
          </cell>
          <cell r="G851" t="str">
            <v>..</v>
          </cell>
          <cell r="H851" t="str">
            <v>..</v>
          </cell>
          <cell r="I851" t="str">
            <v>..</v>
          </cell>
          <cell r="J851" t="str">
            <v>..</v>
          </cell>
          <cell r="K851" t="str">
            <v>..</v>
          </cell>
          <cell r="L851" t="str">
            <v>..</v>
          </cell>
          <cell r="M851" t="str">
            <v>..</v>
          </cell>
          <cell r="N851" t="str">
            <v>..</v>
          </cell>
          <cell r="O851" t="str">
            <v>..</v>
          </cell>
          <cell r="P851" t="str">
            <v>..</v>
          </cell>
          <cell r="Q851" t="str">
            <v>..</v>
          </cell>
          <cell r="R851" t="str">
            <v>..</v>
          </cell>
          <cell r="S851" t="str">
            <v>..</v>
          </cell>
        </row>
        <row r="852">
          <cell r="E852" t="str">
            <v>Bahrain Gross domestic savings (current LCU) </v>
          </cell>
          <cell r="F852">
            <v>419399936</v>
          </cell>
          <cell r="G852">
            <v>561900032</v>
          </cell>
          <cell r="H852">
            <v>574599936</v>
          </cell>
          <cell r="I852">
            <v>599199872</v>
          </cell>
          <cell r="J852">
            <v>645000064</v>
          </cell>
          <cell r="K852">
            <v>514799904</v>
          </cell>
          <cell r="L852">
            <v>592700032</v>
          </cell>
          <cell r="M852">
            <v>1059100032</v>
          </cell>
          <cell r="N852">
            <v>1014899968</v>
          </cell>
          <cell r="O852">
            <v>1078899968</v>
          </cell>
          <cell r="P852">
            <v>1449500032</v>
          </cell>
          <cell r="Q852">
            <v>1646700032</v>
          </cell>
          <cell r="R852">
            <v>2065699968</v>
          </cell>
          <cell r="S852" t="str">
            <v>..</v>
          </cell>
        </row>
        <row r="853">
          <cell r="E853" t="str">
            <v>Bangladesh Gross domestic savings (current LCU) </v>
          </cell>
          <cell r="F853">
            <v>161222426624</v>
          </cell>
          <cell r="G853">
            <v>183345299456</v>
          </cell>
          <cell r="H853">
            <v>192775897088</v>
          </cell>
          <cell r="I853">
            <v>205981286400</v>
          </cell>
          <cell r="J853">
            <v>265596829696</v>
          </cell>
          <cell r="K853">
            <v>333966278656</v>
          </cell>
          <cell r="L853">
            <v>367509012480</v>
          </cell>
          <cell r="M853">
            <v>421459001344</v>
          </cell>
          <cell r="N853">
            <v>430228996096</v>
          </cell>
          <cell r="O853">
            <v>502045999104</v>
          </cell>
          <cell r="P853">
            <v>528534994944</v>
          </cell>
          <cell r="Q853">
            <v>621811990528</v>
          </cell>
          <cell r="R853">
            <v>669599006720</v>
          </cell>
          <cell r="S853">
            <v>764092022784</v>
          </cell>
        </row>
        <row r="854">
          <cell r="E854" t="str">
            <v>Barbados Gross domestic savings (current LCU) </v>
          </cell>
          <cell r="F854">
            <v>624000000</v>
          </cell>
          <cell r="G854">
            <v>744800000</v>
          </cell>
          <cell r="H854">
            <v>779800064</v>
          </cell>
          <cell r="I854">
            <v>735599872</v>
          </cell>
          <cell r="J854">
            <v>638200064</v>
          </cell>
          <cell r="K854">
            <v>781372672</v>
          </cell>
          <cell r="L854">
            <v>705185536</v>
          </cell>
          <cell r="M854">
            <v>610700288</v>
          </cell>
          <cell r="N854">
            <v>649799680</v>
          </cell>
          <cell r="O854">
            <v>559800320</v>
          </cell>
          <cell r="P854">
            <v>592999936</v>
          </cell>
          <cell r="Q854">
            <v>440000000</v>
          </cell>
          <cell r="R854">
            <v>931500032</v>
          </cell>
          <cell r="S854" t="str">
            <v>..</v>
          </cell>
        </row>
        <row r="855">
          <cell r="E855" t="str">
            <v>Belarus Gross domestic savings (current LCU) </v>
          </cell>
          <cell r="F855">
            <v>249290000</v>
          </cell>
          <cell r="G855">
            <v>3576722944</v>
          </cell>
          <cell r="H855">
            <v>24719984640</v>
          </cell>
          <cell r="I855">
            <v>37301399552</v>
          </cell>
          <cell r="J855">
            <v>77182296064</v>
          </cell>
          <cell r="K855">
            <v>153468092416</v>
          </cell>
          <cell r="L855">
            <v>643896705024</v>
          </cell>
          <cell r="M855">
            <v>2002270027776</v>
          </cell>
          <cell r="N855">
            <v>3470900068352</v>
          </cell>
          <cell r="O855">
            <v>4890999914496</v>
          </cell>
          <cell r="P855">
            <v>7716200251392</v>
          </cell>
          <cell r="Q855">
            <v>11149899726848</v>
          </cell>
          <cell r="R855">
            <v>18981199020032</v>
          </cell>
          <cell r="S855">
            <v>20685600587776</v>
          </cell>
        </row>
        <row r="856">
          <cell r="E856" t="str">
            <v>Belgium Gross domestic savings (current LCU) </v>
          </cell>
          <cell r="F856">
            <v>45377400832</v>
          </cell>
          <cell r="G856">
            <v>51852500992</v>
          </cell>
          <cell r="H856">
            <v>50544201728</v>
          </cell>
          <cell r="I856">
            <v>49804898304</v>
          </cell>
          <cell r="J856">
            <v>54793699328</v>
          </cell>
          <cell r="K856">
            <v>56992501760</v>
          </cell>
          <cell r="L856">
            <v>60627501056</v>
          </cell>
          <cell r="M856">
            <v>62337200128</v>
          </cell>
          <cell r="N856">
            <v>62206099456</v>
          </cell>
          <cell r="O856">
            <v>64122400768</v>
          </cell>
          <cell r="P856">
            <v>64605900800</v>
          </cell>
          <cell r="Q856">
            <v>70527303680</v>
          </cell>
          <cell r="R856">
            <v>71371702272</v>
          </cell>
          <cell r="S856">
            <v>77224796160</v>
          </cell>
        </row>
        <row r="857">
          <cell r="E857" t="str">
            <v>Belize Gross domestic savings (current LCU) </v>
          </cell>
          <cell r="F857">
            <v>224000000</v>
          </cell>
          <cell r="G857">
            <v>208500096</v>
          </cell>
          <cell r="H857">
            <v>255100032</v>
          </cell>
          <cell r="I857">
            <v>257699968</v>
          </cell>
          <cell r="J857">
            <v>225699968</v>
          </cell>
          <cell r="K857">
            <v>202899968</v>
          </cell>
          <cell r="L857">
            <v>133300064</v>
          </cell>
          <cell r="M857">
            <v>217000064</v>
          </cell>
          <cell r="N857">
            <v>159300000</v>
          </cell>
          <cell r="O857">
            <v>110900000</v>
          </cell>
          <cell r="P857">
            <v>125800000</v>
          </cell>
          <cell r="Q857">
            <v>190500000</v>
          </cell>
          <cell r="R857">
            <v>287500000</v>
          </cell>
          <cell r="S857">
            <v>506700000</v>
          </cell>
        </row>
        <row r="858">
          <cell r="E858" t="str">
            <v>Benin Gross domestic savings (current LCU) </v>
          </cell>
          <cell r="F858">
            <v>6727270400</v>
          </cell>
          <cell r="G858">
            <v>49933582336</v>
          </cell>
          <cell r="H858">
            <v>67227615232</v>
          </cell>
          <cell r="I858">
            <v>38198378496</v>
          </cell>
          <cell r="J858">
            <v>70450298880</v>
          </cell>
          <cell r="K858">
            <v>90750402560</v>
          </cell>
          <cell r="L858">
            <v>70905446400</v>
          </cell>
          <cell r="M858">
            <v>96196427776</v>
          </cell>
          <cell r="N858">
            <v>112538001408</v>
          </cell>
          <cell r="O858">
            <v>73000001536</v>
          </cell>
          <cell r="P858">
            <v>123700002816</v>
          </cell>
          <cell r="Q858">
            <v>117700001792</v>
          </cell>
          <cell r="R858">
            <v>157000007680</v>
          </cell>
          <cell r="S858" t="str">
            <v>..</v>
          </cell>
        </row>
        <row r="859">
          <cell r="E859" t="str">
            <v>Bermuda Gross domestic savings (current LCU) </v>
          </cell>
          <cell r="F859" t="str">
            <v>..</v>
          </cell>
          <cell r="G859" t="str">
            <v>..</v>
          </cell>
          <cell r="H859" t="str">
            <v>..</v>
          </cell>
          <cell r="I859" t="str">
            <v>..</v>
          </cell>
          <cell r="J859" t="str">
            <v>..</v>
          </cell>
          <cell r="K859" t="str">
            <v>..</v>
          </cell>
          <cell r="L859" t="str">
            <v>..</v>
          </cell>
          <cell r="M859" t="str">
            <v>..</v>
          </cell>
          <cell r="N859" t="str">
            <v>..</v>
          </cell>
          <cell r="O859" t="str">
            <v>..</v>
          </cell>
          <cell r="P859" t="str">
            <v>..</v>
          </cell>
          <cell r="Q859" t="str">
            <v>..</v>
          </cell>
          <cell r="R859" t="str">
            <v>..</v>
          </cell>
          <cell r="S859" t="str">
            <v>..</v>
          </cell>
        </row>
        <row r="860">
          <cell r="E860" t="str">
            <v>Bhutan Gross domestic savings (current LCU) </v>
          </cell>
          <cell r="F860">
            <v>2218835200</v>
          </cell>
          <cell r="G860">
            <v>3516620032</v>
          </cell>
          <cell r="H860">
            <v>3982000128</v>
          </cell>
          <cell r="I860">
            <v>3599020032</v>
          </cell>
          <cell r="J860">
            <v>2993609984</v>
          </cell>
          <cell r="K860">
            <v>2870400000</v>
          </cell>
          <cell r="L860">
            <v>3470040064</v>
          </cell>
          <cell r="M860">
            <v>6009120256</v>
          </cell>
          <cell r="N860">
            <v>9679304704</v>
          </cell>
          <cell r="O860">
            <v>8213600256</v>
          </cell>
          <cell r="P860">
            <v>8118799872</v>
          </cell>
          <cell r="Q860">
            <v>8957700096</v>
          </cell>
          <cell r="R860">
            <v>13109900288</v>
          </cell>
          <cell r="S860">
            <v>17151790080</v>
          </cell>
        </row>
        <row r="861">
          <cell r="E861" t="str">
            <v>Bolivia Gross domestic savings (current LCU) </v>
          </cell>
          <cell r="F861">
            <v>1775276032</v>
          </cell>
          <cell r="G861">
            <v>2442214656</v>
          </cell>
          <cell r="H861">
            <v>3419773184</v>
          </cell>
          <cell r="I861">
            <v>4333481984</v>
          </cell>
          <cell r="J861">
            <v>4740534784</v>
          </cell>
          <cell r="K861">
            <v>5020626432</v>
          </cell>
          <cell r="L861">
            <v>4028453888</v>
          </cell>
          <cell r="M861">
            <v>4722996736</v>
          </cell>
          <cell r="N861">
            <v>4833012736</v>
          </cell>
          <cell r="O861">
            <v>5789149184</v>
          </cell>
          <cell r="P861">
            <v>7716825600</v>
          </cell>
          <cell r="Q861">
            <v>11024750592</v>
          </cell>
          <cell r="R861">
            <v>13086725120</v>
          </cell>
          <cell r="S861">
            <v>19623833600</v>
          </cell>
        </row>
        <row r="862">
          <cell r="E862" t="str">
            <v>Bosnia and Herzegovina Gross domestic savings (current LCU) </v>
          </cell>
          <cell r="F862" t="str">
            <v>..</v>
          </cell>
          <cell r="G862" t="str">
            <v>..</v>
          </cell>
          <cell r="H862">
            <v>-831197952</v>
          </cell>
          <cell r="I862">
            <v>-798690624</v>
          </cell>
          <cell r="J862">
            <v>-188707312</v>
          </cell>
          <cell r="K862">
            <v>-2394933504</v>
          </cell>
          <cell r="L862">
            <v>-3314967808</v>
          </cell>
          <cell r="M862">
            <v>-3069427968</v>
          </cell>
          <cell r="N862">
            <v>-3575552512</v>
          </cell>
          <cell r="O862">
            <v>-3872999424</v>
          </cell>
          <cell r="P862">
            <v>-3873824256</v>
          </cell>
          <cell r="Q862">
            <v>-3403044352</v>
          </cell>
          <cell r="R862">
            <v>-3234841600</v>
          </cell>
          <cell r="S862">
            <v>-1058766592</v>
          </cell>
        </row>
        <row r="863">
          <cell r="E863" t="str">
            <v>Botswana Gross domestic savings (current LCU) </v>
          </cell>
          <cell r="F863">
            <v>3705850112</v>
          </cell>
          <cell r="G863">
            <v>4308786176</v>
          </cell>
          <cell r="H863">
            <v>4965088256</v>
          </cell>
          <cell r="I863">
            <v>6598490112</v>
          </cell>
          <cell r="J863">
            <v>8144096768</v>
          </cell>
          <cell r="K863">
            <v>8456115712</v>
          </cell>
          <cell r="L863">
            <v>10971957248</v>
          </cell>
          <cell r="M863">
            <v>17167974400</v>
          </cell>
          <cell r="N863">
            <v>19941689344</v>
          </cell>
          <cell r="O863">
            <v>19284797440</v>
          </cell>
          <cell r="P863">
            <v>20359968768</v>
          </cell>
          <cell r="Q863">
            <v>23133292544</v>
          </cell>
          <cell r="R863">
            <v>27646320640</v>
          </cell>
          <cell r="S863">
            <v>32480143360</v>
          </cell>
        </row>
        <row r="864">
          <cell r="E864" t="str">
            <v>Brazil Gross domestic savings (current LCU) </v>
          </cell>
          <cell r="F864">
            <v>3137113088</v>
          </cell>
          <cell r="G864">
            <v>78560419840</v>
          </cell>
          <cell r="H864">
            <v>116495679488</v>
          </cell>
          <cell r="I864">
            <v>128626679808</v>
          </cell>
          <cell r="J864">
            <v>142999535616</v>
          </cell>
          <cell r="K864">
            <v>147173048320</v>
          </cell>
          <cell r="L864">
            <v>159450218496</v>
          </cell>
          <cell r="M864">
            <v>194455994368</v>
          </cell>
          <cell r="N864">
            <v>217624002560</v>
          </cell>
          <cell r="O864">
            <v>261719998464</v>
          </cell>
          <cell r="P864">
            <v>317592993792</v>
          </cell>
          <cell r="Q864">
            <v>407602987008</v>
          </cell>
          <cell r="R864">
            <v>420776378368</v>
          </cell>
          <cell r="S864">
            <v>457676423168</v>
          </cell>
        </row>
        <row r="865">
          <cell r="E865" t="str">
            <v>Brunei Darussalam Gross domestic savings (current LCU) </v>
          </cell>
          <cell r="F865">
            <v>2166000128</v>
          </cell>
          <cell r="G865">
            <v>1956000000</v>
          </cell>
          <cell r="H865">
            <v>2720999936</v>
          </cell>
          <cell r="I865">
            <v>2928999936</v>
          </cell>
          <cell r="J865">
            <v>2638000128</v>
          </cell>
          <cell r="K865">
            <v>1822000000</v>
          </cell>
          <cell r="L865">
            <v>2244999936</v>
          </cell>
          <cell r="M865">
            <v>4613789184</v>
          </cell>
          <cell r="N865">
            <v>4492051968</v>
          </cell>
          <cell r="O865">
            <v>4892049408</v>
          </cell>
          <cell r="P865">
            <v>5526506496</v>
          </cell>
          <cell r="Q865">
            <v>6718767616</v>
          </cell>
          <cell r="R865">
            <v>8605619200</v>
          </cell>
          <cell r="S865">
            <v>10378800128</v>
          </cell>
        </row>
        <row r="866">
          <cell r="E866" t="str">
            <v>Bulgaria Gross domestic savings (current LCU) </v>
          </cell>
          <cell r="F866">
            <v>22878006</v>
          </cell>
          <cell r="G866">
            <v>46075008</v>
          </cell>
          <cell r="H866">
            <v>124608000</v>
          </cell>
          <cell r="I866">
            <v>238269968</v>
          </cell>
          <cell r="J866">
            <v>2520082432</v>
          </cell>
          <cell r="K866">
            <v>3836552448</v>
          </cell>
          <cell r="L866">
            <v>2889040384</v>
          </cell>
          <cell r="M866">
            <v>3461733632</v>
          </cell>
          <cell r="N866">
            <v>3890717696</v>
          </cell>
          <cell r="O866">
            <v>3681603072</v>
          </cell>
          <cell r="P866">
            <v>3782246912</v>
          </cell>
          <cell r="Q866">
            <v>4495712256</v>
          </cell>
          <cell r="R866">
            <v>5044176896</v>
          </cell>
          <cell r="S866">
            <v>6350409216</v>
          </cell>
        </row>
        <row r="867">
          <cell r="E867" t="str">
            <v>Burkina Faso Gross domestic savings (current LCU) </v>
          </cell>
          <cell r="F867">
            <v>70100000768</v>
          </cell>
          <cell r="G867">
            <v>171943542784</v>
          </cell>
          <cell r="H867">
            <v>136102117376</v>
          </cell>
          <cell r="I867">
            <v>104418459648</v>
          </cell>
          <cell r="J867">
            <v>165727027200</v>
          </cell>
          <cell r="K867">
            <v>146462310400</v>
          </cell>
          <cell r="L867">
            <v>70844997632</v>
          </cell>
          <cell r="M867">
            <v>11960000512</v>
          </cell>
          <cell r="N867">
            <v>-2142000000</v>
          </cell>
          <cell r="O867">
            <v>83712065536</v>
          </cell>
          <cell r="P867">
            <v>112044122112</v>
          </cell>
          <cell r="Q867">
            <v>48704139264</v>
          </cell>
          <cell r="R867">
            <v>138026844160</v>
          </cell>
          <cell r="S867">
            <v>85566914560</v>
          </cell>
        </row>
        <row r="868">
          <cell r="E868" t="str">
            <v>Burundi Gross domestic savings (current LCU) </v>
          </cell>
          <cell r="F868">
            <v>-14218511360</v>
          </cell>
          <cell r="G868">
            <v>-26260580352</v>
          </cell>
          <cell r="H868">
            <v>-19960475648</v>
          </cell>
          <cell r="I868">
            <v>-4533934080</v>
          </cell>
          <cell r="J868">
            <v>5116371456</v>
          </cell>
          <cell r="K868">
            <v>-18684841984</v>
          </cell>
          <cell r="L868">
            <v>-11399999488</v>
          </cell>
          <cell r="M868">
            <v>-30819999744</v>
          </cell>
          <cell r="N868">
            <v>-42995998720</v>
          </cell>
          <cell r="O868">
            <v>-56862998528</v>
          </cell>
          <cell r="P868">
            <v>-55779000320</v>
          </cell>
          <cell r="Q868">
            <v>-80758996992</v>
          </cell>
          <cell r="R868">
            <v>-199035994112</v>
          </cell>
          <cell r="S868">
            <v>-187725004800</v>
          </cell>
        </row>
        <row r="869">
          <cell r="E869" t="str">
            <v>Cambodia Gross domestic savings (current LCU) </v>
          </cell>
          <cell r="F869">
            <v>-322243854336</v>
          </cell>
          <cell r="G869">
            <v>-67182587904</v>
          </cell>
          <cell r="H869">
            <v>-71353221120</v>
          </cell>
          <cell r="I869">
            <v>-341713092608</v>
          </cell>
          <cell r="J869">
            <v>336797171712</v>
          </cell>
          <cell r="K869">
            <v>-153467224064</v>
          </cell>
          <cell r="L869">
            <v>521026437120</v>
          </cell>
          <cell r="M869">
            <v>790307733504</v>
          </cell>
          <cell r="N869">
            <v>1563146715136</v>
          </cell>
          <cell r="O869">
            <v>1907139936256</v>
          </cell>
          <cell r="P869">
            <v>2204818210816</v>
          </cell>
          <cell r="Q869">
            <v>2222421966848</v>
          </cell>
          <cell r="R869">
            <v>2928087924736</v>
          </cell>
          <cell r="S869">
            <v>4315963719680</v>
          </cell>
        </row>
        <row r="870">
          <cell r="E870" t="str">
            <v>Cameroon Gross domestic savings (current LCU) </v>
          </cell>
          <cell r="F870">
            <v>513000013824</v>
          </cell>
          <cell r="G870">
            <v>672339984384</v>
          </cell>
          <cell r="H870">
            <v>864100024320</v>
          </cell>
          <cell r="I870">
            <v>939170004992</v>
          </cell>
          <cell r="J870">
            <v>969040003072</v>
          </cell>
          <cell r="K870">
            <v>1088240025600</v>
          </cell>
          <cell r="L870">
            <v>1184589938688</v>
          </cell>
          <cell r="M870">
            <v>1343126241280</v>
          </cell>
          <cell r="N870">
            <v>1342874189824</v>
          </cell>
          <cell r="O870">
            <v>1441242677248</v>
          </cell>
          <cell r="P870">
            <v>1411100049408</v>
          </cell>
          <cell r="Q870">
            <v>1540052090880</v>
          </cell>
          <cell r="R870">
            <v>1418644029440</v>
          </cell>
          <cell r="S870">
            <v>1653154643968</v>
          </cell>
        </row>
        <row r="871">
          <cell r="E871" t="str">
            <v>Canada Gross domestic savings (current LCU) </v>
          </cell>
          <cell r="F871">
            <v>129766998016</v>
          </cell>
          <cell r="G871">
            <v>154595000320</v>
          </cell>
          <cell r="H871">
            <v>177889001472</v>
          </cell>
          <cell r="I871">
            <v>185902006272</v>
          </cell>
          <cell r="J871">
            <v>200353005568</v>
          </cell>
          <cell r="K871">
            <v>204874006528</v>
          </cell>
          <cell r="L871">
            <v>235411996672</v>
          </cell>
          <cell r="M871">
            <v>279735009280</v>
          </cell>
          <cell r="N871">
            <v>276165001216</v>
          </cell>
          <cell r="O871">
            <v>273339006976</v>
          </cell>
          <cell r="P871">
            <v>287829000192</v>
          </cell>
          <cell r="Q871">
            <v>321192001536</v>
          </cell>
          <cell r="R871">
            <v>347240005632</v>
          </cell>
          <cell r="S871" t="str">
            <v>..</v>
          </cell>
        </row>
        <row r="872">
          <cell r="E872" t="str">
            <v>Cape Verde Gross domestic savings (current LCU) </v>
          </cell>
          <cell r="F872">
            <v>1089798144</v>
          </cell>
          <cell r="G872">
            <v>956000000</v>
          </cell>
          <cell r="H872">
            <v>919500032</v>
          </cell>
          <cell r="I872">
            <v>-3335190016</v>
          </cell>
          <cell r="J872">
            <v>-3941729792</v>
          </cell>
          <cell r="K872">
            <v>-8106195968</v>
          </cell>
          <cell r="L872">
            <v>-10592442368</v>
          </cell>
          <cell r="M872">
            <v>-9018800128</v>
          </cell>
          <cell r="N872">
            <v>-10237599744</v>
          </cell>
          <cell r="O872">
            <v>-11341200384</v>
          </cell>
          <cell r="P872">
            <v>-12343700480</v>
          </cell>
          <cell r="Q872">
            <v>-1206894208</v>
          </cell>
          <cell r="R872">
            <v>3887739648</v>
          </cell>
          <cell r="S872">
            <v>4885740032</v>
          </cell>
        </row>
        <row r="873">
          <cell r="E873" t="str">
            <v>Cayman Islands Gross domestic savings (current LCU) </v>
          </cell>
          <cell r="F873" t="str">
            <v>..</v>
          </cell>
          <cell r="G873" t="str">
            <v>..</v>
          </cell>
          <cell r="H873" t="str">
            <v>..</v>
          </cell>
          <cell r="I873" t="str">
            <v>..</v>
          </cell>
          <cell r="J873" t="str">
            <v>..</v>
          </cell>
          <cell r="K873" t="str">
            <v>..</v>
          </cell>
          <cell r="L873" t="str">
            <v>..</v>
          </cell>
          <cell r="M873" t="str">
            <v>..</v>
          </cell>
          <cell r="N873" t="str">
            <v>..</v>
          </cell>
          <cell r="O873" t="str">
            <v>..</v>
          </cell>
          <cell r="P873" t="str">
            <v>..</v>
          </cell>
          <cell r="Q873" t="str">
            <v>..</v>
          </cell>
          <cell r="R873" t="str">
            <v>..</v>
          </cell>
          <cell r="S873" t="str">
            <v>..</v>
          </cell>
        </row>
        <row r="874">
          <cell r="E874" t="str">
            <v>Central African Republic Gross domestic savings (current LCU) </v>
          </cell>
          <cell r="F874">
            <v>6708429824</v>
          </cell>
          <cell r="G874">
            <v>28348432384</v>
          </cell>
          <cell r="H874">
            <v>34701520896</v>
          </cell>
          <cell r="I874">
            <v>3159059968</v>
          </cell>
          <cell r="J874">
            <v>25621510144</v>
          </cell>
          <cell r="K874">
            <v>32756119552</v>
          </cell>
          <cell r="L874">
            <v>71107567616</v>
          </cell>
          <cell r="M874">
            <v>35306172416</v>
          </cell>
          <cell r="N874">
            <v>27477299200</v>
          </cell>
          <cell r="O874">
            <v>31412717568</v>
          </cell>
          <cell r="P874">
            <v>11941111808</v>
          </cell>
          <cell r="Q874">
            <v>815088256</v>
          </cell>
          <cell r="R874">
            <v>1503311360</v>
          </cell>
          <cell r="S874">
            <v>8247330816</v>
          </cell>
        </row>
        <row r="875">
          <cell r="E875" t="str">
            <v>Chad Gross domestic savings (current LCU) </v>
          </cell>
          <cell r="F875">
            <v>-25859409920</v>
          </cell>
          <cell r="G875">
            <v>-14000000000</v>
          </cell>
          <cell r="H875">
            <v>9771961344</v>
          </cell>
          <cell r="I875">
            <v>71758209024</v>
          </cell>
          <cell r="J875">
            <v>65449426944</v>
          </cell>
          <cell r="K875">
            <v>60304048128</v>
          </cell>
          <cell r="L875">
            <v>-1702001920</v>
          </cell>
          <cell r="M875">
            <v>54068670464</v>
          </cell>
          <cell r="N875">
            <v>65909284864</v>
          </cell>
          <cell r="O875">
            <v>-565426913280</v>
          </cell>
          <cell r="P875">
            <v>286439112704</v>
          </cell>
          <cell r="Q875">
            <v>572192915456</v>
          </cell>
          <cell r="R875">
            <v>1106669076480</v>
          </cell>
          <cell r="S875">
            <v>1437857742848</v>
          </cell>
        </row>
        <row r="876">
          <cell r="E876" t="str">
            <v>Channel Islands Gross domestic savings (current LCU) </v>
          </cell>
          <cell r="F876" t="str">
            <v>..</v>
          </cell>
          <cell r="G876" t="str">
            <v>..</v>
          </cell>
          <cell r="H876" t="str">
            <v>..</v>
          </cell>
          <cell r="I876" t="str">
            <v>..</v>
          </cell>
          <cell r="J876" t="str">
            <v>..</v>
          </cell>
          <cell r="K876" t="str">
            <v>..</v>
          </cell>
          <cell r="L876" t="str">
            <v>..</v>
          </cell>
          <cell r="M876" t="str">
            <v>..</v>
          </cell>
          <cell r="N876" t="str">
            <v>..</v>
          </cell>
          <cell r="O876" t="str">
            <v>..</v>
          </cell>
          <cell r="P876" t="str">
            <v>..</v>
          </cell>
          <cell r="Q876" t="str">
            <v>..</v>
          </cell>
          <cell r="R876" t="str">
            <v>..</v>
          </cell>
          <cell r="S876" t="str">
            <v>..</v>
          </cell>
        </row>
        <row r="877">
          <cell r="E877" t="str">
            <v>Chile Gross domestic savings (current LCU) </v>
          </cell>
          <cell r="F877">
            <v>4806657179648</v>
          </cell>
          <cell r="G877">
            <v>6145004011520</v>
          </cell>
          <cell r="H877">
            <v>8035562946560</v>
          </cell>
          <cell r="I877">
            <v>8026220134400</v>
          </cell>
          <cell r="J877">
            <v>8890137706496</v>
          </cell>
          <cell r="K877">
            <v>8634189217792</v>
          </cell>
          <cell r="L877">
            <v>8606792024064</v>
          </cell>
          <cell r="M877">
            <v>9624240521216</v>
          </cell>
          <cell r="N877">
            <v>10283993006080</v>
          </cell>
          <cell r="O877">
            <v>11156065353728</v>
          </cell>
          <cell r="P877">
            <v>12900996481024</v>
          </cell>
          <cell r="Q877">
            <v>17049285820416</v>
          </cell>
          <cell r="R877">
            <v>20571423244288</v>
          </cell>
          <cell r="S877">
            <v>27028845756416</v>
          </cell>
        </row>
        <row r="878">
          <cell r="E878" t="str">
            <v>China Gross domestic savings (current LCU) </v>
          </cell>
          <cell r="F878">
            <v>1498510786560</v>
          </cell>
          <cell r="G878">
            <v>2121742155776</v>
          </cell>
          <cell r="H878">
            <v>2681389449216</v>
          </cell>
          <cell r="I878">
            <v>3024412475392</v>
          </cell>
          <cell r="J878">
            <v>3351794155520</v>
          </cell>
          <cell r="K878">
            <v>3494343868416</v>
          </cell>
          <cell r="L878">
            <v>3548805332992</v>
          </cell>
          <cell r="M878">
            <v>3723306205184</v>
          </cell>
          <cell r="N878">
            <v>4209395105792</v>
          </cell>
          <cell r="O878">
            <v>4865914830848</v>
          </cell>
          <cell r="P878">
            <v>5894927024128</v>
          </cell>
          <cell r="Q878">
            <v>7324751101952</v>
          </cell>
          <cell r="R878">
            <v>9087259508736</v>
          </cell>
          <cell r="S878">
            <v>11075609165824</v>
          </cell>
        </row>
        <row r="879">
          <cell r="E879" t="str">
            <v>Colombia Gross domestic savings (current LCU) </v>
          </cell>
          <cell r="F879">
            <v>8320166920192</v>
          </cell>
          <cell r="G879">
            <v>13248348815360</v>
          </cell>
          <cell r="H879">
            <v>16355010019328</v>
          </cell>
          <cell r="I879">
            <v>16623174942720</v>
          </cell>
          <cell r="J879">
            <v>18268016345088</v>
          </cell>
          <cell r="K879">
            <v>19434263543808</v>
          </cell>
          <cell r="L879">
            <v>20346105233408</v>
          </cell>
          <cell r="M879">
            <v>27621836455936</v>
          </cell>
          <cell r="N879">
            <v>26048940998656</v>
          </cell>
          <cell r="O879">
            <v>28332101992448</v>
          </cell>
          <cell r="P879">
            <v>38165498822656</v>
          </cell>
          <cell r="Q879">
            <v>47860976451584</v>
          </cell>
          <cell r="R879">
            <v>56968681095168</v>
          </cell>
          <cell r="S879">
            <v>67653586649088</v>
          </cell>
        </row>
        <row r="880">
          <cell r="E880" t="str">
            <v>Comoros Gross domestic savings (current LCU) </v>
          </cell>
          <cell r="F880">
            <v>1166000000</v>
          </cell>
          <cell r="G880">
            <v>-5021000192</v>
          </cell>
          <cell r="H880">
            <v>-4640999936</v>
          </cell>
          <cell r="I880">
            <v>-3216000000</v>
          </cell>
          <cell r="J880">
            <v>-8386999808</v>
          </cell>
          <cell r="K880">
            <v>-4485000192</v>
          </cell>
          <cell r="L880">
            <v>-5904999936</v>
          </cell>
          <cell r="M880">
            <v>-6152258560</v>
          </cell>
          <cell r="N880">
            <v>-6316074496</v>
          </cell>
          <cell r="O880">
            <v>-5274625024</v>
          </cell>
          <cell r="P880">
            <v>-8168783872</v>
          </cell>
          <cell r="Q880">
            <v>-15159455744</v>
          </cell>
          <cell r="R880">
            <v>-19810742272</v>
          </cell>
          <cell r="S880">
            <v>-22106458112</v>
          </cell>
        </row>
        <row r="881">
          <cell r="E881" t="str">
            <v>Congo, Dem. Rep. Gross domestic savings (current LCU) </v>
          </cell>
          <cell r="F881">
            <v>10720.796875</v>
          </cell>
          <cell r="G881">
            <v>7390792</v>
          </cell>
          <cell r="H881">
            <v>56012992</v>
          </cell>
          <cell r="I881">
            <v>797700096</v>
          </cell>
          <cell r="J881">
            <v>500000000</v>
          </cell>
          <cell r="K881">
            <v>-99812096</v>
          </cell>
          <cell r="L881">
            <v>4699999232</v>
          </cell>
          <cell r="M881">
            <v>13261000704</v>
          </cell>
          <cell r="N881">
            <v>44557000704</v>
          </cell>
          <cell r="O881">
            <v>77773996032</v>
          </cell>
          <cell r="P881">
            <v>115355017216</v>
          </cell>
          <cell r="Q881">
            <v>103276994560</v>
          </cell>
          <cell r="R881">
            <v>218793885696</v>
          </cell>
          <cell r="S881">
            <v>186233536512</v>
          </cell>
        </row>
        <row r="882">
          <cell r="E882" t="str">
            <v>Congo, Rep. Gross domestic savings (current LCU) </v>
          </cell>
          <cell r="F882">
            <v>179311837184</v>
          </cell>
          <cell r="G882">
            <v>152600002560</v>
          </cell>
          <cell r="H882">
            <v>397899988992</v>
          </cell>
          <cell r="I882">
            <v>464300015616</v>
          </cell>
          <cell r="J882">
            <v>510671650816</v>
          </cell>
          <cell r="K882">
            <v>348917006336</v>
          </cell>
          <cell r="L882">
            <v>593603985408</v>
          </cell>
          <cell r="M882">
            <v>1359673163776</v>
          </cell>
          <cell r="N882">
            <v>1033683402752</v>
          </cell>
          <cell r="O882">
            <v>1073107238912</v>
          </cell>
          <cell r="P882">
            <v>1063037698048</v>
          </cell>
          <cell r="Q882">
            <v>1176100012032</v>
          </cell>
          <cell r="R882">
            <v>1849629081600</v>
          </cell>
          <cell r="S882">
            <v>2656329531392</v>
          </cell>
        </row>
        <row r="883">
          <cell r="E883" t="str">
            <v>Costa Rica Gross domestic savings (current LCU) </v>
          </cell>
          <cell r="F883">
            <v>197562777600</v>
          </cell>
          <cell r="G883">
            <v>240057237504</v>
          </cell>
          <cell r="H883">
            <v>324894752768</v>
          </cell>
          <cell r="I883">
            <v>307160023040</v>
          </cell>
          <cell r="J883">
            <v>425048047616</v>
          </cell>
          <cell r="K883">
            <v>646063587328</v>
          </cell>
          <cell r="L883">
            <v>1031122452480</v>
          </cell>
          <cell r="M883">
            <v>971491835904</v>
          </cell>
          <cell r="N883">
            <v>932407803904</v>
          </cell>
          <cell r="O883">
            <v>1052982247424</v>
          </cell>
          <cell r="P883">
            <v>1310014046208</v>
          </cell>
          <cell r="Q883">
            <v>1613694369792</v>
          </cell>
          <cell r="R883">
            <v>1904044146688</v>
          </cell>
          <cell r="S883">
            <v>2352584327168</v>
          </cell>
        </row>
        <row r="884">
          <cell r="E884" t="str">
            <v>Cote d'Ivoire Gross domestic savings (current LCU) </v>
          </cell>
          <cell r="F884">
            <v>416911458304</v>
          </cell>
          <cell r="G884">
            <v>1150879006720</v>
          </cell>
          <cell r="H884">
            <v>1258178478080</v>
          </cell>
          <cell r="I884">
            <v>1291326062592</v>
          </cell>
          <cell r="J884">
            <v>1556799946752</v>
          </cell>
          <cell r="K884">
            <v>1485899956224</v>
          </cell>
          <cell r="L884">
            <v>1645400031232</v>
          </cell>
          <cell r="M884">
            <v>1326900051968</v>
          </cell>
          <cell r="N884">
            <v>1510499942400</v>
          </cell>
          <cell r="O884">
            <v>2137200001024</v>
          </cell>
          <cell r="P884">
            <v>1680001990656</v>
          </cell>
          <cell r="Q884">
            <v>1635900063744</v>
          </cell>
          <cell r="R884">
            <v>1484599984128</v>
          </cell>
          <cell r="S884">
            <v>1840700063744</v>
          </cell>
        </row>
        <row r="885">
          <cell r="E885" t="str">
            <v>Croatia Gross domestic savings (current LCU) </v>
          </cell>
          <cell r="F885">
            <v>5566051840</v>
          </cell>
          <cell r="G885">
            <v>15128441856</v>
          </cell>
          <cell r="H885">
            <v>6583262208</v>
          </cell>
          <cell r="I885">
            <v>13459818496</v>
          </cell>
          <cell r="J885">
            <v>14599360512</v>
          </cell>
          <cell r="K885">
            <v>19894847488</v>
          </cell>
          <cell r="L885">
            <v>20692588544</v>
          </cell>
          <cell r="M885">
            <v>23065985024</v>
          </cell>
          <cell r="N885">
            <v>29629655040</v>
          </cell>
          <cell r="O885">
            <v>32736823296</v>
          </cell>
          <cell r="P885">
            <v>40183402496</v>
          </cell>
          <cell r="Q885">
            <v>46588026880</v>
          </cell>
          <cell r="R885">
            <v>52361596928</v>
          </cell>
          <cell r="S885">
            <v>59888226304</v>
          </cell>
        </row>
        <row r="886">
          <cell r="E886" t="str">
            <v>Cuba Gross domestic savings (current LCU) </v>
          </cell>
          <cell r="F886" t="str">
            <v>..</v>
          </cell>
          <cell r="G886">
            <v>757500032</v>
          </cell>
          <cell r="H886">
            <v>980099968</v>
          </cell>
          <cell r="I886">
            <v>1011200000</v>
          </cell>
          <cell r="J886">
            <v>1091000064</v>
          </cell>
          <cell r="K886">
            <v>1197699968</v>
          </cell>
          <cell r="L886">
            <v>1568099968</v>
          </cell>
          <cell r="M886" t="str">
            <v>..</v>
          </cell>
          <cell r="N886" t="str">
            <v>..</v>
          </cell>
          <cell r="O886" t="str">
            <v>..</v>
          </cell>
          <cell r="P886" t="str">
            <v>..</v>
          </cell>
          <cell r="Q886" t="str">
            <v>..</v>
          </cell>
          <cell r="R886" t="str">
            <v>..</v>
          </cell>
          <cell r="S886" t="str">
            <v>..</v>
          </cell>
        </row>
        <row r="887">
          <cell r="E887" t="str">
            <v>Cyprus Gross domestic savings (current LCU) </v>
          </cell>
          <cell r="F887">
            <v>774600000</v>
          </cell>
          <cell r="G887">
            <v>917000000</v>
          </cell>
          <cell r="H887">
            <v>750899968</v>
          </cell>
          <cell r="I887">
            <v>669699968</v>
          </cell>
          <cell r="J887">
            <v>646400000</v>
          </cell>
          <cell r="K887">
            <v>620099968</v>
          </cell>
          <cell r="L887">
            <v>782300032</v>
          </cell>
          <cell r="M887" t="str">
            <v>..</v>
          </cell>
          <cell r="N887" t="str">
            <v>..</v>
          </cell>
          <cell r="O887" t="str">
            <v>..</v>
          </cell>
          <cell r="P887" t="str">
            <v>..</v>
          </cell>
          <cell r="Q887" t="str">
            <v>..</v>
          </cell>
          <cell r="R887" t="str">
            <v>..</v>
          </cell>
          <cell r="S887" t="str">
            <v>..</v>
          </cell>
        </row>
        <row r="888">
          <cell r="E888" t="str">
            <v>Czech Republic Gross domestic savings (current LCU) </v>
          </cell>
          <cell r="F888">
            <v>284399992832</v>
          </cell>
          <cell r="G888">
            <v>320220987392</v>
          </cell>
          <cell r="H888">
            <v>414217011200</v>
          </cell>
          <cell r="I888">
            <v>468704002048</v>
          </cell>
          <cell r="J888">
            <v>458013999104</v>
          </cell>
          <cell r="K888">
            <v>545164984320</v>
          </cell>
          <cell r="L888">
            <v>539472986112</v>
          </cell>
          <cell r="M888">
            <v>578996011008</v>
          </cell>
          <cell r="N888">
            <v>635231010816</v>
          </cell>
          <cell r="O888">
            <v>652582977536</v>
          </cell>
          <cell r="P888">
            <v>641464991744</v>
          </cell>
          <cell r="Q888">
            <v>775496007680</v>
          </cell>
          <cell r="R888">
            <v>867475980288</v>
          </cell>
          <cell r="S888">
            <v>976714006528</v>
          </cell>
        </row>
        <row r="889">
          <cell r="E889" t="str">
            <v>Denmark Gross domestic savings (current LCU) </v>
          </cell>
          <cell r="F889">
            <v>209131995136</v>
          </cell>
          <cell r="G889">
            <v>223461998592</v>
          </cell>
          <cell r="H889">
            <v>240563994624</v>
          </cell>
          <cell r="I889">
            <v>256086999040</v>
          </cell>
          <cell r="J889">
            <v>275585007616</v>
          </cell>
          <cell r="K889">
            <v>275216007168</v>
          </cell>
          <cell r="L889">
            <v>301971013632</v>
          </cell>
          <cell r="M889">
            <v>352182992896</v>
          </cell>
          <cell r="N889">
            <v>360664989696</v>
          </cell>
          <cell r="O889">
            <v>360268005376</v>
          </cell>
          <cell r="P889">
            <v>362511007744</v>
          </cell>
          <cell r="Q889">
            <v>362432004096</v>
          </cell>
          <cell r="R889">
            <v>396467011584</v>
          </cell>
          <cell r="S889">
            <v>423275986944</v>
          </cell>
        </row>
        <row r="890">
          <cell r="E890" t="str">
            <v>Djibouti Gross domestic savings (current LCU) </v>
          </cell>
          <cell r="F890">
            <v>-9162000384</v>
          </cell>
          <cell r="G890">
            <v>-6981000192</v>
          </cell>
          <cell r="H890">
            <v>-3214899968</v>
          </cell>
          <cell r="I890">
            <v>-2454500096</v>
          </cell>
          <cell r="J890">
            <v>-1728000000</v>
          </cell>
          <cell r="K890">
            <v>-747000000</v>
          </cell>
          <cell r="L890">
            <v>-2308400128</v>
          </cell>
          <cell r="M890">
            <v>-6401900032</v>
          </cell>
          <cell r="N890">
            <v>-616899968</v>
          </cell>
          <cell r="O890">
            <v>5117700096</v>
          </cell>
          <cell r="P890">
            <v>5809699840</v>
          </cell>
          <cell r="Q890">
            <v>5106500096</v>
          </cell>
          <cell r="R890">
            <v>10883999744</v>
          </cell>
          <cell r="S890">
            <v>16554999808</v>
          </cell>
        </row>
        <row r="891">
          <cell r="E891" t="str">
            <v>Dominica Gross domestic savings (current LCU) </v>
          </cell>
          <cell r="F891">
            <v>77469984</v>
          </cell>
          <cell r="G891">
            <v>76630016</v>
          </cell>
          <cell r="H891">
            <v>107449968</v>
          </cell>
          <cell r="I891">
            <v>111309984</v>
          </cell>
          <cell r="J891">
            <v>109700000</v>
          </cell>
          <cell r="K891">
            <v>132639984</v>
          </cell>
          <cell r="L891">
            <v>136050000</v>
          </cell>
          <cell r="M891">
            <v>101330000</v>
          </cell>
          <cell r="N891">
            <v>51080000</v>
          </cell>
          <cell r="O891">
            <v>53600000</v>
          </cell>
          <cell r="P891">
            <v>96010000</v>
          </cell>
          <cell r="Q891">
            <v>91300000</v>
          </cell>
          <cell r="R891">
            <v>42450000</v>
          </cell>
          <cell r="S891" t="str">
            <v>..</v>
          </cell>
        </row>
        <row r="892">
          <cell r="E892" t="str">
            <v>Dominican Republic Gross domestic savings (current LCU) </v>
          </cell>
          <cell r="F892">
            <v>23208075264</v>
          </cell>
          <cell r="G892">
            <v>21969027072</v>
          </cell>
          <cell r="H892">
            <v>26194673664</v>
          </cell>
          <cell r="I892">
            <v>25821003776</v>
          </cell>
          <cell r="J892">
            <v>32343900160</v>
          </cell>
          <cell r="K892">
            <v>35015098368</v>
          </cell>
          <cell r="L892">
            <v>46693400576</v>
          </cell>
          <cell r="M892">
            <v>44750798848</v>
          </cell>
          <cell r="N892">
            <v>54736699392</v>
          </cell>
          <cell r="O892">
            <v>55738400768</v>
          </cell>
          <cell r="P892">
            <v>114355298304</v>
          </cell>
          <cell r="Q892">
            <v>194175205376</v>
          </cell>
          <cell r="R892">
            <v>143194406912</v>
          </cell>
          <cell r="S892">
            <v>145659854848</v>
          </cell>
        </row>
        <row r="893">
          <cell r="E893" t="str">
            <v>Ecuador Gross domestic savings (current LCU) </v>
          </cell>
          <cell r="F893">
            <v>2835999744</v>
          </cell>
          <cell r="G893">
            <v>3744001024</v>
          </cell>
          <cell r="H893">
            <v>3843999744</v>
          </cell>
          <cell r="I893">
            <v>4678811648</v>
          </cell>
          <cell r="J893">
            <v>5051971584</v>
          </cell>
          <cell r="K893">
            <v>4279179264</v>
          </cell>
          <cell r="L893">
            <v>3551122432</v>
          </cell>
          <cell r="M893">
            <v>4171341824</v>
          </cell>
          <cell r="N893">
            <v>4224855808</v>
          </cell>
          <cell r="O893">
            <v>4968912896</v>
          </cell>
          <cell r="P893">
            <v>5490506240</v>
          </cell>
          <cell r="Q893">
            <v>6963440128</v>
          </cell>
          <cell r="R893">
            <v>8503400960</v>
          </cell>
          <cell r="S893">
            <v>9987052544</v>
          </cell>
        </row>
        <row r="894">
          <cell r="E894" t="str">
            <v>Egypt, Arab Rep. Gross domestic savings (current LCU) </v>
          </cell>
          <cell r="F894">
            <v>24199999488</v>
          </cell>
          <cell r="G894">
            <v>26499999744</v>
          </cell>
          <cell r="H894">
            <v>30599999488</v>
          </cell>
          <cell r="I894">
            <v>29099999232</v>
          </cell>
          <cell r="J894">
            <v>30599999488</v>
          </cell>
          <cell r="K894">
            <v>34500001792</v>
          </cell>
          <cell r="L894">
            <v>41100001280</v>
          </cell>
          <cell r="M894">
            <v>44000002048</v>
          </cell>
          <cell r="N894">
            <v>48099999744</v>
          </cell>
          <cell r="O894">
            <v>52700000256</v>
          </cell>
          <cell r="P894">
            <v>59699998720</v>
          </cell>
          <cell r="Q894">
            <v>75600003072</v>
          </cell>
          <cell r="R894">
            <v>84599996416</v>
          </cell>
          <cell r="S894">
            <v>105699999744</v>
          </cell>
        </row>
        <row r="895">
          <cell r="E895" t="str">
            <v>El Salvador Gross domestic savings (current LCU) </v>
          </cell>
          <cell r="F895">
            <v>265528736</v>
          </cell>
          <cell r="G895">
            <v>359862848</v>
          </cell>
          <cell r="H895">
            <v>372811424</v>
          </cell>
          <cell r="I895">
            <v>240445712</v>
          </cell>
          <cell r="J895">
            <v>385112800</v>
          </cell>
          <cell r="K895">
            <v>631608896</v>
          </cell>
          <cell r="L895">
            <v>508705376</v>
          </cell>
          <cell r="M895">
            <v>248593488</v>
          </cell>
          <cell r="N895">
            <v>119912072</v>
          </cell>
          <cell r="O895">
            <v>239900000</v>
          </cell>
          <cell r="P895">
            <v>161700000</v>
          </cell>
          <cell r="Q895">
            <v>-165100000</v>
          </cell>
          <cell r="R895">
            <v>-504200000</v>
          </cell>
          <cell r="S895">
            <v>-662300032</v>
          </cell>
        </row>
        <row r="896">
          <cell r="E896" t="str">
            <v>Equatorial Guinea Gross domestic savings (current LCU) </v>
          </cell>
          <cell r="F896">
            <v>-5915682816</v>
          </cell>
          <cell r="G896">
            <v>17545766912</v>
          </cell>
          <cell r="H896">
            <v>22355656704</v>
          </cell>
          <cell r="I896">
            <v>40738189312</v>
          </cell>
          <cell r="J896">
            <v>125317734400</v>
          </cell>
          <cell r="K896">
            <v>53393948672</v>
          </cell>
          <cell r="L896" t="str">
            <v>..</v>
          </cell>
          <cell r="M896">
            <v>665664552960</v>
          </cell>
          <cell r="N896">
            <v>1033792847872</v>
          </cell>
          <cell r="O896">
            <v>1192505901056</v>
          </cell>
          <cell r="P896">
            <v>1375119343616</v>
          </cell>
          <cell r="Q896">
            <v>2162083495936</v>
          </cell>
          <cell r="R896">
            <v>3467728650240</v>
          </cell>
          <cell r="S896">
            <v>3853376290816</v>
          </cell>
        </row>
        <row r="897">
          <cell r="E897" t="str">
            <v>Eritrea Gross domestic savings (current LCU) </v>
          </cell>
          <cell r="F897">
            <v>-586000000</v>
          </cell>
          <cell r="G897">
            <v>-972899968</v>
          </cell>
          <cell r="H897">
            <v>-1406099968</v>
          </cell>
          <cell r="I897">
            <v>-1347299968</v>
          </cell>
          <cell r="J897">
            <v>-1230940032</v>
          </cell>
          <cell r="K897">
            <v>-1805310976</v>
          </cell>
          <cell r="L897">
            <v>-2315399936</v>
          </cell>
          <cell r="M897">
            <v>-2116999936</v>
          </cell>
          <cell r="N897">
            <v>-2051900032</v>
          </cell>
          <cell r="O897">
            <v>-2964315904</v>
          </cell>
          <cell r="P897">
            <v>-6238486016</v>
          </cell>
          <cell r="Q897">
            <v>-7992896000</v>
          </cell>
          <cell r="R897">
            <v>-4034366976</v>
          </cell>
          <cell r="S897">
            <v>-3888723456</v>
          </cell>
        </row>
        <row r="898">
          <cell r="E898" t="str">
            <v>Estonia Gross domestic savings (current LCU) </v>
          </cell>
          <cell r="F898">
            <v>5052800000</v>
          </cell>
          <cell r="G898">
            <v>5224099840</v>
          </cell>
          <cell r="H898">
            <v>8194200064</v>
          </cell>
          <cell r="I898">
            <v>8936200192</v>
          </cell>
          <cell r="J898">
            <v>13384899584</v>
          </cell>
          <cell r="K898">
            <v>16001999872</v>
          </cell>
          <cell r="L898">
            <v>16579600384</v>
          </cell>
          <cell r="M898">
            <v>23885199360</v>
          </cell>
          <cell r="N898">
            <v>27743000576</v>
          </cell>
          <cell r="O898">
            <v>30334400512</v>
          </cell>
          <cell r="P898">
            <v>33461100544</v>
          </cell>
          <cell r="Q898">
            <v>41044500480</v>
          </cell>
          <cell r="R898">
            <v>50398400512</v>
          </cell>
          <cell r="S898">
            <v>58194599936</v>
          </cell>
        </row>
        <row r="899">
          <cell r="E899" t="str">
            <v>Ethiopia Gross domestic savings (current LCU) </v>
          </cell>
          <cell r="F899">
            <v>2961114624</v>
          </cell>
          <cell r="G899">
            <v>3737880576</v>
          </cell>
          <cell r="H899">
            <v>5669649408</v>
          </cell>
          <cell r="I899">
            <v>5140128256</v>
          </cell>
          <cell r="J899">
            <v>3292939264</v>
          </cell>
          <cell r="K899">
            <v>3448344576</v>
          </cell>
          <cell r="L899">
            <v>1029933760</v>
          </cell>
          <cell r="M899">
            <v>4385907200</v>
          </cell>
          <cell r="N899">
            <v>4863902720</v>
          </cell>
          <cell r="O899">
            <v>4931922944</v>
          </cell>
          <cell r="P899">
            <v>4533976064</v>
          </cell>
          <cell r="Q899">
            <v>3009071360</v>
          </cell>
          <cell r="R899">
            <v>-1539962880</v>
          </cell>
          <cell r="S899">
            <v>-7057336832</v>
          </cell>
        </row>
        <row r="900">
          <cell r="E900" t="str">
            <v>Faeroe Islands Gross domestic savings (current LCU) </v>
          </cell>
          <cell r="F900" t="str">
            <v>..</v>
          </cell>
          <cell r="G900" t="str">
            <v>..</v>
          </cell>
          <cell r="H900" t="str">
            <v>..</v>
          </cell>
          <cell r="I900" t="str">
            <v>..</v>
          </cell>
          <cell r="J900" t="str">
            <v>..</v>
          </cell>
          <cell r="K900" t="str">
            <v>..</v>
          </cell>
          <cell r="L900" t="str">
            <v>..</v>
          </cell>
          <cell r="M900" t="str">
            <v>..</v>
          </cell>
          <cell r="N900" t="str">
            <v>..</v>
          </cell>
          <cell r="O900" t="str">
            <v>..</v>
          </cell>
          <cell r="P900" t="str">
            <v>..</v>
          </cell>
          <cell r="Q900" t="str">
            <v>..</v>
          </cell>
          <cell r="R900" t="str">
            <v>..</v>
          </cell>
          <cell r="S900" t="str">
            <v>..</v>
          </cell>
        </row>
        <row r="901">
          <cell r="E901" t="str">
            <v>Fiji Gross domestic savings (current LCU) </v>
          </cell>
          <cell r="F901">
            <v>223612000</v>
          </cell>
          <cell r="G901">
            <v>278751008</v>
          </cell>
          <cell r="H901">
            <v>640099968</v>
          </cell>
          <cell r="I901">
            <v>618550016</v>
          </cell>
          <cell r="J901">
            <v>632249984</v>
          </cell>
          <cell r="K901">
            <v>1009939968</v>
          </cell>
          <cell r="L901">
            <v>856398976</v>
          </cell>
          <cell r="M901">
            <v>435800000</v>
          </cell>
          <cell r="N901">
            <v>305300000</v>
          </cell>
          <cell r="O901">
            <v>697200000</v>
          </cell>
          <cell r="P901">
            <v>597800000</v>
          </cell>
          <cell r="Q901">
            <v>119600000</v>
          </cell>
          <cell r="R901">
            <v>74400000</v>
          </cell>
          <cell r="S901" t="str">
            <v>..</v>
          </cell>
        </row>
        <row r="902">
          <cell r="E902" t="str">
            <v>Finland Gross domestic savings (current LCU) </v>
          </cell>
          <cell r="F902">
            <v>17168000000</v>
          </cell>
          <cell r="G902">
            <v>19864999936</v>
          </cell>
          <cell r="H902">
            <v>24273000448</v>
          </cell>
          <cell r="I902">
            <v>24070000640</v>
          </cell>
          <cell r="J902">
            <v>28731000832</v>
          </cell>
          <cell r="K902">
            <v>33490999296</v>
          </cell>
          <cell r="L902">
            <v>35622998016</v>
          </cell>
          <cell r="M902">
            <v>40035999744</v>
          </cell>
          <cell r="N902">
            <v>42422001664</v>
          </cell>
          <cell r="O902">
            <v>41672998912</v>
          </cell>
          <cell r="P902">
            <v>39106998272</v>
          </cell>
          <cell r="Q902">
            <v>40894001152</v>
          </cell>
          <cell r="R902">
            <v>41124999168</v>
          </cell>
          <cell r="S902">
            <v>45731999744</v>
          </cell>
        </row>
        <row r="903">
          <cell r="E903" t="str">
            <v>France Gross domestic savings (current LCU) </v>
          </cell>
          <cell r="F903">
            <v>205363200000</v>
          </cell>
          <cell r="G903">
            <v>221629693952</v>
          </cell>
          <cell r="H903">
            <v>235349393408</v>
          </cell>
          <cell r="I903">
            <v>235051794432</v>
          </cell>
          <cell r="J903">
            <v>257133199360</v>
          </cell>
          <cell r="K903">
            <v>281423183872</v>
          </cell>
          <cell r="L903">
            <v>293101993984</v>
          </cell>
          <cell r="M903">
            <v>308003012608</v>
          </cell>
          <cell r="N903">
            <v>317743988736</v>
          </cell>
          <cell r="O903">
            <v>320247005184</v>
          </cell>
          <cell r="P903">
            <v>316381986816</v>
          </cell>
          <cell r="Q903">
            <v>326439993344</v>
          </cell>
          <cell r="R903">
            <v>331955994624</v>
          </cell>
          <cell r="S903">
            <v>351751405568</v>
          </cell>
        </row>
        <row r="904">
          <cell r="E904" t="str">
            <v>French Polynesia Gross domestic savings (current LCU) </v>
          </cell>
          <cell r="F904" t="str">
            <v>..</v>
          </cell>
          <cell r="G904" t="str">
            <v>..</v>
          </cell>
          <cell r="H904" t="str">
            <v>..</v>
          </cell>
          <cell r="I904" t="str">
            <v>..</v>
          </cell>
          <cell r="J904" t="str">
            <v>..</v>
          </cell>
          <cell r="K904" t="str">
            <v>..</v>
          </cell>
          <cell r="L904" t="str">
            <v>..</v>
          </cell>
          <cell r="M904" t="str">
            <v>..</v>
          </cell>
          <cell r="N904" t="str">
            <v>..</v>
          </cell>
          <cell r="O904" t="str">
            <v>..</v>
          </cell>
          <cell r="P904" t="str">
            <v>..</v>
          </cell>
          <cell r="Q904" t="str">
            <v>..</v>
          </cell>
          <cell r="R904" t="str">
            <v>..</v>
          </cell>
          <cell r="S904" t="str">
            <v>..</v>
          </cell>
        </row>
        <row r="905">
          <cell r="E905" t="str">
            <v>Gabon Gross domestic savings (current LCU) </v>
          </cell>
          <cell r="F905">
            <v>561737367552</v>
          </cell>
          <cell r="G905">
            <v>1053841686528</v>
          </cell>
          <cell r="H905">
            <v>1161919987712</v>
          </cell>
          <cell r="I905">
            <v>1587608027136</v>
          </cell>
          <cell r="J905">
            <v>1704814968832</v>
          </cell>
          <cell r="K905">
            <v>1015563026432</v>
          </cell>
          <cell r="L905">
            <v>1368380014592</v>
          </cell>
          <cell r="M905">
            <v>2102298935296</v>
          </cell>
          <cell r="N905">
            <v>1786048282624</v>
          </cell>
          <cell r="O905">
            <v>1503214436352</v>
          </cell>
          <cell r="P905">
            <v>1696403554304</v>
          </cell>
          <cell r="Q905">
            <v>2045359161344</v>
          </cell>
          <cell r="R905">
            <v>3073763180544</v>
          </cell>
          <cell r="S905">
            <v>3227932426240</v>
          </cell>
        </row>
        <row r="906">
          <cell r="E906" t="str">
            <v>Gambia, The Gross domestic savings (current LCU) </v>
          </cell>
          <cell r="F906">
            <v>134937600</v>
          </cell>
          <cell r="G906">
            <v>97912576</v>
          </cell>
          <cell r="H906">
            <v>-143672576</v>
          </cell>
          <cell r="I906">
            <v>215853312</v>
          </cell>
          <cell r="J906">
            <v>517581152</v>
          </cell>
          <cell r="K906">
            <v>524213152</v>
          </cell>
          <cell r="L906">
            <v>540154880</v>
          </cell>
          <cell r="M906">
            <v>459737600</v>
          </cell>
          <cell r="N906">
            <v>786200384</v>
          </cell>
          <cell r="O906">
            <v>947574784</v>
          </cell>
          <cell r="P906">
            <v>1108281088</v>
          </cell>
          <cell r="Q906">
            <v>1259609856</v>
          </cell>
          <cell r="R906">
            <v>583232512</v>
          </cell>
          <cell r="S906" t="str">
            <v>..</v>
          </cell>
        </row>
        <row r="907">
          <cell r="E907" t="str">
            <v>Georgia Gross domestic savings (current LCU) </v>
          </cell>
          <cell r="F907">
            <v>-3092700</v>
          </cell>
          <cell r="G907">
            <v>-439526912</v>
          </cell>
          <cell r="H907">
            <v>-311127040</v>
          </cell>
          <cell r="I907">
            <v>21338340</v>
          </cell>
          <cell r="J907">
            <v>-396055872</v>
          </cell>
          <cell r="K907">
            <v>327503744</v>
          </cell>
          <cell r="L907">
            <v>420181440</v>
          </cell>
          <cell r="M907">
            <v>598801920</v>
          </cell>
          <cell r="N907">
            <v>928112704</v>
          </cell>
          <cell r="O907">
            <v>917525120</v>
          </cell>
          <cell r="P907">
            <v>1122450688</v>
          </cell>
          <cell r="Q907">
            <v>1142230656</v>
          </cell>
          <cell r="R907">
            <v>1251105920</v>
          </cell>
          <cell r="S907">
            <v>349964864</v>
          </cell>
        </row>
        <row r="908">
          <cell r="E908" t="str">
            <v>Germany Gross domestic savings (current LCU) </v>
          </cell>
          <cell r="F908">
            <v>375160012800</v>
          </cell>
          <cell r="G908">
            <v>402760007680</v>
          </cell>
          <cell r="H908">
            <v>419440001024</v>
          </cell>
          <cell r="I908">
            <v>412930015232</v>
          </cell>
          <cell r="J908">
            <v>428329992192</v>
          </cell>
          <cell r="K908">
            <v>451510009856</v>
          </cell>
          <cell r="L908">
            <v>449750007808</v>
          </cell>
          <cell r="M908">
            <v>456429993984</v>
          </cell>
          <cell r="N908">
            <v>454360006656</v>
          </cell>
          <cell r="O908">
            <v>467919994880</v>
          </cell>
          <cell r="P908">
            <v>462509998080</v>
          </cell>
          <cell r="Q908">
            <v>489199992832</v>
          </cell>
          <cell r="R908">
            <v>500299988992</v>
          </cell>
          <cell r="S908">
            <v>535590010880</v>
          </cell>
        </row>
        <row r="909">
          <cell r="E909" t="str">
            <v>Ghana Gross domestic savings (current LCU) </v>
          </cell>
          <cell r="F909">
            <v>234219274240</v>
          </cell>
          <cell r="G909">
            <v>648223129600</v>
          </cell>
          <cell r="H909">
            <v>898515271680</v>
          </cell>
          <cell r="I909">
            <v>1498909900800</v>
          </cell>
          <cell r="J909">
            <v>596285587456</v>
          </cell>
          <cell r="K909">
            <v>1773280821248</v>
          </cell>
          <cell r="L909">
            <v>710437240832</v>
          </cell>
          <cell r="M909">
            <v>1508236066816</v>
          </cell>
          <cell r="N909">
            <v>2672410755072</v>
          </cell>
          <cell r="O909">
            <v>3636926087168</v>
          </cell>
          <cell r="P909">
            <v>4636244180992</v>
          </cell>
          <cell r="Q909">
            <v>5842860507136</v>
          </cell>
          <cell r="R909">
            <v>3338584719360</v>
          </cell>
          <cell r="S909">
            <v>9248869187584</v>
          </cell>
        </row>
        <row r="910">
          <cell r="E910" t="str">
            <v>Greece Gross domestic savings (current LCU) </v>
          </cell>
          <cell r="F910">
            <v>9737199616</v>
          </cell>
          <cell r="G910">
            <v>13550699520</v>
          </cell>
          <cell r="H910">
            <v>12742899712</v>
          </cell>
          <cell r="I910">
            <v>14343400448</v>
          </cell>
          <cell r="J910">
            <v>16511699968</v>
          </cell>
          <cell r="K910">
            <v>18006401024</v>
          </cell>
          <cell r="L910">
            <v>17863200768</v>
          </cell>
          <cell r="M910">
            <v>21774299136</v>
          </cell>
          <cell r="N910">
            <v>23474399232</v>
          </cell>
          <cell r="O910">
            <v>25660100608</v>
          </cell>
          <cell r="P910">
            <v>31295799296</v>
          </cell>
          <cell r="Q910">
            <v>35238899712</v>
          </cell>
          <cell r="R910">
            <v>38874701824</v>
          </cell>
          <cell r="S910">
            <v>43669999616</v>
          </cell>
        </row>
        <row r="911">
          <cell r="E911" t="str">
            <v>Greenland Gross domestic savings (current LCU) </v>
          </cell>
          <cell r="F911" t="str">
            <v>..</v>
          </cell>
          <cell r="G911" t="str">
            <v>..</v>
          </cell>
          <cell r="H911" t="str">
            <v>..</v>
          </cell>
          <cell r="I911" t="str">
            <v>..</v>
          </cell>
          <cell r="J911" t="str">
            <v>..</v>
          </cell>
          <cell r="K911" t="str">
            <v>..</v>
          </cell>
          <cell r="L911" t="str">
            <v>..</v>
          </cell>
          <cell r="M911" t="str">
            <v>..</v>
          </cell>
          <cell r="N911" t="str">
            <v>..</v>
          </cell>
          <cell r="O911" t="str">
            <v>..</v>
          </cell>
          <cell r="P911" t="str">
            <v>..</v>
          </cell>
          <cell r="Q911" t="str">
            <v>..</v>
          </cell>
          <cell r="R911" t="str">
            <v>..</v>
          </cell>
          <cell r="S911" t="str">
            <v>..</v>
          </cell>
        </row>
        <row r="912">
          <cell r="E912" t="str">
            <v>Grenada Gross domestic savings (current LCU) </v>
          </cell>
          <cell r="F912">
            <v>81709952</v>
          </cell>
          <cell r="G912">
            <v>153900032</v>
          </cell>
          <cell r="H912">
            <v>161270016</v>
          </cell>
          <cell r="I912">
            <v>114079968</v>
          </cell>
          <cell r="J912">
            <v>95330016</v>
          </cell>
          <cell r="K912">
            <v>75540000</v>
          </cell>
          <cell r="L912">
            <v>278479392</v>
          </cell>
          <cell r="M912">
            <v>283510016</v>
          </cell>
          <cell r="N912">
            <v>157000000</v>
          </cell>
          <cell r="O912">
            <v>92970000</v>
          </cell>
          <cell r="P912">
            <v>149860000</v>
          </cell>
          <cell r="Q912">
            <v>133960000</v>
          </cell>
          <cell r="R912">
            <v>274089984</v>
          </cell>
          <cell r="S912" t="str">
            <v>..</v>
          </cell>
        </row>
        <row r="913">
          <cell r="E913" t="str">
            <v>Guam Gross domestic savings (current LCU) </v>
          </cell>
          <cell r="F913" t="str">
            <v>..</v>
          </cell>
          <cell r="G913" t="str">
            <v>..</v>
          </cell>
          <cell r="H913" t="str">
            <v>..</v>
          </cell>
          <cell r="I913" t="str">
            <v>..</v>
          </cell>
          <cell r="J913" t="str">
            <v>..</v>
          </cell>
          <cell r="K913" t="str">
            <v>..</v>
          </cell>
          <cell r="L913" t="str">
            <v>..</v>
          </cell>
          <cell r="M913" t="str">
            <v>..</v>
          </cell>
          <cell r="N913" t="str">
            <v>..</v>
          </cell>
          <cell r="O913" t="str">
            <v>..</v>
          </cell>
          <cell r="P913" t="str">
            <v>..</v>
          </cell>
          <cell r="Q913" t="str">
            <v>..</v>
          </cell>
          <cell r="R913" t="str">
            <v>..</v>
          </cell>
          <cell r="S913" t="str">
            <v>..</v>
          </cell>
        </row>
        <row r="914">
          <cell r="E914" t="str">
            <v>Guatemala Gross domestic savings (current LCU) </v>
          </cell>
          <cell r="F914">
            <v>5700571648</v>
          </cell>
          <cell r="G914">
            <v>6235098624</v>
          </cell>
          <cell r="H914">
            <v>7565122048</v>
          </cell>
          <cell r="I914">
            <v>7556233728</v>
          </cell>
          <cell r="J914">
            <v>8678204416</v>
          </cell>
          <cell r="K914">
            <v>11552692224</v>
          </cell>
          <cell r="L914">
            <v>12180337664</v>
          </cell>
          <cell r="M914">
            <v>13596468224</v>
          </cell>
          <cell r="N914">
            <v>12533754880</v>
          </cell>
          <cell r="O914">
            <v>12046272512</v>
          </cell>
          <cell r="P914">
            <v>12169702400</v>
          </cell>
          <cell r="Q914">
            <v>12507661312</v>
          </cell>
          <cell r="R914">
            <v>11033799680</v>
          </cell>
          <cell r="S914">
            <v>10228500480</v>
          </cell>
        </row>
        <row r="915">
          <cell r="E915" t="str">
            <v>Guinea Gross domestic savings (current LCU) </v>
          </cell>
          <cell r="F915">
            <v>630890102784</v>
          </cell>
          <cell r="G915">
            <v>591014199296</v>
          </cell>
          <cell r="H915">
            <v>658843893760</v>
          </cell>
          <cell r="I915">
            <v>607407177728</v>
          </cell>
          <cell r="J915">
            <v>734371315712</v>
          </cell>
          <cell r="K915">
            <v>612508762112</v>
          </cell>
          <cell r="L915">
            <v>742100172800</v>
          </cell>
          <cell r="M915">
            <v>839296221184</v>
          </cell>
          <cell r="N915">
            <v>833080655872</v>
          </cell>
          <cell r="O915">
            <v>601423216640</v>
          </cell>
          <cell r="P915">
            <v>561875910656</v>
          </cell>
          <cell r="Q915">
            <v>659068682240</v>
          </cell>
          <cell r="R915">
            <v>1345502576640</v>
          </cell>
          <cell r="S915">
            <v>1757572628480</v>
          </cell>
        </row>
        <row r="916">
          <cell r="E916" t="str">
            <v>Guinea-Bissau Gross domestic savings (current LCU) </v>
          </cell>
          <cell r="F916">
            <v>2575607296</v>
          </cell>
          <cell r="G916">
            <v>1829943936</v>
          </cell>
          <cell r="H916">
            <v>-829727104</v>
          </cell>
          <cell r="I916">
            <v>1909934976</v>
          </cell>
          <cell r="J916">
            <v>8045538304</v>
          </cell>
          <cell r="K916">
            <v>-12258120704</v>
          </cell>
          <cell r="L916">
            <v>-1600631936</v>
          </cell>
          <cell r="M916">
            <v>-13040000000</v>
          </cell>
          <cell r="N916">
            <v>-28229206016</v>
          </cell>
          <cell r="O916">
            <v>-16954880000</v>
          </cell>
          <cell r="P916">
            <v>1661220096</v>
          </cell>
          <cell r="Q916">
            <v>-4339344896</v>
          </cell>
          <cell r="R916">
            <v>2407555072</v>
          </cell>
          <cell r="S916">
            <v>9882399744</v>
          </cell>
        </row>
        <row r="917">
          <cell r="E917" t="str">
            <v>Guyana Gross domestic savings (current LCU) </v>
          </cell>
          <cell r="F917">
            <v>12474687488</v>
          </cell>
          <cell r="G917">
            <v>10655576064</v>
          </cell>
          <cell r="H917">
            <v>19704430592</v>
          </cell>
          <cell r="I917">
            <v>25515720704</v>
          </cell>
          <cell r="J917">
            <v>23545327616</v>
          </cell>
          <cell r="K917">
            <v>18298880000</v>
          </cell>
          <cell r="L917">
            <v>20968118272</v>
          </cell>
          <cell r="M917">
            <v>11918630912</v>
          </cell>
          <cell r="N917">
            <v>7352203264</v>
          </cell>
          <cell r="O917">
            <v>11402971136</v>
          </cell>
          <cell r="P917">
            <v>15833069568</v>
          </cell>
          <cell r="Q917">
            <v>21411448832</v>
          </cell>
          <cell r="R917">
            <v>-16155707392</v>
          </cell>
          <cell r="S917" t="str">
            <v>..</v>
          </cell>
        </row>
        <row r="918">
          <cell r="E918" t="str">
            <v>Haiti Gross domestic savings (current LCU) </v>
          </cell>
          <cell r="F918">
            <v>-1470000000</v>
          </cell>
          <cell r="G918">
            <v>1029000000</v>
          </cell>
          <cell r="H918">
            <v>2772455936</v>
          </cell>
          <cell r="I918">
            <v>4926900224</v>
          </cell>
          <cell r="J918">
            <v>4612899840</v>
          </cell>
          <cell r="K918">
            <v>5849200128</v>
          </cell>
          <cell r="L918">
            <v>7096701952</v>
          </cell>
          <cell r="M918">
            <v>5134000128</v>
          </cell>
          <cell r="N918">
            <v>1779000064</v>
          </cell>
          <cell r="O918">
            <v>1464999936</v>
          </cell>
          <cell r="P918">
            <v>-2374585088</v>
          </cell>
          <cell r="Q918">
            <v>-1912038016</v>
          </cell>
          <cell r="R918">
            <v>221327200</v>
          </cell>
          <cell r="S918">
            <v>-516512512</v>
          </cell>
        </row>
        <row r="919">
          <cell r="E919" t="str">
            <v>Honduras Gross domestic savings (current LCU) </v>
          </cell>
          <cell r="F919">
            <v>5567000064</v>
          </cell>
          <cell r="G919">
            <v>7968000000</v>
          </cell>
          <cell r="H919">
            <v>10193000448</v>
          </cell>
          <cell r="I919">
            <v>12424999936</v>
          </cell>
          <cell r="J919">
            <v>16273000448</v>
          </cell>
          <cell r="K919">
            <v>16391000064</v>
          </cell>
          <cell r="L919">
            <v>15201999872</v>
          </cell>
          <cell r="M919">
            <v>15064000512</v>
          </cell>
          <cell r="N919">
            <v>13016999936</v>
          </cell>
          <cell r="O919">
            <v>11240999936</v>
          </cell>
          <cell r="P919">
            <v>13159000064</v>
          </cell>
          <cell r="Q919">
            <v>15233000448</v>
          </cell>
          <cell r="R919">
            <v>14800000000</v>
          </cell>
          <cell r="S919">
            <v>12819000320</v>
          </cell>
        </row>
        <row r="920">
          <cell r="E920" t="str">
            <v>Hong Kong, China Gross domestic savings (current LCU) </v>
          </cell>
          <cell r="F920">
            <v>314628997120</v>
          </cell>
          <cell r="G920">
            <v>339915014144</v>
          </cell>
          <cell r="H920">
            <v>330406985728</v>
          </cell>
          <cell r="I920">
            <v>370434998272</v>
          </cell>
          <cell r="J920">
            <v>418448998400</v>
          </cell>
          <cell r="K920">
            <v>380267986944</v>
          </cell>
          <cell r="L920">
            <v>381428006912</v>
          </cell>
          <cell r="M920">
            <v>420338008064</v>
          </cell>
          <cell r="N920">
            <v>387367010304</v>
          </cell>
          <cell r="O920">
            <v>397619986432</v>
          </cell>
          <cell r="P920">
            <v>384736985088</v>
          </cell>
          <cell r="Q920">
            <v>396651986944</v>
          </cell>
          <cell r="R920">
            <v>456678014976</v>
          </cell>
          <cell r="S920">
            <v>484798988288</v>
          </cell>
        </row>
        <row r="921">
          <cell r="E921" t="str">
            <v>Hungary Gross domestic savings (current LCU) </v>
          </cell>
          <cell r="F921">
            <v>416963985408</v>
          </cell>
          <cell r="G921">
            <v>685980975104</v>
          </cell>
          <cell r="H921">
            <v>1266083954688</v>
          </cell>
          <cell r="I921">
            <v>1789856055296</v>
          </cell>
          <cell r="J921">
            <v>2356540080128</v>
          </cell>
          <cell r="K921">
            <v>2765654065152</v>
          </cell>
          <cell r="L921">
            <v>2962620940288</v>
          </cell>
          <cell r="M921">
            <v>3628000083968</v>
          </cell>
          <cell r="N921">
            <v>3914600022016</v>
          </cell>
          <cell r="O921">
            <v>4051999916032</v>
          </cell>
          <cell r="P921">
            <v>4036800020480</v>
          </cell>
          <cell r="Q921">
            <v>4782116831232</v>
          </cell>
          <cell r="R921">
            <v>5366741991424</v>
          </cell>
          <cell r="S921">
            <v>6075056128000</v>
          </cell>
        </row>
        <row r="922">
          <cell r="E922" t="str">
            <v>Iceland Gross domestic savings (current LCU) </v>
          </cell>
          <cell r="F922">
            <v>83152297984</v>
          </cell>
          <cell r="G922">
            <v>93164003328</v>
          </cell>
          <cell r="H922">
            <v>90601299968</v>
          </cell>
          <cell r="I922">
            <v>95346401280</v>
          </cell>
          <cell r="J922">
            <v>106391199744</v>
          </cell>
          <cell r="K922">
            <v>115910303744</v>
          </cell>
          <cell r="L922">
            <v>108220301312</v>
          </cell>
          <cell r="M922">
            <v>109087301632</v>
          </cell>
          <cell r="N922">
            <v>155773403136</v>
          </cell>
          <cell r="O922">
            <v>159249596416</v>
          </cell>
          <cell r="P922">
            <v>140446203904</v>
          </cell>
          <cell r="Q922">
            <v>165107597312</v>
          </cell>
          <cell r="R922">
            <v>160408895488</v>
          </cell>
          <cell r="S922">
            <v>174574403584</v>
          </cell>
        </row>
        <row r="923">
          <cell r="E923" t="str">
            <v>India Gross domestic savings (current LCU) </v>
          </cell>
          <cell r="F923">
            <v>1838749974528</v>
          </cell>
          <cell r="G923">
            <v>2358679961600</v>
          </cell>
          <cell r="H923">
            <v>3027239960576</v>
          </cell>
          <cell r="I923">
            <v>2887930085376</v>
          </cell>
          <cell r="J923">
            <v>3458749956096</v>
          </cell>
          <cell r="K923">
            <v>3669189984256</v>
          </cell>
          <cell r="L923">
            <v>4715130126336</v>
          </cell>
          <cell r="M923">
            <v>5015080009728</v>
          </cell>
          <cell r="N923">
            <v>5374570135552</v>
          </cell>
          <cell r="O923">
            <v>6042119831552</v>
          </cell>
          <cell r="P923">
            <v>7235630006272</v>
          </cell>
          <cell r="Q923">
            <v>9117890510848</v>
          </cell>
          <cell r="R923">
            <v>10841570148352</v>
          </cell>
          <cell r="S923">
            <v>12815719989248</v>
          </cell>
        </row>
        <row r="924">
          <cell r="E924" t="str">
            <v>Indonesia Gross domestic savings (current LCU) </v>
          </cell>
          <cell r="F924">
            <v>107060716896256</v>
          </cell>
          <cell r="G924">
            <v>123086414282752</v>
          </cell>
          <cell r="H924">
            <v>139053492076544</v>
          </cell>
          <cell r="I924">
            <v>160174396407808</v>
          </cell>
          <cell r="J924">
            <v>197572689920000</v>
          </cell>
          <cell r="K924">
            <v>253514001416192</v>
          </cell>
          <cell r="L924">
            <v>213917020192768</v>
          </cell>
          <cell r="M924">
            <v>455336393703424</v>
          </cell>
          <cell r="N924">
            <v>507237214715904</v>
          </cell>
          <cell r="O924">
            <v>504645101289472</v>
          </cell>
          <cell r="P924">
            <v>663250391793664</v>
          </cell>
          <cell r="Q924">
            <v>659555511959552</v>
          </cell>
          <cell r="R924">
            <v>804864120586240</v>
          </cell>
          <cell r="S924">
            <v>980322728542208</v>
          </cell>
        </row>
        <row r="925">
          <cell r="E925" t="str">
            <v>Iran, Islamic Rep. Gross domestic savings (current LCU) </v>
          </cell>
          <cell r="F925">
            <v>40865363918848</v>
          </cell>
          <cell r="G925">
            <v>52292367679488</v>
          </cell>
          <cell r="H925">
            <v>70258962464768</v>
          </cell>
          <cell r="I925">
            <v>103696750870528</v>
          </cell>
          <cell r="J925">
            <v>110898555387904</v>
          </cell>
          <cell r="K925">
            <v>101384699510784</v>
          </cell>
          <cell r="L925">
            <v>158449916706816</v>
          </cell>
          <cell r="M925">
            <v>222040447516672</v>
          </cell>
          <cell r="N925">
            <v>232264986263552</v>
          </cell>
          <cell r="O925">
            <v>360470968008704</v>
          </cell>
          <cell r="P925">
            <v>419583005556736</v>
          </cell>
          <cell r="Q925">
            <v>550286007468032</v>
          </cell>
          <cell r="R925">
            <v>733723020492800</v>
          </cell>
          <cell r="S925">
            <v>844578206777344</v>
          </cell>
        </row>
        <row r="926">
          <cell r="E926" t="str">
            <v>Iraq Gross domestic savings (current LCU) </v>
          </cell>
          <cell r="F926" t="str">
            <v>..</v>
          </cell>
          <cell r="G926" t="str">
            <v>..</v>
          </cell>
          <cell r="H926" t="str">
            <v>..</v>
          </cell>
          <cell r="I926" t="str">
            <v>..</v>
          </cell>
          <cell r="J926" t="str">
            <v>..</v>
          </cell>
          <cell r="K926" t="str">
            <v>..</v>
          </cell>
          <cell r="L926" t="str">
            <v>..</v>
          </cell>
          <cell r="M926" t="str">
            <v>..</v>
          </cell>
          <cell r="N926" t="str">
            <v>..</v>
          </cell>
          <cell r="O926" t="str">
            <v>..</v>
          </cell>
          <cell r="P926" t="str">
            <v>..</v>
          </cell>
          <cell r="Q926" t="str">
            <v>..</v>
          </cell>
          <cell r="R926" t="str">
            <v>..</v>
          </cell>
          <cell r="S926" t="str">
            <v>..</v>
          </cell>
        </row>
        <row r="927">
          <cell r="E927" t="str">
            <v>Ireland Gross domestic savings (current LCU) </v>
          </cell>
          <cell r="F927">
            <v>11268800512</v>
          </cell>
          <cell r="G927">
            <v>12268300288</v>
          </cell>
          <cell r="H927">
            <v>15911100416</v>
          </cell>
          <cell r="I927">
            <v>18717200384</v>
          </cell>
          <cell r="J927">
            <v>23738699776</v>
          </cell>
          <cell r="K927">
            <v>28025100288</v>
          </cell>
          <cell r="L927">
            <v>34836099072</v>
          </cell>
          <cell r="M927">
            <v>40379998208</v>
          </cell>
          <cell r="N927">
            <v>45815599104</v>
          </cell>
          <cell r="O927">
            <v>51903500288</v>
          </cell>
          <cell r="P927">
            <v>55452901376</v>
          </cell>
          <cell r="Q927">
            <v>58444898304</v>
          </cell>
          <cell r="R927">
            <v>64126898176</v>
          </cell>
          <cell r="S927" t="str">
            <v>..</v>
          </cell>
        </row>
        <row r="928">
          <cell r="E928" t="str">
            <v>Isle of Man Gross domestic savings (current LCU) </v>
          </cell>
          <cell r="F928" t="str">
            <v>..</v>
          </cell>
          <cell r="G928" t="str">
            <v>..</v>
          </cell>
          <cell r="H928" t="str">
            <v>..</v>
          </cell>
          <cell r="I928" t="str">
            <v>..</v>
          </cell>
          <cell r="J928" t="str">
            <v>..</v>
          </cell>
          <cell r="K928" t="str">
            <v>..</v>
          </cell>
          <cell r="L928" t="str">
            <v>..</v>
          </cell>
          <cell r="M928" t="str">
            <v>..</v>
          </cell>
          <cell r="N928" t="str">
            <v>..</v>
          </cell>
          <cell r="O928" t="str">
            <v>..</v>
          </cell>
          <cell r="P928" t="str">
            <v>..</v>
          </cell>
          <cell r="Q928" t="str">
            <v>..</v>
          </cell>
          <cell r="R928" t="str">
            <v>..</v>
          </cell>
          <cell r="S928" t="str">
            <v>..</v>
          </cell>
        </row>
        <row r="929">
          <cell r="E929" t="str">
            <v>Israel Gross domestic savings (current LCU) </v>
          </cell>
          <cell r="F929">
            <v>16912990208</v>
          </cell>
          <cell r="G929">
            <v>19724992512</v>
          </cell>
          <cell r="H929">
            <v>47709999104</v>
          </cell>
          <cell r="I929">
            <v>56052998144</v>
          </cell>
          <cell r="J929">
            <v>67840000000</v>
          </cell>
          <cell r="K929">
            <v>77740998656</v>
          </cell>
          <cell r="L929">
            <v>86256001024</v>
          </cell>
          <cell r="M929">
            <v>101579997184</v>
          </cell>
          <cell r="N929">
            <v>89147998208</v>
          </cell>
          <cell r="O929">
            <v>79689998336</v>
          </cell>
          <cell r="P929">
            <v>83316998144</v>
          </cell>
          <cell r="Q929">
            <v>92648996864</v>
          </cell>
          <cell r="R929">
            <v>104723996672</v>
          </cell>
          <cell r="S929">
            <v>114228002816</v>
          </cell>
        </row>
        <row r="930">
          <cell r="E930" t="str">
            <v>Italy Gross domestic savings (current LCU) </v>
          </cell>
          <cell r="F930">
            <v>182238003200</v>
          </cell>
          <cell r="G930">
            <v>194328903680</v>
          </cell>
          <cell r="H930">
            <v>223889195008</v>
          </cell>
          <cell r="I930">
            <v>239260106752</v>
          </cell>
          <cell r="J930">
            <v>243459407872</v>
          </cell>
          <cell r="K930">
            <v>247714398208</v>
          </cell>
          <cell r="L930">
            <v>247063199744</v>
          </cell>
          <cell r="M930">
            <v>257629995008</v>
          </cell>
          <cell r="N930">
            <v>274111397888</v>
          </cell>
          <cell r="O930">
            <v>286120411136</v>
          </cell>
          <cell r="P930">
            <v>283385790464</v>
          </cell>
          <cell r="Q930">
            <v>299080908800</v>
          </cell>
          <cell r="R930">
            <v>292757110784</v>
          </cell>
          <cell r="S930">
            <v>300920602624</v>
          </cell>
        </row>
        <row r="931">
          <cell r="E931" t="str">
            <v>Jamaica Gross domestic savings (current LCU) </v>
          </cell>
          <cell r="F931">
            <v>24523399168</v>
          </cell>
          <cell r="G931">
            <v>33738506240</v>
          </cell>
          <cell r="H931">
            <v>37730402304</v>
          </cell>
          <cell r="I931">
            <v>42590011392</v>
          </cell>
          <cell r="J931">
            <v>43351408640</v>
          </cell>
          <cell r="K931">
            <v>44806389760</v>
          </cell>
          <cell r="L931">
            <v>48878092288</v>
          </cell>
          <cell r="M931">
            <v>52290781184</v>
          </cell>
          <cell r="N931">
            <v>48283615232</v>
          </cell>
          <cell r="O931">
            <v>48403775488</v>
          </cell>
          <cell r="P931">
            <v>56697815040</v>
          </cell>
          <cell r="Q931">
            <v>76177285120</v>
          </cell>
          <cell r="R931">
            <v>72520220672</v>
          </cell>
          <cell r="S931">
            <v>105215934464</v>
          </cell>
        </row>
        <row r="932">
          <cell r="E932" t="str">
            <v>Japan Gross domestic savings (current LCU) </v>
          </cell>
          <cell r="F932">
            <v>153063490846720</v>
          </cell>
          <cell r="G932">
            <v>147846900744192</v>
          </cell>
          <cell r="H932">
            <v>147268892098560</v>
          </cell>
          <cell r="I932">
            <v>148357397872640</v>
          </cell>
          <cell r="J932">
            <v>151899202387968</v>
          </cell>
          <cell r="K932">
            <v>142012003123200</v>
          </cell>
          <cell r="L932">
            <v>131541300674560</v>
          </cell>
          <cell r="M932">
            <v>135276001230848</v>
          </cell>
          <cell r="N932">
            <v>126380696141824</v>
          </cell>
          <cell r="O932">
            <v>119752798240768</v>
          </cell>
          <cell r="P932">
            <v>120000396394496</v>
          </cell>
          <cell r="Q932">
            <v>124431997337600</v>
          </cell>
          <cell r="R932">
            <v>124129596407808</v>
          </cell>
          <cell r="S932" t="str">
            <v>..</v>
          </cell>
        </row>
        <row r="933">
          <cell r="E933" t="str">
            <v>Jordan Gross domestic savings (current LCU) </v>
          </cell>
          <cell r="F933">
            <v>264567040</v>
          </cell>
          <cell r="G933">
            <v>465740960</v>
          </cell>
          <cell r="H933">
            <v>557400000</v>
          </cell>
          <cell r="I933">
            <v>256700000</v>
          </cell>
          <cell r="J933">
            <v>179066112</v>
          </cell>
          <cell r="K933">
            <v>132209856</v>
          </cell>
          <cell r="L933">
            <v>214942624</v>
          </cell>
          <cell r="M933">
            <v>-258700000</v>
          </cell>
          <cell r="N933">
            <v>-252000000</v>
          </cell>
          <cell r="O933">
            <v>60700000</v>
          </cell>
          <cell r="P933">
            <v>-17900000</v>
          </cell>
          <cell r="Q933">
            <v>-232000000</v>
          </cell>
          <cell r="R933">
            <v>-1500665984</v>
          </cell>
          <cell r="S933">
            <v>-1066791680</v>
          </cell>
        </row>
        <row r="934">
          <cell r="E934" t="str">
            <v>Kazakhstan Gross domestic savings (current LCU) </v>
          </cell>
          <cell r="F934">
            <v>3289900032</v>
          </cell>
          <cell r="G934">
            <v>78984601600</v>
          </cell>
          <cell r="H934">
            <v>190110302208</v>
          </cell>
          <cell r="I934">
            <v>218175406080</v>
          </cell>
          <cell r="J934">
            <v>218588807168</v>
          </cell>
          <cell r="K934">
            <v>195661299712</v>
          </cell>
          <cell r="L934">
            <v>405736783872</v>
          </cell>
          <cell r="M934">
            <v>666724204544</v>
          </cell>
          <cell r="N934">
            <v>839218429952</v>
          </cell>
          <cell r="O934">
            <v>1028556718080</v>
          </cell>
          <cell r="P934">
            <v>1433153961984</v>
          </cell>
          <cell r="Q934">
            <v>2057340059648</v>
          </cell>
          <cell r="R934">
            <v>3020012912640</v>
          </cell>
          <cell r="S934">
            <v>4442250805248</v>
          </cell>
        </row>
        <row r="935">
          <cell r="E935" t="str">
            <v>Kenya Gross domestic savings (current LCU) </v>
          </cell>
          <cell r="F935">
            <v>75260084224</v>
          </cell>
          <cell r="G935">
            <v>88576147456</v>
          </cell>
          <cell r="H935">
            <v>70985269248</v>
          </cell>
          <cell r="I935">
            <v>79427518464</v>
          </cell>
          <cell r="J935">
            <v>69998919680</v>
          </cell>
          <cell r="K935">
            <v>88028069888</v>
          </cell>
          <cell r="L935">
            <v>96777183232</v>
          </cell>
          <cell r="M935">
            <v>91257921536</v>
          </cell>
          <cell r="N935">
            <v>116363943936</v>
          </cell>
          <cell r="O935">
            <v>132568162304</v>
          </cell>
          <cell r="P935">
            <v>148117684224</v>
          </cell>
          <cell r="Q935">
            <v>133646893056</v>
          </cell>
          <cell r="R935">
            <v>133491040256</v>
          </cell>
          <cell r="S935">
            <v>156559212544</v>
          </cell>
        </row>
        <row r="936">
          <cell r="E936" t="str">
            <v>Kiribati Gross domestic savings (current LCU) </v>
          </cell>
          <cell r="F936" t="str">
            <v>..</v>
          </cell>
          <cell r="G936" t="str">
            <v>..</v>
          </cell>
          <cell r="H936" t="str">
            <v>..</v>
          </cell>
          <cell r="I936" t="str">
            <v>..</v>
          </cell>
          <cell r="J936" t="str">
            <v>..</v>
          </cell>
          <cell r="K936" t="str">
            <v>..</v>
          </cell>
          <cell r="L936" t="str">
            <v>..</v>
          </cell>
          <cell r="M936" t="str">
            <v>..</v>
          </cell>
          <cell r="N936" t="str">
            <v>..</v>
          </cell>
          <cell r="O936" t="str">
            <v>..</v>
          </cell>
          <cell r="P936" t="str">
            <v>..</v>
          </cell>
          <cell r="Q936" t="str">
            <v>..</v>
          </cell>
          <cell r="R936" t="str">
            <v>..</v>
          </cell>
          <cell r="S936" t="str">
            <v>..</v>
          </cell>
        </row>
        <row r="937">
          <cell r="E937" t="str">
            <v>Korea, Dem. Rep. Gross domestic savings (current LCU) </v>
          </cell>
          <cell r="F937" t="str">
            <v>..</v>
          </cell>
          <cell r="G937" t="str">
            <v>..</v>
          </cell>
          <cell r="H937" t="str">
            <v>..</v>
          </cell>
          <cell r="I937" t="str">
            <v>..</v>
          </cell>
          <cell r="J937" t="str">
            <v>..</v>
          </cell>
          <cell r="K937" t="str">
            <v>..</v>
          </cell>
          <cell r="L937" t="str">
            <v>..</v>
          </cell>
          <cell r="M937" t="str">
            <v>..</v>
          </cell>
          <cell r="N937" t="str">
            <v>..</v>
          </cell>
          <cell r="O937" t="str">
            <v>..</v>
          </cell>
          <cell r="P937" t="str">
            <v>..</v>
          </cell>
          <cell r="Q937" t="str">
            <v>..</v>
          </cell>
          <cell r="R937" t="str">
            <v>..</v>
          </cell>
          <cell r="S937" t="str">
            <v>..</v>
          </cell>
        </row>
        <row r="938">
          <cell r="E938" t="str">
            <v>Korea, Rep. Gross domestic savings (current LCU) </v>
          </cell>
          <cell r="F938">
            <v>104999895957504</v>
          </cell>
          <cell r="G938">
            <v>123198200872960</v>
          </cell>
          <cell r="H938">
            <v>145871702327296</v>
          </cell>
          <cell r="I938">
            <v>158795493801984</v>
          </cell>
          <cell r="J938">
            <v>173701999886336</v>
          </cell>
          <cell r="K938">
            <v>183312492527616</v>
          </cell>
          <cell r="L938">
            <v>189612806897664</v>
          </cell>
          <cell r="M938">
            <v>197643506548736</v>
          </cell>
          <cell r="N938">
            <v>196750405009408</v>
          </cell>
          <cell r="O938">
            <v>208450298576896</v>
          </cell>
          <cell r="P938">
            <v>234366399676416</v>
          </cell>
          <cell r="Q938">
            <v>269864992243712</v>
          </cell>
          <cell r="R938">
            <v>262780695347200</v>
          </cell>
          <cell r="S938">
            <v>261884792012800</v>
          </cell>
        </row>
        <row r="939">
          <cell r="E939" t="str">
            <v>Kuwait Gross domestic savings (current LCU) </v>
          </cell>
          <cell r="F939">
            <v>1495000064</v>
          </cell>
          <cell r="G939">
            <v>1820999680</v>
          </cell>
          <cell r="H939">
            <v>2040000000</v>
          </cell>
          <cell r="I939">
            <v>2658999808</v>
          </cell>
          <cell r="J939">
            <v>2476999936</v>
          </cell>
          <cell r="K939">
            <v>887000000</v>
          </cell>
          <cell r="L939">
            <v>1931000064</v>
          </cell>
          <cell r="M939">
            <v>4280000000</v>
          </cell>
          <cell r="N939">
            <v>3217999872</v>
          </cell>
          <cell r="O939">
            <v>2907999744</v>
          </cell>
          <cell r="P939">
            <v>4873999872</v>
          </cell>
          <cell r="Q939">
            <v>7414000128</v>
          </cell>
          <cell r="R939">
            <v>13456000000</v>
          </cell>
          <cell r="S939" t="str">
            <v>..</v>
          </cell>
        </row>
        <row r="940">
          <cell r="E940" t="str">
            <v>Kyrgyz Republic Gross domestic savings (current LCU) </v>
          </cell>
          <cell r="F940">
            <v>215410000</v>
          </cell>
          <cell r="G940">
            <v>325360000</v>
          </cell>
          <cell r="H940">
            <v>879627008</v>
          </cell>
          <cell r="I940">
            <v>-145600000</v>
          </cell>
          <cell r="J940">
            <v>4227500032</v>
          </cell>
          <cell r="K940">
            <v>-2084600064</v>
          </cell>
          <cell r="L940">
            <v>1575699968</v>
          </cell>
          <cell r="M940">
            <v>9329699840</v>
          </cell>
          <cell r="N940">
            <v>13078500352</v>
          </cell>
          <cell r="O940">
            <v>10437283840</v>
          </cell>
          <cell r="P940">
            <v>4411205120</v>
          </cell>
          <cell r="Q940">
            <v>5457731072</v>
          </cell>
          <cell r="R940">
            <v>-2073200000</v>
          </cell>
          <cell r="S940">
            <v>-22375899136</v>
          </cell>
        </row>
        <row r="941">
          <cell r="E941" t="str">
            <v>Lao PDR Gross domestic savings (current LCU) </v>
          </cell>
          <cell r="F941" t="str">
            <v>..</v>
          </cell>
          <cell r="G941" t="str">
            <v>..</v>
          </cell>
          <cell r="H941" t="str">
            <v>..</v>
          </cell>
          <cell r="I941" t="str">
            <v>..</v>
          </cell>
          <cell r="J941" t="str">
            <v>..</v>
          </cell>
          <cell r="K941" t="str">
            <v>..</v>
          </cell>
          <cell r="L941" t="str">
            <v>..</v>
          </cell>
          <cell r="M941">
            <v>971730124800</v>
          </cell>
          <cell r="N941">
            <v>2534321422336</v>
          </cell>
          <cell r="O941">
            <v>3262399905792</v>
          </cell>
          <cell r="P941">
            <v>4776444559360</v>
          </cell>
          <cell r="Q941">
            <v>4801400143872</v>
          </cell>
          <cell r="R941">
            <v>5768000045056</v>
          </cell>
          <cell r="S941">
            <v>9053600219136</v>
          </cell>
        </row>
        <row r="942">
          <cell r="E942" t="str">
            <v>Latvia Gross domestic savings (current LCU) </v>
          </cell>
          <cell r="F942">
            <v>373120000</v>
          </cell>
          <cell r="G942">
            <v>432800000</v>
          </cell>
          <cell r="H942">
            <v>312300000</v>
          </cell>
          <cell r="I942">
            <v>305200000</v>
          </cell>
          <cell r="J942">
            <v>417700000</v>
          </cell>
          <cell r="K942">
            <v>454400000</v>
          </cell>
          <cell r="L942">
            <v>605704000</v>
          </cell>
          <cell r="M942">
            <v>792256000</v>
          </cell>
          <cell r="N942">
            <v>891404032</v>
          </cell>
          <cell r="O942">
            <v>974825024</v>
          </cell>
          <cell r="P942">
            <v>1033977984</v>
          </cell>
          <cell r="Q942">
            <v>1308253952</v>
          </cell>
          <cell r="R942">
            <v>1812187008</v>
          </cell>
          <cell r="S942">
            <v>2012395008</v>
          </cell>
        </row>
        <row r="943">
          <cell r="E943" t="str">
            <v>Lebanon Gross domestic savings (current LCU) </v>
          </cell>
          <cell r="F943">
            <v>-4202502553600</v>
          </cell>
          <cell r="G943">
            <v>-2883290136576</v>
          </cell>
          <cell r="H943">
            <v>-2862933606400</v>
          </cell>
          <cell r="I943">
            <v>-1637441732608</v>
          </cell>
          <cell r="J943">
            <v>-1118999937024</v>
          </cell>
          <cell r="K943">
            <v>54000001024</v>
          </cell>
          <cell r="L943">
            <v>-274000003072</v>
          </cell>
          <cell r="M943">
            <v>-703928532992</v>
          </cell>
          <cell r="N943">
            <v>-643826712576</v>
          </cell>
          <cell r="O943">
            <v>-346480476160</v>
          </cell>
          <cell r="P943">
            <v>-547734552576</v>
          </cell>
          <cell r="Q943">
            <v>-141653852160</v>
          </cell>
          <cell r="R943">
            <v>-1111909859328</v>
          </cell>
          <cell r="S943">
            <v>-1377741176832</v>
          </cell>
        </row>
        <row r="944">
          <cell r="E944" t="str">
            <v>Lesotho Gross domestic savings (current LCU) </v>
          </cell>
          <cell r="F944">
            <v>-1211900032</v>
          </cell>
          <cell r="G944">
            <v>-1066099968</v>
          </cell>
          <cell r="H944">
            <v>-1298800000</v>
          </cell>
          <cell r="I944">
            <v>-1468199936</v>
          </cell>
          <cell r="J944">
            <v>-1479900032</v>
          </cell>
          <cell r="K944">
            <v>-1646300032</v>
          </cell>
          <cell r="L944">
            <v>-1246000000</v>
          </cell>
          <cell r="M944">
            <v>-1217299968</v>
          </cell>
          <cell r="N944">
            <v>-1072400000</v>
          </cell>
          <cell r="O944">
            <v>-1432800000</v>
          </cell>
          <cell r="P944">
            <v>-1358200064</v>
          </cell>
          <cell r="Q944">
            <v>-1060069120</v>
          </cell>
          <cell r="R944">
            <v>-1468309504</v>
          </cell>
          <cell r="S944">
            <v>-1514955776</v>
          </cell>
        </row>
        <row r="945">
          <cell r="E945" t="str">
            <v>Liberia Gross domestic savings (current LCU) </v>
          </cell>
          <cell r="F945" t="str">
            <v>..</v>
          </cell>
          <cell r="G945" t="str">
            <v>..</v>
          </cell>
          <cell r="H945" t="str">
            <v>..</v>
          </cell>
          <cell r="I945" t="str">
            <v>..</v>
          </cell>
          <cell r="J945" t="str">
            <v>..</v>
          </cell>
          <cell r="K945" t="str">
            <v>..</v>
          </cell>
          <cell r="L945" t="str">
            <v>..</v>
          </cell>
          <cell r="M945" t="str">
            <v>..</v>
          </cell>
          <cell r="N945">
            <v>-902212096</v>
          </cell>
          <cell r="O945">
            <v>-1156095616</v>
          </cell>
          <cell r="P945">
            <v>-773995264</v>
          </cell>
          <cell r="Q945">
            <v>-172070432</v>
          </cell>
          <cell r="R945">
            <v>731941760</v>
          </cell>
          <cell r="S945" t="str">
            <v>..</v>
          </cell>
        </row>
        <row r="946">
          <cell r="E946" t="str">
            <v>Libya Gross domestic savings (current LCU) </v>
          </cell>
          <cell r="F946">
            <v>1211100032</v>
          </cell>
          <cell r="G946">
            <v>1719200000</v>
          </cell>
          <cell r="H946">
            <v>2020800000</v>
          </cell>
          <cell r="I946">
            <v>2468100096</v>
          </cell>
          <cell r="J946">
            <v>2448000000</v>
          </cell>
          <cell r="K946">
            <v>1331000064</v>
          </cell>
          <cell r="L946">
            <v>2523000064</v>
          </cell>
          <cell r="M946">
            <v>5816999936</v>
          </cell>
          <cell r="N946">
            <v>4263000064</v>
          </cell>
          <cell r="O946">
            <v>6442999808</v>
          </cell>
          <cell r="P946" t="str">
            <v>..</v>
          </cell>
          <cell r="Q946" t="str">
            <v>..</v>
          </cell>
          <cell r="R946" t="str">
            <v>..</v>
          </cell>
          <cell r="S946" t="str">
            <v>..</v>
          </cell>
        </row>
        <row r="947">
          <cell r="E947" t="str">
            <v>Liechtenstein Gross domestic savings (current LCU) </v>
          </cell>
          <cell r="F947" t="str">
            <v>..</v>
          </cell>
          <cell r="G947" t="str">
            <v>..</v>
          </cell>
          <cell r="H947" t="str">
            <v>..</v>
          </cell>
          <cell r="I947" t="str">
            <v>..</v>
          </cell>
          <cell r="J947" t="str">
            <v>..</v>
          </cell>
          <cell r="K947" t="str">
            <v>..</v>
          </cell>
          <cell r="L947" t="str">
            <v>..</v>
          </cell>
          <cell r="M947" t="str">
            <v>..</v>
          </cell>
          <cell r="N947" t="str">
            <v>..</v>
          </cell>
          <cell r="O947" t="str">
            <v>..</v>
          </cell>
          <cell r="P947" t="str">
            <v>..</v>
          </cell>
          <cell r="Q947" t="str">
            <v>..</v>
          </cell>
          <cell r="R947" t="str">
            <v>..</v>
          </cell>
          <cell r="S947" t="str">
            <v>..</v>
          </cell>
        </row>
        <row r="948">
          <cell r="E948" t="str">
            <v>Lithuania Gross domestic savings (current LCU) </v>
          </cell>
          <cell r="F948">
            <v>1316400000</v>
          </cell>
          <cell r="G948">
            <v>2095600000</v>
          </cell>
          <cell r="H948">
            <v>2889600256</v>
          </cell>
          <cell r="I948">
            <v>3590200832</v>
          </cell>
          <cell r="J948">
            <v>5621798912</v>
          </cell>
          <cell r="K948">
            <v>6230300160</v>
          </cell>
          <cell r="L948">
            <v>5338999808</v>
          </cell>
          <cell r="M948">
            <v>6188299776</v>
          </cell>
          <cell r="N948">
            <v>7318499840</v>
          </cell>
          <cell r="O948">
            <v>8494499840</v>
          </cell>
          <cell r="P948">
            <v>9885500416</v>
          </cell>
          <cell r="Q948">
            <v>10551600128</v>
          </cell>
          <cell r="R948">
            <v>12696599552</v>
          </cell>
          <cell r="S948">
            <v>13632400384</v>
          </cell>
        </row>
        <row r="949">
          <cell r="E949" t="str">
            <v>Luxembourg Gross domestic savings (current LCU) </v>
          </cell>
          <cell r="F949">
            <v>5530899968</v>
          </cell>
          <cell r="G949">
            <v>6095799808</v>
          </cell>
          <cell r="H949">
            <v>6165000192</v>
          </cell>
          <cell r="I949">
            <v>6385399808</v>
          </cell>
          <cell r="J949">
            <v>6495399936</v>
          </cell>
          <cell r="K949">
            <v>6929800192</v>
          </cell>
          <cell r="L949">
            <v>8590399488</v>
          </cell>
          <cell r="M949">
            <v>9715999744</v>
          </cell>
          <cell r="N949">
            <v>9489500160</v>
          </cell>
          <cell r="O949">
            <v>10120200192</v>
          </cell>
          <cell r="P949">
            <v>10881599488</v>
          </cell>
          <cell r="Q949">
            <v>11355799552</v>
          </cell>
          <cell r="R949">
            <v>12528400384</v>
          </cell>
          <cell r="S949">
            <v>15061300224</v>
          </cell>
        </row>
        <row r="950">
          <cell r="E950" t="str">
            <v>Macao, China Gross domestic savings (current LCU) </v>
          </cell>
          <cell r="F950">
            <v>23895633920</v>
          </cell>
          <cell r="G950">
            <v>26061244416</v>
          </cell>
          <cell r="H950">
            <v>29330731008</v>
          </cell>
          <cell r="I950">
            <v>27709517824</v>
          </cell>
          <cell r="J950">
            <v>26817171456</v>
          </cell>
          <cell r="K950">
            <v>22946387968</v>
          </cell>
          <cell r="L950">
            <v>20266223616</v>
          </cell>
          <cell r="M950">
            <v>23220338688</v>
          </cell>
          <cell r="N950">
            <v>23798624256</v>
          </cell>
          <cell r="O950">
            <v>28273340416</v>
          </cell>
          <cell r="P950">
            <v>36065828864</v>
          </cell>
          <cell r="Q950">
            <v>52988768256</v>
          </cell>
          <cell r="R950">
            <v>59400691712</v>
          </cell>
          <cell r="S950">
            <v>77652017152</v>
          </cell>
        </row>
        <row r="951">
          <cell r="E951" t="str">
            <v>Macedonia, FYR Gross domestic savings (current LCU) </v>
          </cell>
          <cell r="F951">
            <v>4762223104</v>
          </cell>
          <cell r="G951">
            <v>7687000064</v>
          </cell>
          <cell r="H951">
            <v>18648999936</v>
          </cell>
          <cell r="I951">
            <v>17205800960</v>
          </cell>
          <cell r="J951">
            <v>13831888896</v>
          </cell>
          <cell r="K951">
            <v>14397045760</v>
          </cell>
          <cell r="L951">
            <v>20307679232</v>
          </cell>
          <cell r="M951">
            <v>17403000832</v>
          </cell>
          <cell r="N951">
            <v>12069999616</v>
          </cell>
          <cell r="O951">
            <v>1174200064</v>
          </cell>
          <cell r="P951">
            <v>7632999936</v>
          </cell>
          <cell r="Q951">
            <v>3049499904</v>
          </cell>
          <cell r="R951">
            <v>9902999552</v>
          </cell>
          <cell r="S951">
            <v>6739251200</v>
          </cell>
        </row>
        <row r="952">
          <cell r="E952" t="str">
            <v>Madagascar Gross domestic savings (current LCU) </v>
          </cell>
          <cell r="F952">
            <v>27736674304</v>
          </cell>
          <cell r="G952">
            <v>60935811072</v>
          </cell>
          <cell r="H952">
            <v>90725072896</v>
          </cell>
          <cell r="I952">
            <v>198758907904</v>
          </cell>
          <cell r="J952">
            <v>170407133184</v>
          </cell>
          <cell r="K952">
            <v>285812064256</v>
          </cell>
          <cell r="L952">
            <v>335275098112</v>
          </cell>
          <cell r="M952">
            <v>405134213120</v>
          </cell>
          <cell r="N952">
            <v>912369188864</v>
          </cell>
          <cell r="O952">
            <v>462491910144</v>
          </cell>
          <cell r="P952">
            <v>603654586368</v>
          </cell>
          <cell r="Q952">
            <v>769715601408</v>
          </cell>
          <cell r="R952">
            <v>851722371072</v>
          </cell>
          <cell r="S952">
            <v>1602196209664</v>
          </cell>
        </row>
        <row r="953">
          <cell r="E953" t="str">
            <v>Malawi Gross domestic savings (current LCU) </v>
          </cell>
          <cell r="F953">
            <v>-83912960</v>
          </cell>
          <cell r="G953">
            <v>-311200000</v>
          </cell>
          <cell r="H953">
            <v>-70011392</v>
          </cell>
          <cell r="I953">
            <v>1144012416</v>
          </cell>
          <cell r="J953">
            <v>-275943840</v>
          </cell>
          <cell r="K953">
            <v>4422434816</v>
          </cell>
          <cell r="L953">
            <v>-486541248</v>
          </cell>
          <cell r="M953">
            <v>3979611648</v>
          </cell>
          <cell r="N953">
            <v>4660362752</v>
          </cell>
          <cell r="O953" t="str">
            <v>..</v>
          </cell>
          <cell r="P953">
            <v>-8124399104</v>
          </cell>
          <cell r="Q953">
            <v>5637700096</v>
          </cell>
          <cell r="R953">
            <v>26169079808</v>
          </cell>
          <cell r="S953">
            <v>48380055552</v>
          </cell>
        </row>
        <row r="954">
          <cell r="E954" t="str">
            <v>Malaysia Gross domestic savings (current LCU) </v>
          </cell>
          <cell r="F954">
            <v>67299999744</v>
          </cell>
          <cell r="G954">
            <v>77400006656</v>
          </cell>
          <cell r="H954">
            <v>88333000704</v>
          </cell>
          <cell r="I954">
            <v>108761006080</v>
          </cell>
          <cell r="J954">
            <v>123671003136</v>
          </cell>
          <cell r="K954">
            <v>137855991808</v>
          </cell>
          <cell r="L954">
            <v>142664007680</v>
          </cell>
          <cell r="M954">
            <v>162185003008</v>
          </cell>
          <cell r="N954">
            <v>141497008128</v>
          </cell>
          <cell r="O954">
            <v>152101994496</v>
          </cell>
          <cell r="P954">
            <v>167892992000</v>
          </cell>
          <cell r="Q954">
            <v>185143001088</v>
          </cell>
          <cell r="R954">
            <v>196948000768</v>
          </cell>
          <cell r="S954">
            <v>215755898880</v>
          </cell>
        </row>
        <row r="955">
          <cell r="E955" t="str">
            <v>Maldives Gross domestic savings (current LCU) </v>
          </cell>
          <cell r="F955" t="str">
            <v>..</v>
          </cell>
          <cell r="G955" t="str">
            <v>..</v>
          </cell>
          <cell r="H955">
            <v>2195500032</v>
          </cell>
          <cell r="I955">
            <v>2605700096</v>
          </cell>
          <cell r="J955">
            <v>2747699968</v>
          </cell>
          <cell r="K955">
            <v>2968999936</v>
          </cell>
          <cell r="L955">
            <v>3066800128</v>
          </cell>
          <cell r="M955">
            <v>3246299904</v>
          </cell>
          <cell r="N955">
            <v>3437799936</v>
          </cell>
          <cell r="O955">
            <v>3800699904</v>
          </cell>
          <cell r="P955">
            <v>4352300032</v>
          </cell>
          <cell r="Q955">
            <v>4586999808</v>
          </cell>
          <cell r="R955" t="str">
            <v>..</v>
          </cell>
          <cell r="S955" t="str">
            <v>..</v>
          </cell>
        </row>
        <row r="956">
          <cell r="E956" t="str">
            <v>Mali Gross domestic savings (current LCU) </v>
          </cell>
          <cell r="F956">
            <v>48686014464</v>
          </cell>
          <cell r="G956">
            <v>73076015104</v>
          </cell>
          <cell r="H956">
            <v>95693996032</v>
          </cell>
          <cell r="I956">
            <v>96226983936</v>
          </cell>
          <cell r="J956">
            <v>143903981568</v>
          </cell>
          <cell r="K956">
            <v>159937953792</v>
          </cell>
          <cell r="L956">
            <v>149768994816</v>
          </cell>
          <cell r="M956">
            <v>206353285120</v>
          </cell>
          <cell r="N956">
            <v>270649278464</v>
          </cell>
          <cell r="O956">
            <v>262474268672</v>
          </cell>
          <cell r="P956">
            <v>336969170944</v>
          </cell>
          <cell r="Q956">
            <v>221476995072</v>
          </cell>
          <cell r="R956">
            <v>306695995392</v>
          </cell>
          <cell r="S956">
            <v>452567990272</v>
          </cell>
        </row>
        <row r="957">
          <cell r="E957" t="str">
            <v>Malta Gross domestic savings (current LCU) </v>
          </cell>
          <cell r="F957">
            <v>189600000</v>
          </cell>
          <cell r="G957">
            <v>210800000</v>
          </cell>
          <cell r="H957">
            <v>209900000</v>
          </cell>
          <cell r="I957">
            <v>176800000</v>
          </cell>
          <cell r="J957">
            <v>220600000</v>
          </cell>
          <cell r="K957">
            <v>247300000</v>
          </cell>
          <cell r="L957">
            <v>268400000</v>
          </cell>
          <cell r="M957">
            <v>265900000</v>
          </cell>
          <cell r="N957">
            <v>224000000</v>
          </cell>
          <cell r="O957">
            <v>305900000</v>
          </cell>
          <cell r="P957">
            <v>278700000</v>
          </cell>
          <cell r="Q957">
            <v>348300000</v>
          </cell>
          <cell r="R957">
            <v>301800000</v>
          </cell>
          <cell r="S957">
            <v>356000000</v>
          </cell>
        </row>
        <row r="958">
          <cell r="E958" t="str">
            <v>Marshall Islands Gross domestic savings (current LCU) </v>
          </cell>
          <cell r="F958" t="str">
            <v>..</v>
          </cell>
          <cell r="G958" t="str">
            <v>..</v>
          </cell>
          <cell r="H958" t="str">
            <v>..</v>
          </cell>
          <cell r="I958" t="str">
            <v>..</v>
          </cell>
          <cell r="J958" t="str">
            <v>..</v>
          </cell>
          <cell r="K958" t="str">
            <v>..</v>
          </cell>
          <cell r="L958" t="str">
            <v>..</v>
          </cell>
          <cell r="M958" t="str">
            <v>..</v>
          </cell>
          <cell r="N958" t="str">
            <v>..</v>
          </cell>
          <cell r="O958" t="str">
            <v>..</v>
          </cell>
          <cell r="P958" t="str">
            <v>..</v>
          </cell>
          <cell r="Q958" t="str">
            <v>..</v>
          </cell>
          <cell r="R958" t="str">
            <v>..</v>
          </cell>
          <cell r="S958" t="str">
            <v>..</v>
          </cell>
        </row>
        <row r="959">
          <cell r="E959" t="str">
            <v>Mauritania Gross domestic savings (current LCU) </v>
          </cell>
          <cell r="F959">
            <v>-37775339520</v>
          </cell>
          <cell r="G959">
            <v>57909157888</v>
          </cell>
          <cell r="H959">
            <v>23060408320</v>
          </cell>
          <cell r="I959">
            <v>-65852280832</v>
          </cell>
          <cell r="J959">
            <v>16171481088</v>
          </cell>
          <cell r="K959">
            <v>7950106624</v>
          </cell>
          <cell r="L959">
            <v>-2976278016</v>
          </cell>
          <cell r="M959">
            <v>-22319884288</v>
          </cell>
          <cell r="N959">
            <v>8979597312</v>
          </cell>
          <cell r="O959">
            <v>-6037304832</v>
          </cell>
          <cell r="P959">
            <v>-16898187264</v>
          </cell>
          <cell r="Q959">
            <v>-12175514624</v>
          </cell>
          <cell r="R959">
            <v>-74002153472</v>
          </cell>
          <cell r="S959">
            <v>134150438912</v>
          </cell>
        </row>
        <row r="960">
          <cell r="E960" t="str">
            <v>Mauritius Gross domestic savings (current LCU) </v>
          </cell>
          <cell r="F960">
            <v>13592000512</v>
          </cell>
          <cell r="G960">
            <v>14510999552</v>
          </cell>
          <cell r="H960">
            <v>15584499712</v>
          </cell>
          <cell r="I960">
            <v>17574500352</v>
          </cell>
          <cell r="J960">
            <v>20320000000</v>
          </cell>
          <cell r="K960">
            <v>23299999744</v>
          </cell>
          <cell r="L960">
            <v>24673499136</v>
          </cell>
          <cell r="M960">
            <v>27274500096</v>
          </cell>
          <cell r="N960">
            <v>32521500672</v>
          </cell>
          <cell r="O960">
            <v>34521001984</v>
          </cell>
          <cell r="P960">
            <v>37232001024</v>
          </cell>
          <cell r="Q960">
            <v>38897000448</v>
          </cell>
          <cell r="R960">
            <v>34403999744</v>
          </cell>
          <cell r="S960">
            <v>34246178816</v>
          </cell>
        </row>
        <row r="961">
          <cell r="E961" t="str">
            <v>Mayotte Gross domestic savings (current LCU) </v>
          </cell>
          <cell r="F961" t="str">
            <v>..</v>
          </cell>
          <cell r="G961" t="str">
            <v>..</v>
          </cell>
          <cell r="H961" t="str">
            <v>..</v>
          </cell>
          <cell r="I961" t="str">
            <v>..</v>
          </cell>
          <cell r="J961" t="str">
            <v>..</v>
          </cell>
          <cell r="K961" t="str">
            <v>..</v>
          </cell>
          <cell r="L961" t="str">
            <v>..</v>
          </cell>
          <cell r="M961" t="str">
            <v>..</v>
          </cell>
          <cell r="N961" t="str">
            <v>..</v>
          </cell>
          <cell r="O961" t="str">
            <v>..</v>
          </cell>
          <cell r="P961" t="str">
            <v>..</v>
          </cell>
          <cell r="Q961" t="str">
            <v>..</v>
          </cell>
          <cell r="R961" t="str">
            <v>..</v>
          </cell>
          <cell r="S961" t="str">
            <v>..</v>
          </cell>
        </row>
        <row r="962">
          <cell r="E962" t="str">
            <v>Mexico Gross domestic savings (current LCU) </v>
          </cell>
          <cell r="F962">
            <v>214457696256</v>
          </cell>
          <cell r="G962">
            <v>243073859584</v>
          </cell>
          <cell r="H962">
            <v>416446906368</v>
          </cell>
          <cell r="I962">
            <v>639946260480</v>
          </cell>
          <cell r="J962">
            <v>822413754368</v>
          </cell>
          <cell r="K962">
            <v>854912139264</v>
          </cell>
          <cell r="L962">
            <v>1009891147776</v>
          </cell>
          <cell r="M962">
            <v>1202565939200</v>
          </cell>
          <cell r="N962">
            <v>1083521302528</v>
          </cell>
          <cell r="O962">
            <v>1181095165952</v>
          </cell>
          <cell r="P962">
            <v>1302832742400</v>
          </cell>
          <cell r="Q962">
            <v>1546410917888</v>
          </cell>
          <cell r="R962">
            <v>1695494307840</v>
          </cell>
          <cell r="S962">
            <v>1891940827136</v>
          </cell>
        </row>
        <row r="963">
          <cell r="E963" t="str">
            <v>Micronesia, Fed. Sts. Gross domestic savings (current LCU) </v>
          </cell>
          <cell r="F963" t="str">
            <v>..</v>
          </cell>
          <cell r="G963" t="str">
            <v>..</v>
          </cell>
          <cell r="H963" t="str">
            <v>..</v>
          </cell>
          <cell r="I963" t="str">
            <v>..</v>
          </cell>
          <cell r="J963" t="str">
            <v>..</v>
          </cell>
          <cell r="K963" t="str">
            <v>..</v>
          </cell>
          <cell r="L963" t="str">
            <v>..</v>
          </cell>
          <cell r="M963" t="str">
            <v>..</v>
          </cell>
          <cell r="N963" t="str">
            <v>..</v>
          </cell>
          <cell r="O963" t="str">
            <v>..</v>
          </cell>
          <cell r="P963" t="str">
            <v>..</v>
          </cell>
          <cell r="Q963" t="str">
            <v>..</v>
          </cell>
          <cell r="R963" t="str">
            <v>..</v>
          </cell>
          <cell r="S963" t="str">
            <v>..</v>
          </cell>
        </row>
        <row r="964">
          <cell r="E964" t="str">
            <v>Moldova Gross domestic savings (current LCU) </v>
          </cell>
          <cell r="F964">
            <v>859475520</v>
          </cell>
          <cell r="G964">
            <v>1087143424</v>
          </cell>
          <cell r="H964">
            <v>1053860736</v>
          </cell>
          <cell r="I964">
            <v>436456192</v>
          </cell>
          <cell r="J964">
            <v>385463104</v>
          </cell>
          <cell r="K964">
            <v>25636900</v>
          </cell>
          <cell r="L964">
            <v>930395648</v>
          </cell>
          <cell r="M964">
            <v>-273411712</v>
          </cell>
          <cell r="N964">
            <v>-700714752</v>
          </cell>
          <cell r="O964">
            <v>-796967936</v>
          </cell>
          <cell r="P964">
            <v>-2924501504</v>
          </cell>
          <cell r="Q964">
            <v>-1580531200</v>
          </cell>
          <cell r="R964">
            <v>-3652900352</v>
          </cell>
          <cell r="S964">
            <v>-5734354944</v>
          </cell>
        </row>
        <row r="965">
          <cell r="E965" t="str">
            <v>Monaco Gross domestic savings (current LCU) </v>
          </cell>
          <cell r="F965" t="str">
            <v>..</v>
          </cell>
          <cell r="G965" t="str">
            <v>..</v>
          </cell>
          <cell r="H965" t="str">
            <v>..</v>
          </cell>
          <cell r="I965" t="str">
            <v>..</v>
          </cell>
          <cell r="J965" t="str">
            <v>..</v>
          </cell>
          <cell r="K965" t="str">
            <v>..</v>
          </cell>
          <cell r="L965" t="str">
            <v>..</v>
          </cell>
          <cell r="M965" t="str">
            <v>..</v>
          </cell>
          <cell r="N965" t="str">
            <v>..</v>
          </cell>
          <cell r="O965" t="str">
            <v>..</v>
          </cell>
          <cell r="P965" t="str">
            <v>..</v>
          </cell>
          <cell r="Q965" t="str">
            <v>..</v>
          </cell>
          <cell r="R965" t="str">
            <v>..</v>
          </cell>
          <cell r="S965" t="str">
            <v>..</v>
          </cell>
        </row>
        <row r="966">
          <cell r="E966" t="str">
            <v>Mongolia Gross domestic savings (current LCU) </v>
          </cell>
          <cell r="F966">
            <v>22741051392</v>
          </cell>
          <cell r="G966">
            <v>35041501184</v>
          </cell>
          <cell r="H966">
            <v>167841595392</v>
          </cell>
          <cell r="I966">
            <v>142253309952</v>
          </cell>
          <cell r="J966">
            <v>283385004032</v>
          </cell>
          <cell r="K966">
            <v>177759387648</v>
          </cell>
          <cell r="L966">
            <v>213552726016</v>
          </cell>
          <cell r="M966">
            <v>170327326720</v>
          </cell>
          <cell r="N966">
            <v>118310002688</v>
          </cell>
          <cell r="O966">
            <v>112050200576</v>
          </cell>
          <cell r="P966">
            <v>304455811072</v>
          </cell>
          <cell r="Q966">
            <v>512147095552</v>
          </cell>
          <cell r="R966">
            <v>918771531776</v>
          </cell>
          <cell r="S966">
            <v>1514071261184</v>
          </cell>
        </row>
        <row r="967">
          <cell r="E967" t="str">
            <v>Montenegro Gross domestic savings (current LCU) </v>
          </cell>
          <cell r="F967" t="str">
            <v>..</v>
          </cell>
          <cell r="G967" t="str">
            <v>..</v>
          </cell>
          <cell r="H967" t="str">
            <v>..</v>
          </cell>
          <cell r="I967" t="str">
            <v>..</v>
          </cell>
          <cell r="J967" t="str">
            <v>..</v>
          </cell>
          <cell r="K967" t="str">
            <v>..</v>
          </cell>
          <cell r="L967" t="str">
            <v>..</v>
          </cell>
          <cell r="M967">
            <v>66700000</v>
          </cell>
          <cell r="N967">
            <v>-19500000</v>
          </cell>
          <cell r="O967">
            <v>-104000000</v>
          </cell>
          <cell r="P967">
            <v>-16130052</v>
          </cell>
          <cell r="Q967">
            <v>48252812</v>
          </cell>
          <cell r="R967">
            <v>51367000</v>
          </cell>
          <cell r="S967">
            <v>-26000000</v>
          </cell>
        </row>
        <row r="968">
          <cell r="E968" t="str">
            <v>Morocco Gross domestic savings (current LCU) </v>
          </cell>
          <cell r="F968">
            <v>41644601344</v>
          </cell>
          <cell r="G968">
            <v>43267100672</v>
          </cell>
          <cell r="H968">
            <v>39789506560</v>
          </cell>
          <cell r="I968">
            <v>50067099648</v>
          </cell>
          <cell r="J968">
            <v>53902999552</v>
          </cell>
          <cell r="K968">
            <v>85683003392</v>
          </cell>
          <cell r="L968">
            <v>83611000832</v>
          </cell>
          <cell r="M968">
            <v>79305998336</v>
          </cell>
          <cell r="N968">
            <v>100513996800</v>
          </cell>
          <cell r="O968">
            <v>105931997184</v>
          </cell>
          <cell r="P968">
            <v>116807000064</v>
          </cell>
          <cell r="Q968">
            <v>117726003200</v>
          </cell>
          <cell r="R968">
            <v>126070996992</v>
          </cell>
          <cell r="S968">
            <v>150937993216</v>
          </cell>
        </row>
        <row r="969">
          <cell r="E969" t="str">
            <v>Mozambique Gross domestic savings (current LCU) </v>
          </cell>
          <cell r="F969">
            <v>-1112652382208</v>
          </cell>
          <cell r="G969">
            <v>-1543403601920</v>
          </cell>
          <cell r="H969">
            <v>317130768384</v>
          </cell>
          <cell r="I969">
            <v>2035660619776</v>
          </cell>
          <cell r="J969">
            <v>4102877347840</v>
          </cell>
          <cell r="K969">
            <v>3103552700416</v>
          </cell>
          <cell r="L969">
            <v>-323834478592</v>
          </cell>
          <cell r="M969">
            <v>7532084985856</v>
          </cell>
          <cell r="N969">
            <v>3160432967680</v>
          </cell>
          <cell r="O969">
            <v>11576325177344</v>
          </cell>
          <cell r="P969">
            <v>6745073123328</v>
          </cell>
          <cell r="Q969">
            <v>12885058125824</v>
          </cell>
          <cell r="R969">
            <v>14081176109056</v>
          </cell>
          <cell r="S969">
            <v>23022794702848</v>
          </cell>
        </row>
        <row r="970">
          <cell r="E970" t="str">
            <v>Myanmar Gross domestic savings (current LCU) </v>
          </cell>
          <cell r="F970">
            <v>41844998144</v>
          </cell>
          <cell r="G970">
            <v>56461983744</v>
          </cell>
          <cell r="H970">
            <v>81458036736</v>
          </cell>
          <cell r="I970">
            <v>100879958016</v>
          </cell>
          <cell r="J970">
            <v>123499970560</v>
          </cell>
          <cell r="K970">
            <v>190067113984</v>
          </cell>
          <cell r="L970">
            <v>286751981568</v>
          </cell>
          <cell r="M970">
            <v>315523989504</v>
          </cell>
          <cell r="N970" t="str">
            <v>..</v>
          </cell>
          <cell r="O970" t="str">
            <v>..</v>
          </cell>
          <cell r="P970" t="str">
            <v>..</v>
          </cell>
          <cell r="Q970" t="str">
            <v>..</v>
          </cell>
          <cell r="R970" t="str">
            <v>..</v>
          </cell>
          <cell r="S970" t="str">
            <v>..</v>
          </cell>
        </row>
        <row r="971">
          <cell r="E971" t="str">
            <v>Namibia Gross domestic savings (current LCU) </v>
          </cell>
          <cell r="F971">
            <v>1084000000</v>
          </cell>
          <cell r="G971">
            <v>2180000000</v>
          </cell>
          <cell r="H971">
            <v>1972000000</v>
          </cell>
          <cell r="I971">
            <v>2265999872</v>
          </cell>
          <cell r="J971">
            <v>1704000000</v>
          </cell>
          <cell r="K971">
            <v>2576999936</v>
          </cell>
          <cell r="L971">
            <v>2592000000</v>
          </cell>
          <cell r="M971">
            <v>3323000064</v>
          </cell>
          <cell r="N971">
            <v>4704000000</v>
          </cell>
          <cell r="O971">
            <v>5849999872</v>
          </cell>
          <cell r="P971">
            <v>8867000320</v>
          </cell>
          <cell r="Q971">
            <v>7304999936</v>
          </cell>
          <cell r="R971">
            <v>9576999936</v>
          </cell>
          <cell r="S971">
            <v>12605783040</v>
          </cell>
        </row>
        <row r="972">
          <cell r="E972" t="str">
            <v>Nepal Gross domestic savings (current LCU) </v>
          </cell>
          <cell r="F972">
            <v>21516199936</v>
          </cell>
          <cell r="G972">
            <v>19846199296</v>
          </cell>
          <cell r="H972">
            <v>34312499200</v>
          </cell>
          <cell r="I972">
            <v>35799834624</v>
          </cell>
          <cell r="J972">
            <v>39161999360</v>
          </cell>
          <cell r="K972">
            <v>41437999104</v>
          </cell>
          <cell r="L972">
            <v>46563000320</v>
          </cell>
          <cell r="M972">
            <v>57577000960</v>
          </cell>
          <cell r="N972">
            <v>51501957120</v>
          </cell>
          <cell r="O972">
            <v>43599618048</v>
          </cell>
          <cell r="P972">
            <v>42141085696</v>
          </cell>
          <cell r="Q972">
            <v>63063638016</v>
          </cell>
          <cell r="R972">
            <v>68110319616</v>
          </cell>
          <cell r="S972">
            <v>51115307008</v>
          </cell>
        </row>
        <row r="973">
          <cell r="E973" t="str">
            <v>Netherlands Gross domestic savings (current LCU) </v>
          </cell>
          <cell r="F973">
            <v>71781998592</v>
          </cell>
          <cell r="G973">
            <v>76710002688</v>
          </cell>
          <cell r="H973">
            <v>81516003328</v>
          </cell>
          <cell r="I973">
            <v>86267002880</v>
          </cell>
          <cell r="J973">
            <v>95586000896</v>
          </cell>
          <cell r="K973">
            <v>99435003904</v>
          </cell>
          <cell r="L973">
            <v>104551997440</v>
          </cell>
          <cell r="M973">
            <v>115266002944</v>
          </cell>
          <cell r="N973">
            <v>122101997568</v>
          </cell>
          <cell r="O973">
            <v>121925001216</v>
          </cell>
          <cell r="P973">
            <v>122049003520</v>
          </cell>
          <cell r="Q973">
            <v>129586003968</v>
          </cell>
          <cell r="R973">
            <v>136750997504</v>
          </cell>
          <cell r="S973">
            <v>145736007680</v>
          </cell>
        </row>
        <row r="974">
          <cell r="E974" t="str">
            <v>Netherlands Antilles Gross domestic savings (current LCU) </v>
          </cell>
          <cell r="F974" t="str">
            <v>..</v>
          </cell>
          <cell r="G974" t="str">
            <v>..</v>
          </cell>
          <cell r="H974" t="str">
            <v>..</v>
          </cell>
          <cell r="I974" t="str">
            <v>..</v>
          </cell>
          <cell r="J974" t="str">
            <v>..</v>
          </cell>
          <cell r="K974" t="str">
            <v>..</v>
          </cell>
          <cell r="L974" t="str">
            <v>..</v>
          </cell>
          <cell r="M974" t="str">
            <v>..</v>
          </cell>
          <cell r="N974" t="str">
            <v>..</v>
          </cell>
          <cell r="O974" t="str">
            <v>..</v>
          </cell>
          <cell r="P974" t="str">
            <v>..</v>
          </cell>
          <cell r="Q974" t="str">
            <v>..</v>
          </cell>
          <cell r="R974" t="str">
            <v>..</v>
          </cell>
          <cell r="S974" t="str">
            <v>..</v>
          </cell>
        </row>
        <row r="975">
          <cell r="E975" t="str">
            <v>New Caledonia Gross domestic savings (current LCU) </v>
          </cell>
          <cell r="F975" t="str">
            <v>..</v>
          </cell>
          <cell r="G975" t="str">
            <v>..</v>
          </cell>
          <cell r="H975" t="str">
            <v>..</v>
          </cell>
          <cell r="I975" t="str">
            <v>..</v>
          </cell>
          <cell r="J975" t="str">
            <v>..</v>
          </cell>
          <cell r="K975" t="str">
            <v>..</v>
          </cell>
          <cell r="L975" t="str">
            <v>..</v>
          </cell>
          <cell r="M975" t="str">
            <v>..</v>
          </cell>
          <cell r="N975" t="str">
            <v>..</v>
          </cell>
          <cell r="O975" t="str">
            <v>..</v>
          </cell>
          <cell r="P975" t="str">
            <v>..</v>
          </cell>
          <cell r="Q975" t="str">
            <v>..</v>
          </cell>
          <cell r="R975" t="str">
            <v>..</v>
          </cell>
          <cell r="S975" t="str">
            <v>..</v>
          </cell>
        </row>
        <row r="976">
          <cell r="E976" t="str">
            <v>New Zealand Gross domestic savings (current LCU) </v>
          </cell>
          <cell r="F976">
            <v>19391299584</v>
          </cell>
          <cell r="G976">
            <v>21176100864</v>
          </cell>
          <cell r="H976">
            <v>22534100992</v>
          </cell>
          <cell r="I976">
            <v>22933499904</v>
          </cell>
          <cell r="J976">
            <v>22657300480</v>
          </cell>
          <cell r="K976">
            <v>21315000320</v>
          </cell>
          <cell r="L976">
            <v>23579699200</v>
          </cell>
          <cell r="M976">
            <v>26953500672</v>
          </cell>
          <cell r="N976">
            <v>30771099648</v>
          </cell>
          <cell r="O976">
            <v>31196798976</v>
          </cell>
          <cell r="P976">
            <v>33003900928</v>
          </cell>
          <cell r="Q976">
            <v>34991501312</v>
          </cell>
          <cell r="R976">
            <v>34432401408</v>
          </cell>
          <cell r="S976" t="str">
            <v>..</v>
          </cell>
        </row>
        <row r="977">
          <cell r="E977" t="str">
            <v>Nicaragua Gross domestic savings (current LCU) </v>
          </cell>
          <cell r="F977">
            <v>-856099968</v>
          </cell>
          <cell r="G977">
            <v>759900032</v>
          </cell>
          <cell r="H977">
            <v>1549100032</v>
          </cell>
          <cell r="I977">
            <v>1830800000</v>
          </cell>
          <cell r="J977">
            <v>2032999936</v>
          </cell>
          <cell r="K977">
            <v>2742700032</v>
          </cell>
          <cell r="L977">
            <v>2548999936</v>
          </cell>
          <cell r="M977">
            <v>1478000000</v>
          </cell>
          <cell r="N977">
            <v>1411170048</v>
          </cell>
          <cell r="O977">
            <v>-132480000</v>
          </cell>
          <cell r="P977">
            <v>-617580032</v>
          </cell>
          <cell r="Q977">
            <v>466700000</v>
          </cell>
          <cell r="R977">
            <v>-66900000</v>
          </cell>
          <cell r="S977">
            <v>-485900000</v>
          </cell>
        </row>
        <row r="978">
          <cell r="E978" t="str">
            <v>Niger Gross domestic savings (current LCU) </v>
          </cell>
          <cell r="F978">
            <v>24813699072</v>
          </cell>
          <cell r="G978">
            <v>391970816</v>
          </cell>
          <cell r="H978">
            <v>1510014976</v>
          </cell>
          <cell r="I978">
            <v>31914000384</v>
          </cell>
          <cell r="J978">
            <v>34595012608</v>
          </cell>
          <cell r="K978">
            <v>33148895232</v>
          </cell>
          <cell r="L978">
            <v>46300004352</v>
          </cell>
          <cell r="M978">
            <v>45299998720</v>
          </cell>
          <cell r="N978">
            <v>63099998208</v>
          </cell>
          <cell r="O978">
            <v>79700000768</v>
          </cell>
          <cell r="P978">
            <v>79800000512</v>
          </cell>
          <cell r="Q978">
            <v>94299996160</v>
          </cell>
          <cell r="R978">
            <v>167399997440</v>
          </cell>
          <cell r="S978" t="str">
            <v>..</v>
          </cell>
        </row>
        <row r="979">
          <cell r="E979" t="str">
            <v>Nigeria Gross domestic savings (current LCU) </v>
          </cell>
          <cell r="F979">
            <v>195470000128</v>
          </cell>
          <cell r="G979">
            <v>255202000896</v>
          </cell>
          <cell r="H979">
            <v>364735004672</v>
          </cell>
          <cell r="I979">
            <v>984829001728</v>
          </cell>
          <cell r="J979">
            <v>724520009728</v>
          </cell>
          <cell r="K979">
            <v>553574006784</v>
          </cell>
          <cell r="L979">
            <v>614852984832</v>
          </cell>
          <cell r="M979">
            <v>1979505573888</v>
          </cell>
          <cell r="N979">
            <v>1861566070784</v>
          </cell>
          <cell r="O979">
            <v>1434597720064</v>
          </cell>
          <cell r="P979">
            <v>2416894803968</v>
          </cell>
          <cell r="Q979">
            <v>3786293903360</v>
          </cell>
          <cell r="R979">
            <v>5069197017088</v>
          </cell>
          <cell r="S979">
            <v>6403498442752</v>
          </cell>
        </row>
        <row r="980">
          <cell r="E980" t="str">
            <v>Northern Mariana Islands Gross domestic savings (current LCU) </v>
          </cell>
          <cell r="F980" t="str">
            <v>..</v>
          </cell>
          <cell r="G980" t="str">
            <v>..</v>
          </cell>
          <cell r="H980" t="str">
            <v>..</v>
          </cell>
          <cell r="I980" t="str">
            <v>..</v>
          </cell>
          <cell r="J980" t="str">
            <v>..</v>
          </cell>
          <cell r="K980" t="str">
            <v>..</v>
          </cell>
          <cell r="L980" t="str">
            <v>..</v>
          </cell>
          <cell r="M980" t="str">
            <v>..</v>
          </cell>
          <cell r="N980" t="str">
            <v>..</v>
          </cell>
          <cell r="O980" t="str">
            <v>..</v>
          </cell>
          <cell r="P980" t="str">
            <v>..</v>
          </cell>
          <cell r="Q980" t="str">
            <v>..</v>
          </cell>
          <cell r="R980" t="str">
            <v>..</v>
          </cell>
          <cell r="S980" t="str">
            <v>..</v>
          </cell>
        </row>
        <row r="981">
          <cell r="E981" t="str">
            <v>Norway Gross domestic savings (current LCU) </v>
          </cell>
          <cell r="F981">
            <v>223846006784</v>
          </cell>
          <cell r="G981">
            <v>239350005760</v>
          </cell>
          <cell r="H981">
            <v>268808994816</v>
          </cell>
          <cell r="I981">
            <v>309715009536</v>
          </cell>
          <cell r="J981">
            <v>353326006272</v>
          </cell>
          <cell r="K981">
            <v>324928995328</v>
          </cell>
          <cell r="L981">
            <v>375612997632</v>
          </cell>
          <cell r="M981">
            <v>555131994112</v>
          </cell>
          <cell r="N981">
            <v>552350973952</v>
          </cell>
          <cell r="O981">
            <v>494901985280</v>
          </cell>
          <cell r="P981">
            <v>496203005952</v>
          </cell>
          <cell r="Q981">
            <v>583795998720</v>
          </cell>
          <cell r="R981">
            <v>732530016256</v>
          </cell>
          <cell r="S981">
            <v>859757019136</v>
          </cell>
        </row>
        <row r="982">
          <cell r="E982" t="str">
            <v>Oman Gross domestic savings (current LCU) </v>
          </cell>
          <cell r="F982">
            <v>1082300032</v>
          </cell>
          <cell r="G982">
            <v>1190000000</v>
          </cell>
          <cell r="H982">
            <v>1244999936</v>
          </cell>
          <cell r="I982">
            <v>1629500032</v>
          </cell>
          <cell r="J982">
            <v>1771500032</v>
          </cell>
          <cell r="K982">
            <v>878725952</v>
          </cell>
          <cell r="L982">
            <v>1569052032</v>
          </cell>
          <cell r="M982">
            <v>3037700096</v>
          </cell>
          <cell r="N982">
            <v>2591600128</v>
          </cell>
          <cell r="O982">
            <v>2584000000</v>
          </cell>
          <cell r="P982">
            <v>2864000000</v>
          </cell>
          <cell r="Q982">
            <v>3295000064</v>
          </cell>
          <cell r="R982">
            <v>5389000192</v>
          </cell>
          <cell r="S982" t="str">
            <v>..</v>
          </cell>
        </row>
        <row r="983">
          <cell r="E983" t="str">
            <v>Pakistan Gross domestic savings (current LCU) </v>
          </cell>
          <cell r="F983">
            <v>195742007296</v>
          </cell>
          <cell r="G983">
            <v>262022004736</v>
          </cell>
          <cell r="H983">
            <v>295425998848</v>
          </cell>
          <cell r="I983">
            <v>306846990336</v>
          </cell>
          <cell r="J983">
            <v>321286012928</v>
          </cell>
          <cell r="K983">
            <v>446340005888</v>
          </cell>
          <cell r="L983">
            <v>409961988096</v>
          </cell>
          <cell r="M983">
            <v>611400024064</v>
          </cell>
          <cell r="N983">
            <v>671218008064</v>
          </cell>
          <cell r="O983">
            <v>734347984896</v>
          </cell>
          <cell r="P983">
            <v>845996032000</v>
          </cell>
          <cell r="Q983">
            <v>993400979456</v>
          </cell>
          <cell r="R983">
            <v>988418998272</v>
          </cell>
          <cell r="S983">
            <v>1037233029120</v>
          </cell>
        </row>
        <row r="984">
          <cell r="E984" t="str">
            <v>Palau Gross domestic savings (current LCU) </v>
          </cell>
          <cell r="F984" t="str">
            <v>..</v>
          </cell>
          <cell r="G984" t="str">
            <v>..</v>
          </cell>
          <cell r="H984" t="str">
            <v>..</v>
          </cell>
          <cell r="I984" t="str">
            <v>..</v>
          </cell>
          <cell r="J984" t="str">
            <v>..</v>
          </cell>
          <cell r="K984" t="str">
            <v>..</v>
          </cell>
          <cell r="L984" t="str">
            <v>..</v>
          </cell>
          <cell r="M984" t="str">
            <v>..</v>
          </cell>
          <cell r="N984" t="str">
            <v>..</v>
          </cell>
          <cell r="O984" t="str">
            <v>..</v>
          </cell>
          <cell r="P984" t="str">
            <v>..</v>
          </cell>
          <cell r="Q984" t="str">
            <v>..</v>
          </cell>
          <cell r="R984" t="str">
            <v>..</v>
          </cell>
          <cell r="S984" t="str">
            <v>..</v>
          </cell>
        </row>
        <row r="985">
          <cell r="E985" t="str">
            <v>Panama Gross domestic savings (current LCU) </v>
          </cell>
          <cell r="F985">
            <v>2114230016</v>
          </cell>
          <cell r="G985">
            <v>2444100096</v>
          </cell>
          <cell r="H985">
            <v>2601900032</v>
          </cell>
          <cell r="I985">
            <v>2609200128</v>
          </cell>
          <cell r="J985">
            <v>3032900096</v>
          </cell>
          <cell r="K985">
            <v>2764300032</v>
          </cell>
          <cell r="L985">
            <v>2817900032</v>
          </cell>
          <cell r="M985">
            <v>3125400064</v>
          </cell>
          <cell r="N985">
            <v>2885100032</v>
          </cell>
          <cell r="O985">
            <v>2567899904</v>
          </cell>
          <cell r="P985">
            <v>3110500096</v>
          </cell>
          <cell r="Q985">
            <v>3176699904</v>
          </cell>
          <cell r="R985">
            <v>3793400064</v>
          </cell>
          <cell r="S985">
            <v>3778956032</v>
          </cell>
        </row>
        <row r="986">
          <cell r="E986" t="str">
            <v>Papua New Guinea Gross domestic savings (current LCU) </v>
          </cell>
          <cell r="F986">
            <v>1622300160</v>
          </cell>
          <cell r="G986">
            <v>2140400128</v>
          </cell>
          <cell r="H986">
            <v>2428899840</v>
          </cell>
          <cell r="I986">
            <v>2136000000</v>
          </cell>
          <cell r="J986">
            <v>1583399936</v>
          </cell>
          <cell r="K986">
            <v>1763400064</v>
          </cell>
          <cell r="L986">
            <v>1170000000</v>
          </cell>
          <cell r="M986" t="str">
            <v>..</v>
          </cell>
          <cell r="N986" t="str">
            <v>..</v>
          </cell>
          <cell r="O986" t="str">
            <v>..</v>
          </cell>
          <cell r="P986" t="str">
            <v>..</v>
          </cell>
          <cell r="Q986" t="str">
            <v>..</v>
          </cell>
          <cell r="R986" t="str">
            <v>..</v>
          </cell>
          <cell r="S986" t="str">
            <v>..</v>
          </cell>
        </row>
        <row r="987">
          <cell r="E987" t="str">
            <v>Paraguay Gross domestic savings (current LCU) </v>
          </cell>
          <cell r="F987">
            <v>1439988056064</v>
          </cell>
          <cell r="G987">
            <v>1893308563456</v>
          </cell>
          <cell r="H987">
            <v>2248379727872</v>
          </cell>
          <cell r="I987">
            <v>2443133059072</v>
          </cell>
          <cell r="J987">
            <v>2258838224896</v>
          </cell>
          <cell r="K987">
            <v>2859715264512</v>
          </cell>
          <cell r="L987">
            <v>2493982179328</v>
          </cell>
          <cell r="M987">
            <v>2005681307648</v>
          </cell>
          <cell r="N987">
            <v>2395644100608</v>
          </cell>
          <cell r="O987">
            <v>4017694965760</v>
          </cell>
          <cell r="P987">
            <v>5757239558144</v>
          </cell>
          <cell r="Q987">
            <v>6963897303040</v>
          </cell>
          <cell r="R987">
            <v>6830630109184</v>
          </cell>
          <cell r="S987">
            <v>2173367615488</v>
          </cell>
        </row>
        <row r="988">
          <cell r="E988" t="str">
            <v>Peru Gross domestic savings (current LCU) </v>
          </cell>
          <cell r="F988">
            <v>10725999616</v>
          </cell>
          <cell r="G988">
            <v>18531999744</v>
          </cell>
          <cell r="H988">
            <v>23170500608</v>
          </cell>
          <cell r="I988">
            <v>24629000192</v>
          </cell>
          <cell r="J988">
            <v>31298199552</v>
          </cell>
          <cell r="K988">
            <v>30283399168</v>
          </cell>
          <cell r="L988">
            <v>32566800384</v>
          </cell>
          <cell r="M988">
            <v>33520001024</v>
          </cell>
          <cell r="N988">
            <v>31242000384</v>
          </cell>
          <cell r="O988">
            <v>35384000512</v>
          </cell>
          <cell r="P988">
            <v>39964499968</v>
          </cell>
          <cell r="Q988">
            <v>52759801856</v>
          </cell>
          <cell r="R988">
            <v>63243800576</v>
          </cell>
          <cell r="S988">
            <v>87798300672</v>
          </cell>
        </row>
        <row r="989">
          <cell r="E989" t="str">
            <v>Philippines Gross domestic savings (current LCU) </v>
          </cell>
          <cell r="F989">
            <v>229043994624</v>
          </cell>
          <cell r="G989">
            <v>300574015488</v>
          </cell>
          <cell r="H989">
            <v>278775005184</v>
          </cell>
          <cell r="I989">
            <v>330765991936</v>
          </cell>
          <cell r="J989">
            <v>350383013888</v>
          </cell>
          <cell r="K989">
            <v>365338001408</v>
          </cell>
          <cell r="L989">
            <v>562992971776</v>
          </cell>
          <cell r="M989">
            <v>773931991040</v>
          </cell>
          <cell r="N989">
            <v>574895030272</v>
          </cell>
          <cell r="O989">
            <v>681065971712</v>
          </cell>
          <cell r="P989">
            <v>470263988224</v>
          </cell>
          <cell r="Q989">
            <v>637937975296</v>
          </cell>
          <cell r="R989">
            <v>567485005824</v>
          </cell>
          <cell r="S989">
            <v>788955004928</v>
          </cell>
        </row>
        <row r="990">
          <cell r="E990" t="str">
            <v>Poland Gross domestic savings (current LCU) </v>
          </cell>
          <cell r="F990">
            <v>25746200576</v>
          </cell>
          <cell r="G990">
            <v>44499099648</v>
          </cell>
          <cell r="H990">
            <v>70373400576</v>
          </cell>
          <cell r="I990">
            <v>82139799552</v>
          </cell>
          <cell r="J990">
            <v>100507697152</v>
          </cell>
          <cell r="K990">
            <v>121561300992</v>
          </cell>
          <cell r="L990">
            <v>128793100288</v>
          </cell>
          <cell r="M990">
            <v>137181896704</v>
          </cell>
          <cell r="N990">
            <v>133355397120</v>
          </cell>
          <cell r="O990">
            <v>122895998976</v>
          </cell>
          <cell r="P990">
            <v>136446296064</v>
          </cell>
          <cell r="Q990">
            <v>167214202880</v>
          </cell>
          <cell r="R990">
            <v>185300598784</v>
          </cell>
          <cell r="S990">
            <v>205994704896</v>
          </cell>
        </row>
        <row r="991">
          <cell r="E991" t="str">
            <v>Portugal Gross domestic savings (current LCU) </v>
          </cell>
          <cell r="F991">
            <v>10814999552</v>
          </cell>
          <cell r="G991">
            <v>12138800128</v>
          </cell>
          <cell r="H991">
            <v>14385699840</v>
          </cell>
          <cell r="I991">
            <v>15046400000</v>
          </cell>
          <cell r="J991">
            <v>17255800832</v>
          </cell>
          <cell r="K991">
            <v>19531499520</v>
          </cell>
          <cell r="L991">
            <v>20115200000</v>
          </cell>
          <cell r="M991">
            <v>20546000896</v>
          </cell>
          <cell r="N991">
            <v>22072899584</v>
          </cell>
          <cell r="O991">
            <v>22904999936</v>
          </cell>
          <cell r="P991">
            <v>22631000064</v>
          </cell>
          <cell r="Q991">
            <v>22087999488</v>
          </cell>
          <cell r="R991">
            <v>20617400320</v>
          </cell>
          <cell r="S991">
            <v>22082400256</v>
          </cell>
        </row>
        <row r="992">
          <cell r="E992" t="str">
            <v>Puerto Rico Gross domestic savings (current LCU) </v>
          </cell>
          <cell r="F992" t="str">
            <v>..</v>
          </cell>
          <cell r="G992" t="str">
            <v>..</v>
          </cell>
          <cell r="H992" t="str">
            <v>..</v>
          </cell>
          <cell r="I992" t="str">
            <v>..</v>
          </cell>
          <cell r="J992" t="str">
            <v>..</v>
          </cell>
          <cell r="K992" t="str">
            <v>..</v>
          </cell>
          <cell r="L992" t="str">
            <v>..</v>
          </cell>
          <cell r="M992" t="str">
            <v>..</v>
          </cell>
          <cell r="N992" t="str">
            <v>..</v>
          </cell>
          <cell r="O992" t="str">
            <v>..</v>
          </cell>
          <cell r="P992" t="str">
            <v>..</v>
          </cell>
          <cell r="Q992" t="str">
            <v>..</v>
          </cell>
          <cell r="R992" t="str">
            <v>..</v>
          </cell>
          <cell r="S992" t="str">
            <v>..</v>
          </cell>
        </row>
        <row r="993">
          <cell r="E993" t="str">
            <v>Qatar Gross domestic savings (current LCU) </v>
          </cell>
          <cell r="F993" t="str">
            <v>..</v>
          </cell>
          <cell r="G993">
            <v>9563000832</v>
          </cell>
          <cell r="H993">
            <v>10691999744</v>
          </cell>
          <cell r="I993">
            <v>13093998592</v>
          </cell>
          <cell r="J993">
            <v>19552999424</v>
          </cell>
          <cell r="K993">
            <v>16092000256</v>
          </cell>
          <cell r="L993">
            <v>24013000704</v>
          </cell>
          <cell r="M993">
            <v>42088001536</v>
          </cell>
          <cell r="N993">
            <v>42093998080</v>
          </cell>
          <cell r="O993">
            <v>45717999616</v>
          </cell>
          <cell r="P993">
            <v>57335001088</v>
          </cell>
          <cell r="Q993">
            <v>80252002304</v>
          </cell>
          <cell r="R993">
            <v>108629999616</v>
          </cell>
          <cell r="S993" t="str">
            <v>..</v>
          </cell>
        </row>
        <row r="994">
          <cell r="E994" t="str">
            <v>Romania Gross domestic savings (current LCU) </v>
          </cell>
          <cell r="F994">
            <v>479990016</v>
          </cell>
          <cell r="G994">
            <v>1132079872</v>
          </cell>
          <cell r="H994">
            <v>1347310080</v>
          </cell>
          <cell r="I994">
            <v>1898019840</v>
          </cell>
          <cell r="J994">
            <v>3430590464</v>
          </cell>
          <cell r="K994">
            <v>3632959488</v>
          </cell>
          <cell r="L994">
            <v>6136868864</v>
          </cell>
          <cell r="M994">
            <v>11124023296</v>
          </cell>
          <cell r="N994">
            <v>17294983168</v>
          </cell>
          <cell r="O994">
            <v>24205877248</v>
          </cell>
          <cell r="P994">
            <v>28331442176</v>
          </cell>
          <cell r="Q994">
            <v>32561119232</v>
          </cell>
          <cell r="R994">
            <v>35323641856</v>
          </cell>
          <cell r="S994">
            <v>46064828416</v>
          </cell>
        </row>
        <row r="995">
          <cell r="E995" t="str">
            <v>Russian Federation Gross domestic savings (current LCU) </v>
          </cell>
          <cell r="F995">
            <v>59544698880</v>
          </cell>
          <cell r="G995">
            <v>183838801920</v>
          </cell>
          <cell r="H995">
            <v>411899985920</v>
          </cell>
          <cell r="I995">
            <v>560000008192</v>
          </cell>
          <cell r="J995">
            <v>566399991808</v>
          </cell>
          <cell r="K995">
            <v>568899993600</v>
          </cell>
          <cell r="L995">
            <v>1537499987968</v>
          </cell>
          <cell r="M995">
            <v>2828800098304</v>
          </cell>
          <cell r="N995">
            <v>3096799870976</v>
          </cell>
          <cell r="O995">
            <v>3337999876096</v>
          </cell>
          <cell r="P995">
            <v>4256999931904</v>
          </cell>
          <cell r="Q995">
            <v>5645400014848</v>
          </cell>
          <cell r="R995">
            <v>7281899995136</v>
          </cell>
          <cell r="S995">
            <v>8805799690240</v>
          </cell>
        </row>
        <row r="996">
          <cell r="E996" t="str">
            <v>Rwanda Gross domestic savings (current LCU) </v>
          </cell>
          <cell r="F996">
            <v>4033773568</v>
          </cell>
          <cell r="G996">
            <v>-80426172416</v>
          </cell>
          <cell r="H996">
            <v>-24626659328</v>
          </cell>
          <cell r="I996">
            <v>-24586289152</v>
          </cell>
          <cell r="J996">
            <v>-22683713536</v>
          </cell>
          <cell r="K996">
            <v>-17499947008</v>
          </cell>
          <cell r="L996">
            <v>-300023808</v>
          </cell>
          <cell r="M996">
            <v>9100001280</v>
          </cell>
          <cell r="N996">
            <v>19400032256</v>
          </cell>
          <cell r="O996">
            <v>300003072</v>
          </cell>
          <cell r="P996">
            <v>-7600001024</v>
          </cell>
          <cell r="Q996">
            <v>25099999232</v>
          </cell>
          <cell r="R996">
            <v>24146214912</v>
          </cell>
          <cell r="S996">
            <v>22022400000</v>
          </cell>
        </row>
        <row r="997">
          <cell r="E997" t="str">
            <v>Samoa Gross domestic savings (current LCU) </v>
          </cell>
          <cell r="F997" t="str">
            <v>..</v>
          </cell>
          <cell r="G997" t="str">
            <v>..</v>
          </cell>
          <cell r="H997" t="str">
            <v>..</v>
          </cell>
          <cell r="I997" t="str">
            <v>..</v>
          </cell>
          <cell r="J997" t="str">
            <v>..</v>
          </cell>
          <cell r="K997" t="str">
            <v>..</v>
          </cell>
          <cell r="L997" t="str">
            <v>..</v>
          </cell>
          <cell r="M997" t="str">
            <v>..</v>
          </cell>
          <cell r="N997" t="str">
            <v>..</v>
          </cell>
          <cell r="O997" t="str">
            <v>..</v>
          </cell>
          <cell r="P997" t="str">
            <v>..</v>
          </cell>
          <cell r="Q997" t="str">
            <v>..</v>
          </cell>
          <cell r="R997" t="str">
            <v>..</v>
          </cell>
          <cell r="S997" t="str">
            <v>..</v>
          </cell>
        </row>
        <row r="998">
          <cell r="E998" t="str">
            <v>San Marino Gross domestic savings (current LCU) </v>
          </cell>
          <cell r="F998" t="str">
            <v>..</v>
          </cell>
          <cell r="G998" t="str">
            <v>..</v>
          </cell>
          <cell r="H998" t="str">
            <v>..</v>
          </cell>
          <cell r="I998" t="str">
            <v>..</v>
          </cell>
          <cell r="J998" t="str">
            <v>..</v>
          </cell>
          <cell r="K998" t="str">
            <v>..</v>
          </cell>
          <cell r="L998" t="str">
            <v>..</v>
          </cell>
          <cell r="M998" t="str">
            <v>..</v>
          </cell>
          <cell r="N998" t="str">
            <v>..</v>
          </cell>
          <cell r="O998" t="str">
            <v>..</v>
          </cell>
          <cell r="P998" t="str">
            <v>..</v>
          </cell>
          <cell r="Q998" t="str">
            <v>..</v>
          </cell>
          <cell r="R998" t="str">
            <v>..</v>
          </cell>
          <cell r="S998" t="str">
            <v>..</v>
          </cell>
        </row>
        <row r="999">
          <cell r="E999" t="str">
            <v>Sao Tome and Principe Gross domestic savings (current LCU) </v>
          </cell>
          <cell r="F999" t="str">
            <v>..</v>
          </cell>
          <cell r="G999" t="str">
            <v>..</v>
          </cell>
          <cell r="H999" t="str">
            <v>..</v>
          </cell>
          <cell r="I999" t="str">
            <v>..</v>
          </cell>
          <cell r="J999" t="str">
            <v>..</v>
          </cell>
          <cell r="K999" t="str">
            <v>..</v>
          </cell>
          <cell r="L999" t="str">
            <v>..</v>
          </cell>
          <cell r="M999" t="str">
            <v>..</v>
          </cell>
          <cell r="N999" t="str">
            <v>..</v>
          </cell>
          <cell r="O999" t="str">
            <v>..</v>
          </cell>
          <cell r="P999" t="str">
            <v>..</v>
          </cell>
          <cell r="Q999" t="str">
            <v>..</v>
          </cell>
          <cell r="R999" t="str">
            <v>..</v>
          </cell>
          <cell r="S999" t="str">
            <v>..</v>
          </cell>
        </row>
        <row r="1000">
          <cell r="E1000" t="str">
            <v>Saudi Arabia Gross domestic savings (current LCU) </v>
          </cell>
          <cell r="F1000">
            <v>126182203392</v>
          </cell>
          <cell r="G1000">
            <v>140025167872</v>
          </cell>
          <cell r="H1000">
            <v>157301047296</v>
          </cell>
          <cell r="I1000">
            <v>186479001600</v>
          </cell>
          <cell r="J1000">
            <v>194678980608</v>
          </cell>
          <cell r="K1000">
            <v>140038012928</v>
          </cell>
          <cell r="L1000">
            <v>197277990912</v>
          </cell>
          <cell r="M1000">
            <v>264726986752</v>
          </cell>
          <cell r="N1000">
            <v>238051246080</v>
          </cell>
          <cell r="O1000">
            <v>262149996544</v>
          </cell>
          <cell r="P1000">
            <v>336519987200</v>
          </cell>
          <cell r="Q1000">
            <v>431260008448</v>
          </cell>
          <cell r="R1000">
            <v>606910021632</v>
          </cell>
          <cell r="S1000">
            <v>645259984896</v>
          </cell>
        </row>
        <row r="1001">
          <cell r="E1001" t="str">
            <v>Senegal Gross domestic savings (current LCU) </v>
          </cell>
          <cell r="F1001">
            <v>14625476608</v>
          </cell>
          <cell r="G1001">
            <v>82127364096</v>
          </cell>
          <cell r="H1001">
            <v>174345617408</v>
          </cell>
          <cell r="I1001">
            <v>154289291264</v>
          </cell>
          <cell r="J1001">
            <v>233271328768</v>
          </cell>
          <cell r="K1001">
            <v>265605349376</v>
          </cell>
          <cell r="L1001">
            <v>345083609088</v>
          </cell>
          <cell r="M1001">
            <v>372135821312</v>
          </cell>
          <cell r="N1001">
            <v>334364704768</v>
          </cell>
          <cell r="O1001">
            <v>251299479552</v>
          </cell>
          <cell r="P1001">
            <v>349425795072</v>
          </cell>
          <cell r="Q1001">
            <v>336057237504</v>
          </cell>
          <cell r="R1001">
            <v>645844959232</v>
          </cell>
          <cell r="S1001">
            <v>508202844160</v>
          </cell>
        </row>
        <row r="1002">
          <cell r="E1002" t="str">
            <v>Serbia Gross domestic savings (current LCU) </v>
          </cell>
          <cell r="F1002" t="str">
            <v>..</v>
          </cell>
          <cell r="G1002" t="str">
            <v>..</v>
          </cell>
          <cell r="H1002" t="str">
            <v>..</v>
          </cell>
          <cell r="I1002" t="str">
            <v>..</v>
          </cell>
          <cell r="J1002">
            <v>5927314944</v>
          </cell>
          <cell r="K1002">
            <v>3518205952</v>
          </cell>
          <cell r="L1002">
            <v>247059184</v>
          </cell>
          <cell r="M1002">
            <v>-30417295360</v>
          </cell>
          <cell r="N1002">
            <v>-12606978048</v>
          </cell>
          <cell r="O1002">
            <v>-23819192320</v>
          </cell>
          <cell r="P1002">
            <v>44785172480</v>
          </cell>
          <cell r="Q1002">
            <v>-1094946304</v>
          </cell>
          <cell r="R1002">
            <v>7040701440</v>
          </cell>
          <cell r="S1002">
            <v>32639191040</v>
          </cell>
        </row>
        <row r="1003">
          <cell r="E1003" t="str">
            <v>Seychelles Gross domestic savings (current LCU) </v>
          </cell>
          <cell r="F1003">
            <v>447400000</v>
          </cell>
          <cell r="G1003">
            <v>593400000</v>
          </cell>
          <cell r="H1003">
            <v>561000000</v>
          </cell>
          <cell r="I1003">
            <v>742000000</v>
          </cell>
          <cell r="J1003">
            <v>592600000</v>
          </cell>
          <cell r="K1003">
            <v>599800000</v>
          </cell>
          <cell r="L1003">
            <v>853100032</v>
          </cell>
          <cell r="M1003">
            <v>769699904</v>
          </cell>
          <cell r="N1003">
            <v>699353344</v>
          </cell>
          <cell r="O1003">
            <v>932304064</v>
          </cell>
          <cell r="P1003">
            <v>820437312</v>
          </cell>
          <cell r="Q1003">
            <v>566291264</v>
          </cell>
          <cell r="R1003">
            <v>150999840</v>
          </cell>
          <cell r="S1003">
            <v>434390336</v>
          </cell>
        </row>
        <row r="1004">
          <cell r="E1004" t="str">
            <v>Sierra Leone Gross domestic savings (current LCU) </v>
          </cell>
          <cell r="F1004">
            <v>32095401984</v>
          </cell>
          <cell r="G1004">
            <v>66144468992</v>
          </cell>
          <cell r="H1004">
            <v>-14894162944</v>
          </cell>
          <cell r="I1004">
            <v>-57458446336</v>
          </cell>
          <cell r="J1004">
            <v>10076525568</v>
          </cell>
          <cell r="K1004">
            <v>26200129536</v>
          </cell>
          <cell r="L1004">
            <v>-123905179648</v>
          </cell>
          <cell r="M1004">
            <v>-176524214272</v>
          </cell>
          <cell r="N1004">
            <v>-185309151232</v>
          </cell>
          <cell r="O1004">
            <v>-184736923648</v>
          </cell>
          <cell r="P1004">
            <v>-173028212736</v>
          </cell>
          <cell r="Q1004">
            <v>-50451148800</v>
          </cell>
          <cell r="R1004">
            <v>-20599977984</v>
          </cell>
          <cell r="S1004">
            <v>77710450688</v>
          </cell>
        </row>
        <row r="1005">
          <cell r="E1005" t="str">
            <v>Singapore Gross domestic savings (current LCU) </v>
          </cell>
          <cell r="F1005">
            <v>43216498688</v>
          </cell>
          <cell r="G1005">
            <v>52328501248</v>
          </cell>
          <cell r="H1005">
            <v>59835101184</v>
          </cell>
          <cell r="I1005">
            <v>65974198272</v>
          </cell>
          <cell r="J1005">
            <v>73242296320</v>
          </cell>
          <cell r="K1005">
            <v>71364796416</v>
          </cell>
          <cell r="L1005">
            <v>68152201216</v>
          </cell>
          <cell r="M1005">
            <v>74975297536</v>
          </cell>
          <cell r="N1005">
            <v>63756099584</v>
          </cell>
          <cell r="O1005">
            <v>64332898304</v>
          </cell>
          <cell r="P1005">
            <v>70662602752</v>
          </cell>
          <cell r="Q1005">
            <v>85447999488</v>
          </cell>
          <cell r="R1005">
            <v>94223998976</v>
          </cell>
          <cell r="S1005">
            <v>105974996992</v>
          </cell>
        </row>
        <row r="1006">
          <cell r="E1006" t="str">
            <v>Slovak Republic Gross domestic savings (current LCU) </v>
          </cell>
          <cell r="F1006">
            <v>85258862592</v>
          </cell>
          <cell r="G1006">
            <v>127650045952</v>
          </cell>
          <cell r="H1006">
            <v>154893991936</v>
          </cell>
          <cell r="I1006">
            <v>151259004928</v>
          </cell>
          <cell r="J1006">
            <v>177431003136</v>
          </cell>
          <cell r="K1006">
            <v>179584008192</v>
          </cell>
          <cell r="L1006">
            <v>198090997760</v>
          </cell>
          <cell r="M1006">
            <v>220698001408</v>
          </cell>
          <cell r="N1006">
            <v>219338997760</v>
          </cell>
          <cell r="O1006">
            <v>242665996288</v>
          </cell>
          <cell r="P1006">
            <v>275969015808</v>
          </cell>
          <cell r="Q1006">
            <v>315674984448</v>
          </cell>
          <cell r="R1006">
            <v>354717007872</v>
          </cell>
          <cell r="S1006">
            <v>397041991680</v>
          </cell>
        </row>
        <row r="1007">
          <cell r="E1007" t="str">
            <v>Slovenia Gross domestic savings (current LCU) </v>
          </cell>
          <cell r="F1007">
            <v>293239980032</v>
          </cell>
          <cell r="G1007">
            <v>429218955264</v>
          </cell>
          <cell r="H1007">
            <v>506966245376</v>
          </cell>
          <cell r="I1007">
            <v>603510013952</v>
          </cell>
          <cell r="J1007">
            <v>728332566528</v>
          </cell>
          <cell r="K1007">
            <v>826137575424</v>
          </cell>
          <cell r="L1007">
            <v>911727984640</v>
          </cell>
          <cell r="M1007">
            <v>1002867982336</v>
          </cell>
          <cell r="N1007">
            <v>1123316137984</v>
          </cell>
          <cell r="O1007">
            <v>1324695027712</v>
          </cell>
          <cell r="P1007">
            <v>1432092278784</v>
          </cell>
          <cell r="Q1007">
            <v>1605746032640</v>
          </cell>
          <cell r="R1007">
            <v>1688335941632</v>
          </cell>
          <cell r="S1007">
            <v>1905194958848</v>
          </cell>
        </row>
        <row r="1008">
          <cell r="E1008" t="str">
            <v>Solomon Islands Gross domestic savings (current LCU) </v>
          </cell>
          <cell r="F1008" t="str">
            <v>..</v>
          </cell>
          <cell r="G1008" t="str">
            <v>..</v>
          </cell>
          <cell r="H1008" t="str">
            <v>..</v>
          </cell>
          <cell r="I1008" t="str">
            <v>..</v>
          </cell>
          <cell r="J1008" t="str">
            <v>..</v>
          </cell>
          <cell r="K1008" t="str">
            <v>..</v>
          </cell>
          <cell r="L1008" t="str">
            <v>..</v>
          </cell>
          <cell r="M1008" t="str">
            <v>..</v>
          </cell>
          <cell r="N1008" t="str">
            <v>..</v>
          </cell>
          <cell r="O1008" t="str">
            <v>..</v>
          </cell>
          <cell r="P1008" t="str">
            <v>..</v>
          </cell>
          <cell r="Q1008" t="str">
            <v>..</v>
          </cell>
          <cell r="R1008" t="str">
            <v>..</v>
          </cell>
          <cell r="S1008" t="str">
            <v>..</v>
          </cell>
        </row>
        <row r="1009">
          <cell r="E1009" t="str">
            <v>Somalia Gross domestic savings (current LCU) </v>
          </cell>
          <cell r="F1009" t="str">
            <v>..</v>
          </cell>
          <cell r="G1009" t="str">
            <v>..</v>
          </cell>
          <cell r="H1009" t="str">
            <v>..</v>
          </cell>
          <cell r="I1009" t="str">
            <v>..</v>
          </cell>
          <cell r="J1009" t="str">
            <v>..</v>
          </cell>
          <cell r="K1009" t="str">
            <v>..</v>
          </cell>
          <cell r="L1009" t="str">
            <v>..</v>
          </cell>
          <cell r="M1009" t="str">
            <v>..</v>
          </cell>
          <cell r="N1009" t="str">
            <v>..</v>
          </cell>
          <cell r="O1009" t="str">
            <v>..</v>
          </cell>
          <cell r="P1009" t="str">
            <v>..</v>
          </cell>
          <cell r="Q1009" t="str">
            <v>..</v>
          </cell>
          <cell r="R1009" t="str">
            <v>..</v>
          </cell>
          <cell r="S1009" t="str">
            <v>..</v>
          </cell>
        </row>
        <row r="1010">
          <cell r="E1010" t="str">
            <v>South Africa Gross domestic savings (current LCU) </v>
          </cell>
          <cell r="F1010">
            <v>80863002624</v>
          </cell>
          <cell r="G1010">
            <v>92153004032</v>
          </cell>
          <cell r="H1010">
            <v>103336001536</v>
          </cell>
          <cell r="I1010">
            <v>116348002304</v>
          </cell>
          <cell r="J1010">
            <v>122037002240</v>
          </cell>
          <cell r="K1010">
            <v>134708002816</v>
          </cell>
          <cell r="L1010">
            <v>154395000832</v>
          </cell>
          <cell r="M1010">
            <v>173996998656</v>
          </cell>
          <cell r="N1010">
            <v>197282004992</v>
          </cell>
          <cell r="O1010">
            <v>232566505472</v>
          </cell>
          <cell r="P1010">
            <v>241661706240</v>
          </cell>
          <cell r="Q1010">
            <v>240940580864</v>
          </cell>
          <cell r="R1010">
            <v>265970663424</v>
          </cell>
          <cell r="S1010">
            <v>294435127296</v>
          </cell>
        </row>
        <row r="1011">
          <cell r="E1011" t="str">
            <v>Spain Gross domestic savings (current LCU) </v>
          </cell>
          <cell r="F1011">
            <v>78892703744</v>
          </cell>
          <cell r="G1011">
            <v>87429799936</v>
          </cell>
          <cell r="H1011">
            <v>97936998400</v>
          </cell>
          <cell r="I1011">
            <v>105381003264</v>
          </cell>
          <cell r="J1011">
            <v>115547996160</v>
          </cell>
          <cell r="K1011">
            <v>125335003136</v>
          </cell>
          <cell r="L1011">
            <v>134959996928</v>
          </cell>
          <cell r="M1011">
            <v>145903992832</v>
          </cell>
          <cell r="N1011">
            <v>162193997824</v>
          </cell>
          <cell r="O1011">
            <v>178716000256</v>
          </cell>
          <cell r="P1011">
            <v>195936993280</v>
          </cell>
          <cell r="Q1011">
            <v>204113002496</v>
          </cell>
          <cell r="R1011">
            <v>218756005888</v>
          </cell>
          <cell r="S1011">
            <v>238088994816</v>
          </cell>
        </row>
        <row r="1012">
          <cell r="E1012" t="str">
            <v>Sri Lanka Gross domestic savings (current LCU) </v>
          </cell>
          <cell r="F1012">
            <v>79988998144</v>
          </cell>
          <cell r="G1012">
            <v>88149000192</v>
          </cell>
          <cell r="H1012">
            <v>102111002624</v>
          </cell>
          <cell r="I1012">
            <v>117690998784</v>
          </cell>
          <cell r="J1012">
            <v>154237992960</v>
          </cell>
          <cell r="K1012">
            <v>194734997504</v>
          </cell>
          <cell r="L1012">
            <v>215733993472</v>
          </cell>
          <cell r="M1012">
            <v>219259207680</v>
          </cell>
          <cell r="N1012">
            <v>221915545600</v>
          </cell>
          <cell r="O1012">
            <v>228456579072</v>
          </cell>
          <cell r="P1012">
            <v>279996956672</v>
          </cell>
          <cell r="Q1012">
            <v>322371813376</v>
          </cell>
          <cell r="R1012">
            <v>408606277632</v>
          </cell>
          <cell r="S1012">
            <v>479946571776</v>
          </cell>
        </row>
        <row r="1013">
          <cell r="E1013" t="str">
            <v>St. Kitts and Nevis Gross domestic savings (current LCU) </v>
          </cell>
          <cell r="F1013">
            <v>174360000</v>
          </cell>
          <cell r="G1013">
            <v>168660032</v>
          </cell>
          <cell r="H1013">
            <v>142620000</v>
          </cell>
          <cell r="I1013">
            <v>112030016</v>
          </cell>
          <cell r="J1013">
            <v>195400000</v>
          </cell>
          <cell r="K1013">
            <v>207544000</v>
          </cell>
          <cell r="L1013">
            <v>129400000</v>
          </cell>
          <cell r="M1013">
            <v>174370000</v>
          </cell>
          <cell r="N1013">
            <v>261370000</v>
          </cell>
          <cell r="O1013">
            <v>212850000</v>
          </cell>
          <cell r="P1013">
            <v>200690000</v>
          </cell>
          <cell r="Q1013">
            <v>294720000</v>
          </cell>
          <cell r="R1013">
            <v>299009984</v>
          </cell>
          <cell r="S1013" t="str">
            <v>..</v>
          </cell>
        </row>
        <row r="1014">
          <cell r="E1014" t="str">
            <v>St. Lucia Gross domestic savings (current LCU) </v>
          </cell>
          <cell r="F1014">
            <v>250622976</v>
          </cell>
          <cell r="G1014">
            <v>254605824</v>
          </cell>
          <cell r="H1014">
            <v>256423424</v>
          </cell>
          <cell r="I1014">
            <v>233000064</v>
          </cell>
          <cell r="J1014">
            <v>267530000</v>
          </cell>
          <cell r="K1014">
            <v>332200000</v>
          </cell>
          <cell r="L1014">
            <v>263990000</v>
          </cell>
          <cell r="M1014">
            <v>304200000</v>
          </cell>
          <cell r="N1014">
            <v>257150000</v>
          </cell>
          <cell r="O1014">
            <v>342600000</v>
          </cell>
          <cell r="P1014">
            <v>206960000</v>
          </cell>
          <cell r="Q1014">
            <v>365889984</v>
          </cell>
          <cell r="R1014">
            <v>229270000</v>
          </cell>
          <cell r="S1014" t="str">
            <v>..</v>
          </cell>
        </row>
        <row r="1015">
          <cell r="E1015" t="str">
            <v>St. Vincent and the Grenadines Gross domestic savings (current LCU) </v>
          </cell>
          <cell r="F1015">
            <v>50259968</v>
          </cell>
          <cell r="G1015">
            <v>27540032</v>
          </cell>
          <cell r="H1015">
            <v>112260032</v>
          </cell>
          <cell r="I1015">
            <v>111799936</v>
          </cell>
          <cell r="J1015">
            <v>26200000</v>
          </cell>
          <cell r="K1015">
            <v>58919968</v>
          </cell>
          <cell r="L1015">
            <v>138780000</v>
          </cell>
          <cell r="M1015">
            <v>190250000</v>
          </cell>
          <cell r="N1015">
            <v>186750000</v>
          </cell>
          <cell r="O1015">
            <v>221750000</v>
          </cell>
          <cell r="P1015">
            <v>165640000</v>
          </cell>
          <cell r="Q1015">
            <v>123130000</v>
          </cell>
          <cell r="R1015">
            <v>4709000</v>
          </cell>
          <cell r="S1015" t="str">
            <v>..</v>
          </cell>
        </row>
        <row r="1016">
          <cell r="E1016" t="str">
            <v>Sudan Gross domestic savings (current LCU) </v>
          </cell>
          <cell r="F1016">
            <v>14543908864</v>
          </cell>
          <cell r="G1016">
            <v>23269058560</v>
          </cell>
          <cell r="H1016">
            <v>47398739968</v>
          </cell>
          <cell r="I1016">
            <v>52152193024</v>
          </cell>
          <cell r="J1016">
            <v>158281351168</v>
          </cell>
          <cell r="K1016">
            <v>214117089280</v>
          </cell>
          <cell r="L1016">
            <v>206514896896</v>
          </cell>
          <cell r="M1016">
            <v>506862272512</v>
          </cell>
          <cell r="N1016">
            <v>337330634752</v>
          </cell>
          <cell r="O1016">
            <v>523013816320</v>
          </cell>
          <cell r="P1016">
            <v>729267896320</v>
          </cell>
          <cell r="Q1016">
            <v>1044512768000</v>
          </cell>
          <cell r="R1016">
            <v>946123046912</v>
          </cell>
          <cell r="S1016">
            <v>1139332481024</v>
          </cell>
        </row>
        <row r="1017">
          <cell r="E1017" t="str">
            <v>Suriname Gross domestic savings (current LCU) </v>
          </cell>
          <cell r="F1017">
            <v>1181400</v>
          </cell>
          <cell r="G1017">
            <v>8298600</v>
          </cell>
          <cell r="H1017">
            <v>33435520</v>
          </cell>
          <cell r="I1017">
            <v>28196896</v>
          </cell>
          <cell r="J1017">
            <v>29902944</v>
          </cell>
          <cell r="K1017">
            <v>15556064</v>
          </cell>
          <cell r="L1017">
            <v>85648896</v>
          </cell>
          <cell r="M1017">
            <v>-13088384</v>
          </cell>
          <cell r="N1017">
            <v>-32528640</v>
          </cell>
          <cell r="O1017">
            <v>31309300</v>
          </cell>
          <cell r="P1017">
            <v>-98415528</v>
          </cell>
          <cell r="Q1017">
            <v>17816980</v>
          </cell>
          <cell r="R1017">
            <v>495888032</v>
          </cell>
          <cell r="S1017" t="str">
            <v>..</v>
          </cell>
        </row>
        <row r="1018">
          <cell r="E1018" t="str">
            <v>Swaziland Gross domestic savings (current LCU) </v>
          </cell>
          <cell r="F1018">
            <v>-73201000</v>
          </cell>
          <cell r="G1018">
            <v>380580992</v>
          </cell>
          <cell r="H1018">
            <v>65338000</v>
          </cell>
          <cell r="I1018">
            <v>-301792992</v>
          </cell>
          <cell r="J1018">
            <v>177195104</v>
          </cell>
          <cell r="K1018">
            <v>105238000</v>
          </cell>
          <cell r="L1018">
            <v>25462166</v>
          </cell>
          <cell r="M1018">
            <v>293580896</v>
          </cell>
          <cell r="N1018">
            <v>330996000</v>
          </cell>
          <cell r="O1018">
            <v>2453013504</v>
          </cell>
          <cell r="P1018">
            <v>2871183104</v>
          </cell>
          <cell r="Q1018">
            <v>2588199936</v>
          </cell>
          <cell r="R1018">
            <v>2307609088</v>
          </cell>
          <cell r="S1018">
            <v>2155715584</v>
          </cell>
        </row>
        <row r="1019">
          <cell r="E1019" t="str">
            <v>Sweden Gross domestic savings (current LCU) </v>
          </cell>
          <cell r="F1019">
            <v>288870006784</v>
          </cell>
          <cell r="G1019">
            <v>341965012992</v>
          </cell>
          <cell r="H1019">
            <v>420139991040</v>
          </cell>
          <cell r="I1019">
            <v>414793990144</v>
          </cell>
          <cell r="J1019">
            <v>441962987520</v>
          </cell>
          <cell r="K1019">
            <v>463520989184</v>
          </cell>
          <cell r="L1019">
            <v>492696010752</v>
          </cell>
          <cell r="M1019">
            <v>536044994560</v>
          </cell>
          <cell r="N1019">
            <v>549491015680</v>
          </cell>
          <cell r="O1019">
            <v>552755003392</v>
          </cell>
          <cell r="P1019">
            <v>565049032704</v>
          </cell>
          <cell r="Q1019">
            <v>622020984832</v>
          </cell>
          <cell r="R1019">
            <v>661421031424</v>
          </cell>
          <cell r="S1019">
            <v>734343987200</v>
          </cell>
        </row>
        <row r="1020">
          <cell r="E1020" t="str">
            <v>Switzerland Gross domestic savings (current LCU) </v>
          </cell>
          <cell r="F1020">
            <v>101443403776</v>
          </cell>
          <cell r="G1020">
            <v>106968801280</v>
          </cell>
          <cell r="H1020">
            <v>106114097152</v>
          </cell>
          <cell r="I1020">
            <v>103416397824</v>
          </cell>
          <cell r="J1020">
            <v>105315500032</v>
          </cell>
          <cell r="K1020">
            <v>110415699968</v>
          </cell>
          <cell r="L1020">
            <v>111604400128</v>
          </cell>
          <cell r="M1020">
            <v>120099201024</v>
          </cell>
          <cell r="N1020">
            <v>118252199936</v>
          </cell>
          <cell r="O1020">
            <v>120787296256</v>
          </cell>
          <cell r="P1020">
            <v>120032698368</v>
          </cell>
          <cell r="Q1020">
            <v>126233001984</v>
          </cell>
          <cell r="R1020">
            <v>128871497728</v>
          </cell>
          <cell r="S1020" t="str">
            <v>..</v>
          </cell>
        </row>
        <row r="1021">
          <cell r="E1021" t="str">
            <v>Syrian Arab Republic Gross domestic savings (current LCU) </v>
          </cell>
          <cell r="F1021">
            <v>53518000128</v>
          </cell>
          <cell r="G1021">
            <v>89216999424</v>
          </cell>
          <cell r="H1021">
            <v>115924197376</v>
          </cell>
          <cell r="I1021">
            <v>121851822080</v>
          </cell>
          <cell r="J1021">
            <v>147015057408</v>
          </cell>
          <cell r="K1021">
            <v>171592548352</v>
          </cell>
          <cell r="L1021">
            <v>156368994304</v>
          </cell>
          <cell r="M1021">
            <v>222263754752</v>
          </cell>
          <cell r="N1021">
            <v>268993593344</v>
          </cell>
          <cell r="O1021">
            <v>295618215936</v>
          </cell>
          <cell r="P1021">
            <v>287709790208</v>
          </cell>
          <cell r="Q1021">
            <v>271575269376</v>
          </cell>
          <cell r="R1021">
            <v>288285589504</v>
          </cell>
          <cell r="S1021">
            <v>333616873472</v>
          </cell>
        </row>
        <row r="1022">
          <cell r="E1022" t="str">
            <v>Tajikistan Gross domestic savings (current LCU) </v>
          </cell>
          <cell r="F1022">
            <v>1843385.5</v>
          </cell>
          <cell r="G1022">
            <v>4459418.5</v>
          </cell>
          <cell r="H1022">
            <v>15572788</v>
          </cell>
          <cell r="I1022">
            <v>58269792</v>
          </cell>
          <cell r="J1022">
            <v>67409376</v>
          </cell>
          <cell r="K1022">
            <v>64905856</v>
          </cell>
          <cell r="L1022">
            <v>213896592</v>
          </cell>
          <cell r="M1022">
            <v>171239184</v>
          </cell>
          <cell r="N1022">
            <v>-7986069</v>
          </cell>
          <cell r="O1022">
            <v>112341680</v>
          </cell>
          <cell r="P1022">
            <v>142214624</v>
          </cell>
          <cell r="Q1022">
            <v>203771424</v>
          </cell>
          <cell r="R1022">
            <v>-900824512</v>
          </cell>
          <cell r="S1022">
            <v>-1842417664</v>
          </cell>
        </row>
        <row r="1023">
          <cell r="E1023" t="str">
            <v>Tanzania Gross domestic savings (current LCU) </v>
          </cell>
          <cell r="F1023">
            <v>-79360000000</v>
          </cell>
          <cell r="G1023">
            <v>37667999744</v>
          </cell>
          <cell r="H1023">
            <v>71187996672</v>
          </cell>
          <cell r="I1023">
            <v>174488993792</v>
          </cell>
          <cell r="J1023">
            <v>255318999040</v>
          </cell>
          <cell r="K1023">
            <v>79645999104</v>
          </cell>
          <cell r="L1023">
            <v>287973015552</v>
          </cell>
          <cell r="M1023">
            <v>742345015296</v>
          </cell>
          <cell r="N1023">
            <v>724006010880</v>
          </cell>
          <cell r="O1023">
            <v>1110389948416</v>
          </cell>
          <cell r="P1023">
            <v>1284237950976</v>
          </cell>
          <cell r="Q1023">
            <v>1390393950208</v>
          </cell>
          <cell r="R1023">
            <v>1548664963072</v>
          </cell>
          <cell r="S1023">
            <v>1925040046080</v>
          </cell>
        </row>
        <row r="1024">
          <cell r="E1024" t="str">
            <v>Thailand Gross domestic savings (current LCU) </v>
          </cell>
          <cell r="F1024">
            <v>1132221956096</v>
          </cell>
          <cell r="G1024">
            <v>1285162008576</v>
          </cell>
          <cell r="H1024">
            <v>1479938015232</v>
          </cell>
          <cell r="I1024">
            <v>1638838960128</v>
          </cell>
          <cell r="J1024">
            <v>1660160049152</v>
          </cell>
          <cell r="K1024">
            <v>1681018978304</v>
          </cell>
          <cell r="L1024">
            <v>1533564944384</v>
          </cell>
          <cell r="M1024">
            <v>1549142982656</v>
          </cell>
          <cell r="N1024">
            <v>1570264973312</v>
          </cell>
          <cell r="O1024">
            <v>1662073044992</v>
          </cell>
          <cell r="P1024">
            <v>1867194040320</v>
          </cell>
          <cell r="Q1024">
            <v>2054231949312</v>
          </cell>
          <cell r="R1024">
            <v>2120852963328</v>
          </cell>
          <cell r="S1024">
            <v>2486375022592</v>
          </cell>
        </row>
        <row r="1025">
          <cell r="E1025" t="str">
            <v>Timor-Leste Gross domestic savings (current LCU) </v>
          </cell>
          <cell r="F1025" t="str">
            <v>..</v>
          </cell>
          <cell r="G1025" t="str">
            <v>..</v>
          </cell>
          <cell r="H1025" t="str">
            <v>..</v>
          </cell>
          <cell r="I1025" t="str">
            <v>..</v>
          </cell>
          <cell r="J1025" t="str">
            <v>..</v>
          </cell>
          <cell r="K1025" t="str">
            <v>..</v>
          </cell>
          <cell r="L1025">
            <v>-35200000</v>
          </cell>
          <cell r="M1025">
            <v>-148200000</v>
          </cell>
          <cell r="N1025">
            <v>-145900000</v>
          </cell>
          <cell r="O1025">
            <v>-103300000</v>
          </cell>
          <cell r="P1025">
            <v>-98000000</v>
          </cell>
          <cell r="Q1025">
            <v>-89300000</v>
          </cell>
          <cell r="R1025">
            <v>-60400000</v>
          </cell>
          <cell r="S1025">
            <v>-65700000</v>
          </cell>
        </row>
        <row r="1026">
          <cell r="E1026" t="str">
            <v>Togo Gross domestic savings (current LCU) </v>
          </cell>
          <cell r="F1026">
            <v>-812974080</v>
          </cell>
          <cell r="G1026">
            <v>61853007872</v>
          </cell>
          <cell r="H1026">
            <v>72920465408</v>
          </cell>
          <cell r="I1026">
            <v>59299999744</v>
          </cell>
          <cell r="J1026">
            <v>3997836032</v>
          </cell>
          <cell r="K1026">
            <v>26428485632</v>
          </cell>
          <cell r="L1026">
            <v>31050000384</v>
          </cell>
          <cell r="M1026">
            <v>-20500000768</v>
          </cell>
          <cell r="N1026">
            <v>9299999744</v>
          </cell>
          <cell r="O1026">
            <v>5900000256</v>
          </cell>
          <cell r="P1026">
            <v>54514700288</v>
          </cell>
          <cell r="Q1026">
            <v>49284001792</v>
          </cell>
          <cell r="R1026">
            <v>54994399232</v>
          </cell>
          <cell r="S1026" t="str">
            <v>..</v>
          </cell>
        </row>
        <row r="1027">
          <cell r="E1027" t="str">
            <v>Tonga Gross domestic savings (current LCU) </v>
          </cell>
          <cell r="F1027">
            <v>-18327000</v>
          </cell>
          <cell r="G1027">
            <v>-5541000</v>
          </cell>
          <cell r="H1027">
            <v>-30027000</v>
          </cell>
          <cell r="I1027">
            <v>-37717000</v>
          </cell>
          <cell r="J1027">
            <v>-27863000</v>
          </cell>
          <cell r="K1027">
            <v>-38601000</v>
          </cell>
          <cell r="L1027">
            <v>-25115000</v>
          </cell>
          <cell r="M1027">
            <v>-24462000</v>
          </cell>
          <cell r="N1027">
            <v>-57811000</v>
          </cell>
          <cell r="O1027">
            <v>-69894000</v>
          </cell>
          <cell r="P1027">
            <v>-44693000</v>
          </cell>
          <cell r="Q1027">
            <v>-59522000</v>
          </cell>
          <cell r="R1027" t="str">
            <v>..</v>
          </cell>
          <cell r="S1027" t="str">
            <v>..</v>
          </cell>
        </row>
        <row r="1028">
          <cell r="E1028" t="str">
            <v>Trinidad and Tobago Gross domestic savings (current LCU) </v>
          </cell>
          <cell r="F1028">
            <v>4710600704</v>
          </cell>
          <cell r="G1028">
            <v>9852000256</v>
          </cell>
          <cell r="H1028">
            <v>11196600320</v>
          </cell>
          <cell r="I1028">
            <v>11941808128</v>
          </cell>
          <cell r="J1028">
            <v>9550528512</v>
          </cell>
          <cell r="K1028">
            <v>10669584384</v>
          </cell>
          <cell r="L1028">
            <v>11507435520</v>
          </cell>
          <cell r="M1028">
            <v>17314555904</v>
          </cell>
          <cell r="N1028">
            <v>20594800640</v>
          </cell>
          <cell r="O1028">
            <v>15851299840</v>
          </cell>
          <cell r="P1028">
            <v>27999000576</v>
          </cell>
          <cell r="Q1028">
            <v>26372300800</v>
          </cell>
          <cell r="R1028">
            <v>34740801536</v>
          </cell>
          <cell r="S1028" t="str">
            <v>..</v>
          </cell>
        </row>
        <row r="1029">
          <cell r="E1029" t="str">
            <v>Tunisia Gross domestic savings (current LCU) </v>
          </cell>
          <cell r="F1029">
            <v>3184699904</v>
          </cell>
          <cell r="G1029">
            <v>3432300032</v>
          </cell>
          <cell r="H1029">
            <v>3545900032</v>
          </cell>
          <cell r="I1029">
            <v>4482899968</v>
          </cell>
          <cell r="J1029">
            <v>5011899904</v>
          </cell>
          <cell r="K1029">
            <v>5313800192</v>
          </cell>
          <cell r="L1029">
            <v>5935699968</v>
          </cell>
          <cell r="M1029">
            <v>6316800000</v>
          </cell>
          <cell r="N1029">
            <v>6710700032</v>
          </cell>
          <cell r="O1029">
            <v>6403500032</v>
          </cell>
          <cell r="P1029">
            <v>6836700160</v>
          </cell>
          <cell r="Q1029">
            <v>7434899968</v>
          </cell>
          <cell r="R1029">
            <v>7712099840</v>
          </cell>
          <cell r="S1029">
            <v>9709899776</v>
          </cell>
        </row>
        <row r="1030">
          <cell r="E1030" t="str">
            <v>Turkey Gross domestic savings (current LCU) </v>
          </cell>
          <cell r="F1030">
            <v>415124416</v>
          </cell>
          <cell r="G1030">
            <v>862618816</v>
          </cell>
          <cell r="H1030">
            <v>1631213184</v>
          </cell>
          <cell r="I1030">
            <v>2698468096</v>
          </cell>
          <cell r="J1030">
            <v>5566449664</v>
          </cell>
          <cell r="K1030">
            <v>10767649792</v>
          </cell>
          <cell r="L1030">
            <v>15250038784</v>
          </cell>
          <cell r="M1030">
            <v>21207570432</v>
          </cell>
          <cell r="N1030">
            <v>34222915584</v>
          </cell>
          <cell r="O1030">
            <v>55078473728</v>
          </cell>
          <cell r="P1030">
            <v>70109233152</v>
          </cell>
          <cell r="Q1030">
            <v>85745139712</v>
          </cell>
          <cell r="R1030">
            <v>88708939776</v>
          </cell>
          <cell r="S1030">
            <v>93465739264</v>
          </cell>
        </row>
        <row r="1031">
          <cell r="E1031" t="str">
            <v>Turkmenistan Gross domestic savings (current LCU) </v>
          </cell>
          <cell r="F1031">
            <v>6037000192</v>
          </cell>
          <cell r="G1031" t="str">
            <v>..</v>
          </cell>
          <cell r="H1031" t="str">
            <v>..</v>
          </cell>
          <cell r="I1031">
            <v>3768107401216</v>
          </cell>
          <cell r="J1031">
            <v>1424454582272</v>
          </cell>
          <cell r="K1031">
            <v>1028283432960</v>
          </cell>
          <cell r="L1031">
            <v>2469561106432</v>
          </cell>
          <cell r="M1031">
            <v>12875073585152</v>
          </cell>
          <cell r="N1031">
            <v>13066015080448</v>
          </cell>
          <cell r="O1031">
            <v>19544942837760</v>
          </cell>
          <cell r="P1031">
            <v>18483957989376</v>
          </cell>
          <cell r="Q1031">
            <v>18583717412864</v>
          </cell>
          <cell r="R1031">
            <v>35877241749504</v>
          </cell>
          <cell r="S1031" t="str">
            <v>..</v>
          </cell>
        </row>
        <row r="1032">
          <cell r="E1032" t="str">
            <v>Uganda Gross domestic savings (current LCU) </v>
          </cell>
          <cell r="F1032">
            <v>43774001152</v>
          </cell>
          <cell r="G1032">
            <v>190246993920</v>
          </cell>
          <cell r="H1032">
            <v>181037006848</v>
          </cell>
          <cell r="I1032">
            <v>533198995456</v>
          </cell>
          <cell r="J1032">
            <v>712370028544</v>
          </cell>
          <cell r="K1032">
            <v>430290010112</v>
          </cell>
          <cell r="L1032">
            <v>617000009728</v>
          </cell>
          <cell r="M1032">
            <v>725232386048</v>
          </cell>
          <cell r="N1032">
            <v>647500005376</v>
          </cell>
          <cell r="O1032">
            <v>476523462656</v>
          </cell>
          <cell r="P1032">
            <v>747335319552</v>
          </cell>
          <cell r="Q1032">
            <v>1108350205952</v>
          </cell>
          <cell r="R1032">
            <v>1155263102976</v>
          </cell>
          <cell r="S1032">
            <v>1481080176640</v>
          </cell>
        </row>
        <row r="1033">
          <cell r="E1033" t="str">
            <v>Ukraine Gross domestic savings (current LCU) </v>
          </cell>
          <cell r="F1033">
            <v>533480000</v>
          </cell>
          <cell r="G1033">
            <v>3871940608</v>
          </cell>
          <cell r="H1033">
            <v>12865880064</v>
          </cell>
          <cell r="I1033">
            <v>16428299264</v>
          </cell>
          <cell r="J1033">
            <v>17163429888</v>
          </cell>
          <cell r="K1033">
            <v>19024003072</v>
          </cell>
          <cell r="L1033">
            <v>29961005056</v>
          </cell>
          <cell r="M1033">
            <v>41941999616</v>
          </cell>
          <cell r="N1033">
            <v>47760998400</v>
          </cell>
          <cell r="O1033">
            <v>55385001984</v>
          </cell>
          <cell r="P1033">
            <v>65620000768</v>
          </cell>
          <cell r="Q1033">
            <v>98867003392</v>
          </cell>
          <cell r="R1033">
            <v>103397998592</v>
          </cell>
          <cell r="S1033">
            <v>115273383936</v>
          </cell>
        </row>
        <row r="1034">
          <cell r="E1034" t="str">
            <v>United Arab Emirates Gross domestic savings (current LCU) </v>
          </cell>
          <cell r="F1034">
            <v>47202000896</v>
          </cell>
          <cell r="G1034">
            <v>49129000960</v>
          </cell>
          <cell r="H1034">
            <v>55991001088</v>
          </cell>
          <cell r="I1034">
            <v>66567000064</v>
          </cell>
          <cell r="J1034">
            <v>69920997376</v>
          </cell>
          <cell r="K1034">
            <v>49864998912</v>
          </cell>
          <cell r="L1034">
            <v>66216001536</v>
          </cell>
          <cell r="M1034">
            <v>106688004096</v>
          </cell>
          <cell r="N1034">
            <v>95045001216</v>
          </cell>
          <cell r="O1034">
            <v>90010001408</v>
          </cell>
          <cell r="P1034">
            <v>119649001472</v>
          </cell>
          <cell r="Q1034">
            <v>142641004544</v>
          </cell>
          <cell r="R1034">
            <v>202154000384</v>
          </cell>
          <cell r="S1034" t="str">
            <v>..</v>
          </cell>
        </row>
        <row r="1035">
          <cell r="E1035" t="str">
            <v>United Kingdom Gross domestic savings (current LCU) </v>
          </cell>
          <cell r="F1035">
            <v>95128002560</v>
          </cell>
          <cell r="G1035">
            <v>107737997312</v>
          </cell>
          <cell r="H1035">
            <v>119355998208</v>
          </cell>
          <cell r="I1035">
            <v>125685997568</v>
          </cell>
          <cell r="J1035">
            <v>139977998336</v>
          </cell>
          <cell r="K1035">
            <v>149396996096</v>
          </cell>
          <cell r="L1035">
            <v>147178995712</v>
          </cell>
          <cell r="M1035">
            <v>147380994048</v>
          </cell>
          <cell r="N1035">
            <v>145267998720</v>
          </cell>
          <cell r="O1035">
            <v>145773002752</v>
          </cell>
          <cell r="P1035">
            <v>153252003840</v>
          </cell>
          <cell r="Q1035">
            <v>164334993408</v>
          </cell>
          <cell r="R1035">
            <v>165111005184</v>
          </cell>
          <cell r="S1035">
            <v>175151005696</v>
          </cell>
        </row>
        <row r="1036">
          <cell r="E1036" t="str">
            <v>United States Gross domestic savings (current LCU) </v>
          </cell>
          <cell r="F1036">
            <v>1057799995392</v>
          </cell>
          <cell r="G1036">
            <v>1177800015872</v>
          </cell>
          <cell r="H1036">
            <v>1241100058624</v>
          </cell>
          <cell r="I1036">
            <v>1344500006912</v>
          </cell>
          <cell r="J1036">
            <v>1503999950848</v>
          </cell>
          <cell r="K1036">
            <v>1575599996928</v>
          </cell>
          <cell r="L1036">
            <v>1613800013824</v>
          </cell>
          <cell r="M1036">
            <v>1621199945728</v>
          </cell>
          <cell r="N1036">
            <v>1531899936768</v>
          </cell>
          <cell r="O1036">
            <v>1458500009984</v>
          </cell>
          <cell r="P1036">
            <v>1472400064512</v>
          </cell>
          <cell r="Q1036">
            <v>1590800023552</v>
          </cell>
          <cell r="R1036">
            <v>1677599965184</v>
          </cell>
          <cell r="S1036" t="str">
            <v>..</v>
          </cell>
        </row>
        <row r="1037">
          <cell r="E1037" t="str">
            <v>Uruguay Gross domestic savings (current LCU) </v>
          </cell>
          <cell r="F1037">
            <v>8991912960</v>
          </cell>
          <cell r="G1037">
            <v>13447066624</v>
          </cell>
          <cell r="H1037">
            <v>18750179328</v>
          </cell>
          <cell r="I1037">
            <v>24616482816</v>
          </cell>
          <cell r="J1037">
            <v>31214561280</v>
          </cell>
          <cell r="K1037">
            <v>35468206080</v>
          </cell>
          <cell r="L1037">
            <v>32912134144</v>
          </cell>
          <cell r="M1037">
            <v>29842982912</v>
          </cell>
          <cell r="N1037">
            <v>29855424512</v>
          </cell>
          <cell r="O1037">
            <v>35177824256</v>
          </cell>
          <cell r="P1037">
            <v>44499226624</v>
          </cell>
          <cell r="Q1037">
            <v>61419134976</v>
          </cell>
          <cell r="R1037">
            <v>63917690880</v>
          </cell>
          <cell r="S1037">
            <v>74001219584</v>
          </cell>
        </row>
        <row r="1038">
          <cell r="E1038" t="str">
            <v>Uzbekistan Gross domestic savings (current LCU) </v>
          </cell>
          <cell r="F1038">
            <v>910254976</v>
          </cell>
          <cell r="G1038">
            <v>9412899840</v>
          </cell>
          <cell r="H1038">
            <v>82159796224</v>
          </cell>
          <cell r="I1038">
            <v>126886002688</v>
          </cell>
          <cell r="J1038">
            <v>182689693696</v>
          </cell>
          <cell r="K1038">
            <v>281448808448</v>
          </cell>
          <cell r="L1038">
            <v>367293005824</v>
          </cell>
          <cell r="M1038">
            <v>631916068864</v>
          </cell>
          <cell r="N1038">
            <v>986002882560</v>
          </cell>
          <cell r="O1038">
            <v>1624170823680</v>
          </cell>
          <cell r="P1038">
            <v>2652538404864</v>
          </cell>
          <cell r="Q1038">
            <v>3911258996736</v>
          </cell>
          <cell r="R1038">
            <v>5206951591936</v>
          </cell>
          <cell r="S1038">
            <v>7047499743232</v>
          </cell>
        </row>
        <row r="1039">
          <cell r="E1039" t="str">
            <v>Vanuatu Gross domestic savings (current LCU) </v>
          </cell>
          <cell r="F1039">
            <v>2744999936</v>
          </cell>
          <cell r="G1039">
            <v>3790000128</v>
          </cell>
          <cell r="H1039">
            <v>3646000128</v>
          </cell>
          <cell r="I1039">
            <v>3439000064</v>
          </cell>
          <cell r="J1039">
            <v>3769999872</v>
          </cell>
          <cell r="K1039">
            <v>4538999808</v>
          </cell>
          <cell r="L1039">
            <v>2304000000</v>
          </cell>
          <cell r="M1039" t="str">
            <v>..</v>
          </cell>
          <cell r="N1039" t="str">
            <v>..</v>
          </cell>
          <cell r="O1039" t="str">
            <v>..</v>
          </cell>
          <cell r="P1039" t="str">
            <v>..</v>
          </cell>
          <cell r="Q1039" t="str">
            <v>..</v>
          </cell>
          <cell r="R1039" t="str">
            <v>..</v>
          </cell>
          <cell r="S1039" t="str">
            <v>..</v>
          </cell>
        </row>
        <row r="1040">
          <cell r="E1040" t="str">
            <v>Venezuela, RB Gross domestic savings (current LCU) </v>
          </cell>
          <cell r="F1040">
            <v>977855578112</v>
          </cell>
          <cell r="G1040">
            <v>1907346112512</v>
          </cell>
          <cell r="H1040">
            <v>3099640463360</v>
          </cell>
          <cell r="I1040">
            <v>9042082660352</v>
          </cell>
          <cell r="J1040">
            <v>14657248034816</v>
          </cell>
          <cell r="K1040">
            <v>14454738649088</v>
          </cell>
          <cell r="L1040">
            <v>17963589566464</v>
          </cell>
          <cell r="M1040">
            <v>28518020808704</v>
          </cell>
          <cell r="N1040">
            <v>27443419152384</v>
          </cell>
          <cell r="O1040">
            <v>36072880865280</v>
          </cell>
          <cell r="P1040">
            <v>43418965245952</v>
          </cell>
          <cell r="Q1040">
            <v>82579982123008</v>
          </cell>
          <cell r="R1040">
            <v>127904612614144</v>
          </cell>
          <cell r="S1040">
            <v>157597382475776</v>
          </cell>
        </row>
        <row r="1041">
          <cell r="E1041" t="str">
            <v>Vietnam Gross domestic savings (current LCU) </v>
          </cell>
          <cell r="F1041">
            <v>21724003303424</v>
          </cell>
          <cell r="G1041">
            <v>28616997994496</v>
          </cell>
          <cell r="H1041">
            <v>41311998574592</v>
          </cell>
          <cell r="I1041">
            <v>46610998362112</v>
          </cell>
          <cell r="J1041">
            <v>63227991949312</v>
          </cell>
          <cell r="K1041">
            <v>78503982661632</v>
          </cell>
          <cell r="L1041">
            <v>99084996182016</v>
          </cell>
          <cell r="M1041">
            <v>119892971880448</v>
          </cell>
          <cell r="N1041">
            <v>138812000829440</v>
          </cell>
          <cell r="O1041">
            <v>153535014502400</v>
          </cell>
          <cell r="P1041">
            <v>168221990715392</v>
          </cell>
          <cell r="Q1041">
            <v>199685998379008</v>
          </cell>
          <cell r="R1041">
            <v>263455005212672</v>
          </cell>
          <cell r="S1041">
            <v>315429008441344</v>
          </cell>
        </row>
        <row r="1042">
          <cell r="E1042" t="str">
            <v>Virgin Islands (U.S.) Gross domestic savings (current LCU) </v>
          </cell>
          <cell r="F1042" t="str">
            <v>..</v>
          </cell>
          <cell r="G1042" t="str">
            <v>..</v>
          </cell>
          <cell r="H1042" t="str">
            <v>..</v>
          </cell>
          <cell r="I1042" t="str">
            <v>..</v>
          </cell>
          <cell r="J1042" t="str">
            <v>..</v>
          </cell>
          <cell r="K1042" t="str">
            <v>..</v>
          </cell>
          <cell r="L1042" t="str">
            <v>..</v>
          </cell>
          <cell r="M1042" t="str">
            <v>..</v>
          </cell>
          <cell r="N1042" t="str">
            <v>..</v>
          </cell>
          <cell r="O1042" t="str">
            <v>..</v>
          </cell>
          <cell r="P1042" t="str">
            <v>..</v>
          </cell>
          <cell r="Q1042" t="str">
            <v>..</v>
          </cell>
          <cell r="R1042" t="str">
            <v>..</v>
          </cell>
          <cell r="S1042" t="str">
            <v>..</v>
          </cell>
        </row>
        <row r="1043">
          <cell r="E1043" t="str">
            <v>West Bank and Gaza Gross domestic savings (current LCU) </v>
          </cell>
          <cell r="F1043" t="str">
            <v>..</v>
          </cell>
          <cell r="G1043">
            <v>-1788351744</v>
          </cell>
          <cell r="H1043">
            <v>-1617068160</v>
          </cell>
          <cell r="I1043">
            <v>-2208826624</v>
          </cell>
          <cell r="J1043">
            <v>-2556005376</v>
          </cell>
          <cell r="K1043">
            <v>-2776046080</v>
          </cell>
          <cell r="L1043">
            <v>-3568335104</v>
          </cell>
          <cell r="M1043">
            <v>-3776000000</v>
          </cell>
          <cell r="N1043">
            <v>-4461000192</v>
          </cell>
          <cell r="O1043">
            <v>-3967000064</v>
          </cell>
          <cell r="P1043">
            <v>-4211000064</v>
          </cell>
          <cell r="Q1043">
            <v>-4711000064</v>
          </cell>
          <cell r="R1043">
            <v>-5121999872</v>
          </cell>
          <cell r="S1043">
            <v>-4931160064</v>
          </cell>
        </row>
        <row r="1044">
          <cell r="E1044" t="str">
            <v>Yemen, Rep. Gross domestic savings (current LCU) </v>
          </cell>
          <cell r="F1044">
            <v>-41110323200</v>
          </cell>
          <cell r="G1044">
            <v>41613754368</v>
          </cell>
          <cell r="H1044">
            <v>75017682944</v>
          </cell>
          <cell r="I1044">
            <v>119545528320</v>
          </cell>
          <cell r="J1044">
            <v>143342108672</v>
          </cell>
          <cell r="K1044">
            <v>99330162688</v>
          </cell>
          <cell r="L1044">
            <v>250816217088</v>
          </cell>
          <cell r="M1044">
            <v>384459374592</v>
          </cell>
          <cell r="N1044">
            <v>319837601792</v>
          </cell>
          <cell r="O1044">
            <v>350971527168</v>
          </cell>
          <cell r="P1044">
            <v>422515671040</v>
          </cell>
          <cell r="Q1044" t="str">
            <v>..</v>
          </cell>
          <cell r="R1044" t="str">
            <v>..</v>
          </cell>
          <cell r="S1044" t="str">
            <v>..</v>
          </cell>
        </row>
        <row r="1045">
          <cell r="E1045" t="str">
            <v>Zambia Gross domestic savings (current LCU) </v>
          </cell>
          <cell r="F1045">
            <v>121716867072</v>
          </cell>
          <cell r="G1045">
            <v>304290136064</v>
          </cell>
          <cell r="H1045">
            <v>365833322496</v>
          </cell>
          <cell r="I1045">
            <v>209175478272</v>
          </cell>
          <cell r="J1045">
            <v>549368430592</v>
          </cell>
          <cell r="K1045">
            <v>525995311104</v>
          </cell>
          <cell r="L1045">
            <v>423199997952</v>
          </cell>
          <cell r="M1045">
            <v>306999984128</v>
          </cell>
          <cell r="N1045">
            <v>361699999744</v>
          </cell>
          <cell r="O1045">
            <v>1284399955968</v>
          </cell>
          <cell r="P1045">
            <v>2496999981056</v>
          </cell>
          <cell r="Q1045">
            <v>4379300069376</v>
          </cell>
          <cell r="R1045">
            <v>6600999829504</v>
          </cell>
          <cell r="S1045">
            <v>12624999743488</v>
          </cell>
        </row>
        <row r="1046">
          <cell r="E1046" t="str">
            <v>Zimbabwe Gross domestic savings (current LCU) </v>
          </cell>
          <cell r="F1046">
            <v>8940999680</v>
          </cell>
          <cell r="G1046">
            <v>12248000512</v>
          </cell>
          <cell r="H1046">
            <v>10460999680</v>
          </cell>
          <cell r="I1046">
            <v>16026000384</v>
          </cell>
          <cell r="J1046">
            <v>11349999616</v>
          </cell>
          <cell r="K1046">
            <v>27324999680</v>
          </cell>
          <cell r="L1046">
            <v>36616998912</v>
          </cell>
          <cell r="M1046">
            <v>43705999360</v>
          </cell>
          <cell r="N1046">
            <v>65508581376</v>
          </cell>
          <cell r="O1046">
            <v>85829951488</v>
          </cell>
          <cell r="P1046">
            <v>319576735744</v>
          </cell>
          <cell r="Q1046">
            <v>978752241664</v>
          </cell>
          <cell r="R1046">
            <v>477180559360</v>
          </cell>
          <cell r="S1046" t="str">
            <v>..</v>
          </cell>
        </row>
        <row r="1047">
          <cell r="E1047" t="str">
            <v>Afghanistan Gross national expenditure (current LCU) </v>
          </cell>
          <cell r="F1047" t="str">
            <v>..</v>
          </cell>
          <cell r="G1047" t="str">
            <v>..</v>
          </cell>
          <cell r="H1047" t="str">
            <v>..</v>
          </cell>
          <cell r="I1047" t="str">
            <v>..</v>
          </cell>
          <cell r="J1047" t="str">
            <v>..</v>
          </cell>
          <cell r="K1047" t="str">
            <v>..</v>
          </cell>
          <cell r="L1047" t="str">
            <v>..</v>
          </cell>
          <cell r="M1047" t="str">
            <v>..</v>
          </cell>
          <cell r="N1047" t="str">
            <v>..</v>
          </cell>
          <cell r="O1047">
            <v>243861995520</v>
          </cell>
          <cell r="P1047">
            <v>359908016128</v>
          </cell>
          <cell r="Q1047">
            <v>410403995648</v>
          </cell>
          <cell r="R1047">
            <v>519840006144</v>
          </cell>
          <cell r="S1047" t="str">
            <v>..</v>
          </cell>
        </row>
        <row r="1048">
          <cell r="E1048" t="str">
            <v>Albania Gross national expenditure (current LCU) </v>
          </cell>
          <cell r="F1048">
            <v>184086888448</v>
          </cell>
          <cell r="G1048">
            <v>239746351104</v>
          </cell>
          <cell r="H1048">
            <v>274271322112</v>
          </cell>
          <cell r="I1048">
            <v>387029991424</v>
          </cell>
          <cell r="J1048">
            <v>406815014912</v>
          </cell>
          <cell r="K1048">
            <v>509684842496</v>
          </cell>
          <cell r="L1048">
            <v>544210059264</v>
          </cell>
          <cell r="M1048">
            <v>628351107072</v>
          </cell>
          <cell r="N1048">
            <v>694624780288</v>
          </cell>
          <cell r="O1048">
            <v>789001928704</v>
          </cell>
          <cell r="P1048">
            <v>853303623680</v>
          </cell>
          <cell r="Q1048">
            <v>933176934400</v>
          </cell>
          <cell r="R1048">
            <v>1038081261568</v>
          </cell>
          <cell r="S1048">
            <v>1111503011840</v>
          </cell>
        </row>
        <row r="1049">
          <cell r="E1049" t="str">
            <v>Algeria Gross national expenditure (current LCU) </v>
          </cell>
          <cell r="F1049">
            <v>1181799940096</v>
          </cell>
          <cell r="G1049">
            <v>1544045330432</v>
          </cell>
          <cell r="H1049">
            <v>2046365663232</v>
          </cell>
          <cell r="I1049">
            <v>2420535197696</v>
          </cell>
          <cell r="J1049">
            <v>2514170675200</v>
          </cell>
          <cell r="K1049">
            <v>2828737708032</v>
          </cell>
          <cell r="L1049">
            <v>3137007517696</v>
          </cell>
          <cell r="M1049">
            <v>3306176380928</v>
          </cell>
          <cell r="N1049">
            <v>3636748353536</v>
          </cell>
          <cell r="O1049">
            <v>4106211295232</v>
          </cell>
          <cell r="P1049">
            <v>4506651721728</v>
          </cell>
          <cell r="Q1049">
            <v>5243244380160</v>
          </cell>
          <cell r="R1049">
            <v>5650743033856</v>
          </cell>
          <cell r="S1049" t="str">
            <v>..</v>
          </cell>
        </row>
        <row r="1050">
          <cell r="E1050" t="str">
            <v>American Samoa Gross national expenditure (current LCU) </v>
          </cell>
          <cell r="F1050" t="str">
            <v>..</v>
          </cell>
          <cell r="G1050" t="str">
            <v>..</v>
          </cell>
          <cell r="H1050" t="str">
            <v>..</v>
          </cell>
          <cell r="I1050" t="str">
            <v>..</v>
          </cell>
          <cell r="J1050" t="str">
            <v>..</v>
          </cell>
          <cell r="K1050" t="str">
            <v>..</v>
          </cell>
          <cell r="L1050" t="str">
            <v>..</v>
          </cell>
          <cell r="M1050" t="str">
            <v>..</v>
          </cell>
          <cell r="N1050" t="str">
            <v>..</v>
          </cell>
          <cell r="O1050" t="str">
            <v>..</v>
          </cell>
          <cell r="P1050" t="str">
            <v>..</v>
          </cell>
          <cell r="Q1050" t="str">
            <v>..</v>
          </cell>
          <cell r="R1050" t="str">
            <v>..</v>
          </cell>
          <cell r="S1050" t="str">
            <v>..</v>
          </cell>
        </row>
        <row r="1051">
          <cell r="E1051" t="str">
            <v>Andorra Gross national expenditure (current LCU) </v>
          </cell>
          <cell r="F1051" t="str">
            <v>..</v>
          </cell>
          <cell r="G1051" t="str">
            <v>..</v>
          </cell>
          <cell r="H1051" t="str">
            <v>..</v>
          </cell>
          <cell r="I1051" t="str">
            <v>..</v>
          </cell>
          <cell r="J1051" t="str">
            <v>..</v>
          </cell>
          <cell r="K1051" t="str">
            <v>..</v>
          </cell>
          <cell r="L1051" t="str">
            <v>..</v>
          </cell>
          <cell r="M1051" t="str">
            <v>..</v>
          </cell>
          <cell r="N1051" t="str">
            <v>..</v>
          </cell>
          <cell r="O1051" t="str">
            <v>..</v>
          </cell>
          <cell r="P1051" t="str">
            <v>..</v>
          </cell>
          <cell r="Q1051" t="str">
            <v>..</v>
          </cell>
          <cell r="R1051" t="str">
            <v>..</v>
          </cell>
          <cell r="S1051" t="str">
            <v>..</v>
          </cell>
        </row>
        <row r="1052">
          <cell r="E1052" t="str">
            <v>Angola Gross national expenditure (current LCU) </v>
          </cell>
          <cell r="F1052">
            <v>27275.865234375</v>
          </cell>
          <cell r="G1052">
            <v>561265.5</v>
          </cell>
          <cell r="H1052" t="str">
            <v>..</v>
          </cell>
          <cell r="I1052">
            <v>717630400</v>
          </cell>
          <cell r="J1052">
            <v>1744439808</v>
          </cell>
          <cell r="K1052">
            <v>2943660288</v>
          </cell>
          <cell r="L1052">
            <v>18270111744</v>
          </cell>
          <cell r="M1052">
            <v>67102756864</v>
          </cell>
          <cell r="N1052">
            <v>193793310720</v>
          </cell>
          <cell r="O1052">
            <v>441212534784</v>
          </cell>
          <cell r="P1052">
            <v>972957614080</v>
          </cell>
          <cell r="Q1052">
            <v>1388199018496</v>
          </cell>
          <cell r="R1052">
            <v>1873077862400</v>
          </cell>
          <cell r="S1052">
            <v>2328682823680</v>
          </cell>
        </row>
        <row r="1053">
          <cell r="E1053" t="str">
            <v>Antigua and Barbuda Gross national expenditure (current LCU) </v>
          </cell>
          <cell r="F1053">
            <v>1164780032</v>
          </cell>
          <cell r="G1053">
            <v>1329539968</v>
          </cell>
          <cell r="H1053">
            <v>1471800064</v>
          </cell>
          <cell r="I1053">
            <v>1795399936</v>
          </cell>
          <cell r="J1053">
            <v>1660099968</v>
          </cell>
          <cell r="K1053">
            <v>1739000064</v>
          </cell>
          <cell r="L1053">
            <v>1912550016</v>
          </cell>
          <cell r="M1053">
            <v>1881609984</v>
          </cell>
          <cell r="N1053">
            <v>2014819968</v>
          </cell>
          <cell r="O1053">
            <v>2127559936</v>
          </cell>
          <cell r="P1053">
            <v>2244519936</v>
          </cell>
          <cell r="Q1053">
            <v>2335389952</v>
          </cell>
          <cell r="R1053">
            <v>2625329920</v>
          </cell>
          <cell r="S1053" t="str">
            <v>..</v>
          </cell>
        </row>
        <row r="1054">
          <cell r="E1054" t="str">
            <v>Argentina Gross national expenditure (current LCU) </v>
          </cell>
          <cell r="F1054">
            <v>242191630336</v>
          </cell>
          <cell r="G1054">
            <v>265364520960</v>
          </cell>
          <cell r="H1054">
            <v>259132391424</v>
          </cell>
          <cell r="I1054">
            <v>273971953664</v>
          </cell>
          <cell r="J1054">
            <v>299430674432</v>
          </cell>
          <cell r="K1054">
            <v>306561351680</v>
          </cell>
          <cell r="L1054">
            <v>288473612288</v>
          </cell>
          <cell r="M1054">
            <v>286005035008</v>
          </cell>
          <cell r="N1054">
            <v>265154101248</v>
          </cell>
          <cell r="O1054">
            <v>266038018048</v>
          </cell>
          <cell r="P1054">
            <v>335425470464</v>
          </cell>
          <cell r="Q1054">
            <v>415904563200</v>
          </cell>
          <cell r="R1054">
            <v>500664926208</v>
          </cell>
          <cell r="S1054">
            <v>621292945408</v>
          </cell>
        </row>
        <row r="1055">
          <cell r="E1055" t="str">
            <v>Armenia Gross national expenditure (current LCU) </v>
          </cell>
          <cell r="F1055">
            <v>4789380096</v>
          </cell>
          <cell r="G1055">
            <v>250242007040</v>
          </cell>
          <cell r="H1055">
            <v>722065948672</v>
          </cell>
          <cell r="I1055">
            <v>877752025088</v>
          </cell>
          <cell r="J1055">
            <v>1109992013824</v>
          </cell>
          <cell r="K1055">
            <v>1278652973056</v>
          </cell>
          <cell r="L1055">
            <v>1274235846656</v>
          </cell>
          <cell r="M1055">
            <v>1311532384256</v>
          </cell>
          <cell r="N1055">
            <v>1419052974080</v>
          </cell>
          <cell r="O1055">
            <v>1590630285312</v>
          </cell>
          <cell r="P1055">
            <v>1915167047680</v>
          </cell>
          <cell r="Q1055">
            <v>2189229686784</v>
          </cell>
          <cell r="R1055">
            <v>2539097948160</v>
          </cell>
          <cell r="S1055">
            <v>3040203767808</v>
          </cell>
        </row>
        <row r="1056">
          <cell r="E1056" t="str">
            <v>Aruba Gross national expenditure (current LCU) </v>
          </cell>
          <cell r="F1056" t="str">
            <v>..</v>
          </cell>
          <cell r="G1056" t="str">
            <v>..</v>
          </cell>
          <cell r="H1056" t="str">
            <v>..</v>
          </cell>
          <cell r="I1056" t="str">
            <v>..</v>
          </cell>
          <cell r="J1056" t="str">
            <v>..</v>
          </cell>
          <cell r="K1056" t="str">
            <v>..</v>
          </cell>
          <cell r="L1056" t="str">
            <v>..</v>
          </cell>
          <cell r="M1056" t="str">
            <v>..</v>
          </cell>
          <cell r="N1056" t="str">
            <v>..</v>
          </cell>
          <cell r="O1056" t="str">
            <v>..</v>
          </cell>
          <cell r="P1056" t="str">
            <v>..</v>
          </cell>
          <cell r="Q1056" t="str">
            <v>..</v>
          </cell>
          <cell r="R1056" t="str">
            <v>..</v>
          </cell>
          <cell r="S1056" t="str">
            <v>..</v>
          </cell>
        </row>
        <row r="1057">
          <cell r="E1057" t="str">
            <v>Australia Gross national expenditure (current LCU) </v>
          </cell>
          <cell r="F1057">
            <v>462337998848</v>
          </cell>
          <cell r="G1057">
            <v>496400007168</v>
          </cell>
          <cell r="H1057">
            <v>520076001280</v>
          </cell>
          <cell r="I1057">
            <v>543614992384</v>
          </cell>
          <cell r="J1057">
            <v>581486968832</v>
          </cell>
          <cell r="K1057">
            <v>621182976000</v>
          </cell>
          <cell r="L1057">
            <v>658011979776</v>
          </cell>
          <cell r="M1057">
            <v>687424012288</v>
          </cell>
          <cell r="N1057">
            <v>734690017280</v>
          </cell>
          <cell r="O1057">
            <v>797621026816</v>
          </cell>
          <cell r="P1057">
            <v>861794009088</v>
          </cell>
          <cell r="Q1057">
            <v>919193976832</v>
          </cell>
          <cell r="R1057">
            <v>980338016256</v>
          </cell>
          <cell r="S1057" t="str">
            <v>..</v>
          </cell>
        </row>
        <row r="1058">
          <cell r="E1058" t="str">
            <v>Austria Gross national expenditure (current LCU) </v>
          </cell>
          <cell r="F1058">
            <v>159200706560</v>
          </cell>
          <cell r="G1058">
            <v>170232299520</v>
          </cell>
          <cell r="H1058">
            <v>176022405120</v>
          </cell>
          <cell r="I1058">
            <v>183322492928</v>
          </cell>
          <cell r="J1058">
            <v>184731107328</v>
          </cell>
          <cell r="K1058">
            <v>189626695680</v>
          </cell>
          <cell r="L1058">
            <v>196588503040</v>
          </cell>
          <cell r="M1058">
            <v>207486795776</v>
          </cell>
          <cell r="N1058">
            <v>210501500928</v>
          </cell>
          <cell r="O1058">
            <v>210409799680</v>
          </cell>
          <cell r="P1058">
            <v>218195607552</v>
          </cell>
          <cell r="Q1058">
            <v>225756905472</v>
          </cell>
          <cell r="R1058">
            <v>233445900288</v>
          </cell>
          <cell r="S1058">
            <v>242127699968</v>
          </cell>
        </row>
        <row r="1059">
          <cell r="E1059" t="str">
            <v>Azerbaijan Gross national expenditure (current LCU) </v>
          </cell>
          <cell r="F1059">
            <v>37246000</v>
          </cell>
          <cell r="G1059">
            <v>396811264</v>
          </cell>
          <cell r="H1059">
            <v>2424192256</v>
          </cell>
          <cell r="I1059">
            <v>3443999488</v>
          </cell>
          <cell r="J1059">
            <v>3916345856</v>
          </cell>
          <cell r="K1059">
            <v>4535733248</v>
          </cell>
          <cell r="L1059">
            <v>4299592192</v>
          </cell>
          <cell r="M1059">
            <v>4686806528</v>
          </cell>
          <cell r="N1059">
            <v>5123966464</v>
          </cell>
          <cell r="O1059">
            <v>6503810560</v>
          </cell>
          <cell r="P1059">
            <v>8828760064</v>
          </cell>
          <cell r="Q1059">
            <v>10571464704</v>
          </cell>
          <cell r="R1059">
            <v>11265313792</v>
          </cell>
          <cell r="S1059">
            <v>12534312960</v>
          </cell>
        </row>
        <row r="1060">
          <cell r="E1060" t="str">
            <v>Bahamas, The Gross national expenditure (current LCU) </v>
          </cell>
          <cell r="F1060" t="str">
            <v>..</v>
          </cell>
          <cell r="G1060" t="str">
            <v>..</v>
          </cell>
          <cell r="H1060" t="str">
            <v>..</v>
          </cell>
          <cell r="I1060" t="str">
            <v>..</v>
          </cell>
          <cell r="J1060" t="str">
            <v>..</v>
          </cell>
          <cell r="K1060" t="str">
            <v>..</v>
          </cell>
          <cell r="L1060" t="str">
            <v>..</v>
          </cell>
          <cell r="M1060" t="str">
            <v>..</v>
          </cell>
          <cell r="N1060" t="str">
            <v>..</v>
          </cell>
          <cell r="O1060" t="str">
            <v>..</v>
          </cell>
          <cell r="P1060" t="str">
            <v>..</v>
          </cell>
          <cell r="Q1060" t="str">
            <v>..</v>
          </cell>
          <cell r="R1060" t="str">
            <v>..</v>
          </cell>
          <cell r="S1060" t="str">
            <v>..</v>
          </cell>
        </row>
        <row r="1061">
          <cell r="E1061" t="str">
            <v>Bahrain Gross national expenditure (current LCU) </v>
          </cell>
          <cell r="F1061">
            <v>1893800064</v>
          </cell>
          <cell r="G1061">
            <v>1942500096</v>
          </cell>
          <cell r="H1061">
            <v>1946099968</v>
          </cell>
          <cell r="I1061">
            <v>2025600000</v>
          </cell>
          <cell r="J1061">
            <v>2158800128</v>
          </cell>
          <cell r="K1061">
            <v>2308400128</v>
          </cell>
          <cell r="L1061">
            <v>2093599872</v>
          </cell>
          <cell r="M1061">
            <v>2246300160</v>
          </cell>
          <cell r="N1061">
            <v>2329799936</v>
          </cell>
          <cell r="O1061">
            <v>2710400000</v>
          </cell>
          <cell r="P1061">
            <v>3024300032</v>
          </cell>
          <cell r="Q1061">
            <v>3488100096</v>
          </cell>
          <cell r="R1061">
            <v>4904200192</v>
          </cell>
          <cell r="S1061" t="str">
            <v>..</v>
          </cell>
        </row>
        <row r="1062">
          <cell r="E1062" t="str">
            <v>Bangladesh Gross national expenditure (current LCU) </v>
          </cell>
          <cell r="F1062">
            <v>1317470863360</v>
          </cell>
          <cell r="G1062">
            <v>1419971264512</v>
          </cell>
          <cell r="H1062">
            <v>1624013144064</v>
          </cell>
          <cell r="I1062">
            <v>1789794058240</v>
          </cell>
          <cell r="J1062">
            <v>1915880734720</v>
          </cell>
          <cell r="K1062">
            <v>2100829618176</v>
          </cell>
          <cell r="L1062">
            <v>2317037076480</v>
          </cell>
          <cell r="M1062">
            <v>2495260917760</v>
          </cell>
          <cell r="N1062">
            <v>2690598043648</v>
          </cell>
          <cell r="O1062">
            <v>2862356103168</v>
          </cell>
          <cell r="P1062">
            <v>3180782944256</v>
          </cell>
          <cell r="Q1062">
            <v>3507824099328</v>
          </cell>
          <cell r="R1062">
            <v>3946711875584</v>
          </cell>
          <cell r="S1062">
            <v>4417982038016</v>
          </cell>
        </row>
        <row r="1063">
          <cell r="E1063" t="str">
            <v>Barbados Gross national expenditure (current LCU) </v>
          </cell>
          <cell r="F1063">
            <v>3096999936</v>
          </cell>
          <cell r="G1063">
            <v>3193600000</v>
          </cell>
          <cell r="H1063">
            <v>3525400064</v>
          </cell>
          <cell r="I1063">
            <v>3821200128</v>
          </cell>
          <cell r="J1063">
            <v>4506999808</v>
          </cell>
          <cell r="K1063">
            <v>4853527552</v>
          </cell>
          <cell r="L1063">
            <v>5244614656</v>
          </cell>
          <cell r="M1063">
            <v>5453899776</v>
          </cell>
          <cell r="N1063">
            <v>5240699904</v>
          </cell>
          <cell r="O1063">
            <v>5212599808</v>
          </cell>
          <cell r="P1063">
            <v>5699500032</v>
          </cell>
          <cell r="Q1063">
            <v>6264900096</v>
          </cell>
          <cell r="R1063">
            <v>6683899904</v>
          </cell>
          <cell r="S1063" t="str">
            <v>..</v>
          </cell>
        </row>
        <row r="1064">
          <cell r="E1064" t="str">
            <v>Belarus Gross national expenditure (current LCU) </v>
          </cell>
          <cell r="F1064">
            <v>1140310016</v>
          </cell>
          <cell r="G1064">
            <v>20076900352</v>
          </cell>
          <cell r="H1064">
            <v>126730002432</v>
          </cell>
          <cell r="I1064">
            <v>199656505344</v>
          </cell>
          <cell r="J1064">
            <v>388093313024</v>
          </cell>
          <cell r="K1064">
            <v>736254427136</v>
          </cell>
          <cell r="L1064">
            <v>3099548975104</v>
          </cell>
          <cell r="M1064">
            <v>9451394301952</v>
          </cell>
          <cell r="N1064">
            <v>17782800384000</v>
          </cell>
          <cell r="O1064">
            <v>27043951542272</v>
          </cell>
          <cell r="P1064">
            <v>37973101903872</v>
          </cell>
          <cell r="Q1064">
            <v>53173200879616</v>
          </cell>
          <cell r="R1064">
            <v>64604298280960</v>
          </cell>
          <cell r="S1064">
            <v>82627201597440</v>
          </cell>
        </row>
        <row r="1065">
          <cell r="E1065" t="str">
            <v>Belgium Gross national expenditure (current LCU) </v>
          </cell>
          <cell r="F1065">
            <v>183422500864</v>
          </cell>
          <cell r="G1065">
            <v>192370802688</v>
          </cell>
          <cell r="H1065">
            <v>198819495936</v>
          </cell>
          <cell r="I1065">
            <v>202955292672</v>
          </cell>
          <cell r="J1065">
            <v>211533398016</v>
          </cell>
          <cell r="K1065">
            <v>219597602816</v>
          </cell>
          <cell r="L1065">
            <v>227895705600</v>
          </cell>
          <cell r="M1065">
            <v>244359004160</v>
          </cell>
          <cell r="N1065">
            <v>249724403712</v>
          </cell>
          <cell r="O1065">
            <v>254980898816</v>
          </cell>
          <cell r="P1065">
            <v>262518194176</v>
          </cell>
          <cell r="Q1065">
            <v>277777612800</v>
          </cell>
          <cell r="R1065">
            <v>289595097088</v>
          </cell>
          <cell r="S1065">
            <v>305875615744</v>
          </cell>
        </row>
        <row r="1066">
          <cell r="E1066" t="str">
            <v>Belize Gross national expenditure (current LCU) </v>
          </cell>
          <cell r="F1066">
            <v>1234800000</v>
          </cell>
          <cell r="G1066">
            <v>1197299968</v>
          </cell>
          <cell r="H1066">
            <v>1252999936</v>
          </cell>
          <cell r="I1066">
            <v>1291600000</v>
          </cell>
          <cell r="J1066">
            <v>1351299968</v>
          </cell>
          <cell r="K1066">
            <v>1442900096</v>
          </cell>
          <cell r="L1066">
            <v>1608297088</v>
          </cell>
          <cell r="M1066">
            <v>2001591040</v>
          </cell>
          <cell r="N1066">
            <v>2060600064</v>
          </cell>
          <cell r="O1066">
            <v>2117200000</v>
          </cell>
          <cell r="P1066">
            <v>2227699968</v>
          </cell>
          <cell r="Q1066">
            <v>2278400000</v>
          </cell>
          <cell r="R1066">
            <v>2408600064</v>
          </cell>
          <cell r="S1066">
            <v>2386800128</v>
          </cell>
        </row>
        <row r="1067">
          <cell r="E1067" t="str">
            <v>Benin Gross national expenditure (current LCU) </v>
          </cell>
          <cell r="F1067">
            <v>681346990080</v>
          </cell>
          <cell r="G1067">
            <v>912147349504</v>
          </cell>
          <cell r="H1067">
            <v>1132229689344</v>
          </cell>
          <cell r="I1067">
            <v>1284673241088</v>
          </cell>
          <cell r="J1067">
            <v>1419931942912</v>
          </cell>
          <cell r="K1067">
            <v>1520636788736</v>
          </cell>
          <cell r="L1067">
            <v>1656374296576</v>
          </cell>
          <cell r="M1067">
            <v>1813099970560</v>
          </cell>
          <cell r="N1067">
            <v>1959613956096</v>
          </cell>
          <cell r="O1067">
            <v>2229500116992</v>
          </cell>
          <cell r="P1067">
            <v>2333499981824</v>
          </cell>
          <cell r="Q1067">
            <v>2410599940096</v>
          </cell>
          <cell r="R1067">
            <v>2547499925504</v>
          </cell>
          <cell r="S1067" t="str">
            <v>..</v>
          </cell>
        </row>
        <row r="1068">
          <cell r="E1068" t="str">
            <v>Bermuda Gross national expenditure (current LCU) </v>
          </cell>
          <cell r="F1068" t="str">
            <v>..</v>
          </cell>
          <cell r="G1068" t="str">
            <v>..</v>
          </cell>
          <cell r="H1068" t="str">
            <v>..</v>
          </cell>
          <cell r="I1068" t="str">
            <v>..</v>
          </cell>
          <cell r="J1068" t="str">
            <v>..</v>
          </cell>
          <cell r="K1068" t="str">
            <v>..</v>
          </cell>
          <cell r="L1068" t="str">
            <v>..</v>
          </cell>
          <cell r="M1068" t="str">
            <v>..</v>
          </cell>
          <cell r="N1068" t="str">
            <v>..</v>
          </cell>
          <cell r="O1068" t="str">
            <v>..</v>
          </cell>
          <cell r="P1068" t="str">
            <v>..</v>
          </cell>
          <cell r="Q1068" t="str">
            <v>..</v>
          </cell>
          <cell r="R1068" t="str">
            <v>..</v>
          </cell>
          <cell r="S1068" t="str">
            <v>..</v>
          </cell>
        </row>
        <row r="1069">
          <cell r="E1069" t="str">
            <v>Bhutan Gross national expenditure (current LCU) </v>
          </cell>
          <cell r="F1069">
            <v>8162799616</v>
          </cell>
          <cell r="G1069">
            <v>9464232960</v>
          </cell>
          <cell r="H1069">
            <v>10435225600</v>
          </cell>
          <cell r="I1069">
            <v>12510291968</v>
          </cell>
          <cell r="J1069">
            <v>14886688768</v>
          </cell>
          <cell r="K1069">
            <v>18361524224</v>
          </cell>
          <cell r="L1069">
            <v>21873887232</v>
          </cell>
          <cell r="M1069">
            <v>23626364928</v>
          </cell>
          <cell r="N1069">
            <v>26723360768</v>
          </cell>
          <cell r="O1069">
            <v>33847027712</v>
          </cell>
          <cell r="P1069">
            <v>37949153280</v>
          </cell>
          <cell r="Q1069">
            <v>43084783616</v>
          </cell>
          <cell r="R1069">
            <v>42430754816</v>
          </cell>
          <cell r="S1069">
            <v>47091343360</v>
          </cell>
        </row>
        <row r="1070">
          <cell r="E1070" t="str">
            <v>Bolivia Gross national expenditure (current LCU) </v>
          </cell>
          <cell r="F1070">
            <v>26735022080</v>
          </cell>
          <cell r="G1070">
            <v>29165799424</v>
          </cell>
          <cell r="H1070">
            <v>33729214464</v>
          </cell>
          <cell r="I1070">
            <v>39298072576</v>
          </cell>
          <cell r="J1070">
            <v>45078843392</v>
          </cell>
          <cell r="K1070">
            <v>52854816768</v>
          </cell>
          <cell r="L1070">
            <v>53167525888</v>
          </cell>
          <cell r="M1070">
            <v>56627130368</v>
          </cell>
          <cell r="N1070">
            <v>56632352768</v>
          </cell>
          <cell r="O1070">
            <v>60129378304</v>
          </cell>
          <cell r="P1070">
            <v>62378864640</v>
          </cell>
          <cell r="Q1070">
            <v>66275344384</v>
          </cell>
          <cell r="R1070">
            <v>73552134144</v>
          </cell>
          <cell r="S1070">
            <v>80591257600</v>
          </cell>
        </row>
        <row r="1071">
          <cell r="E1071" t="str">
            <v>Bosnia and Herzegovina Gross national expenditure (current LCU) </v>
          </cell>
          <cell r="F1071" t="str">
            <v>..</v>
          </cell>
          <cell r="G1071" t="str">
            <v>..</v>
          </cell>
          <cell r="H1071">
            <v>4040730112</v>
          </cell>
          <cell r="I1071">
            <v>6719000064</v>
          </cell>
          <cell r="J1071">
            <v>9594910720</v>
          </cell>
          <cell r="K1071">
            <v>12806726656</v>
          </cell>
          <cell r="L1071">
            <v>14819483648</v>
          </cell>
          <cell r="M1071">
            <v>16803223552</v>
          </cell>
          <cell r="N1071">
            <v>18328709120</v>
          </cell>
          <cell r="O1071">
            <v>20174911488</v>
          </cell>
          <cell r="P1071">
            <v>21112686592</v>
          </cell>
          <cell r="Q1071">
            <v>22251493376</v>
          </cell>
          <cell r="R1071">
            <v>23886833664</v>
          </cell>
          <cell r="S1071">
            <v>23259770880</v>
          </cell>
        </row>
        <row r="1072">
          <cell r="E1072" t="str">
            <v>Botswana Gross national expenditure (current LCU) </v>
          </cell>
          <cell r="F1072">
            <v>9275650048</v>
          </cell>
          <cell r="G1072">
            <v>10426300416</v>
          </cell>
          <cell r="H1072">
            <v>11527614464</v>
          </cell>
          <cell r="I1072">
            <v>13344644096</v>
          </cell>
          <cell r="J1072">
            <v>16097027072</v>
          </cell>
          <cell r="K1072">
            <v>20631025664</v>
          </cell>
          <cell r="L1072">
            <v>23507472384</v>
          </cell>
          <cell r="M1072">
            <v>25548838912</v>
          </cell>
          <cell r="N1072">
            <v>29544667136</v>
          </cell>
          <cell r="O1072">
            <v>33233555456</v>
          </cell>
          <cell r="P1072">
            <v>37223428096</v>
          </cell>
          <cell r="Q1072">
            <v>40883802112</v>
          </cell>
          <cell r="R1072">
            <v>42108194816</v>
          </cell>
          <cell r="S1072">
            <v>45423321088</v>
          </cell>
        </row>
        <row r="1073">
          <cell r="E1073" t="str">
            <v>Brazil Gross national expenditure (current LCU) </v>
          </cell>
          <cell r="F1073">
            <v>13898735616</v>
          </cell>
          <cell r="G1073">
            <v>347977613312</v>
          </cell>
          <cell r="H1073">
            <v>716353896448</v>
          </cell>
          <cell r="I1073">
            <v>859150745600</v>
          </cell>
          <cell r="J1073">
            <v>959804932096</v>
          </cell>
          <cell r="K1073">
            <v>998856720384</v>
          </cell>
          <cell r="L1073">
            <v>1079961845760</v>
          </cell>
          <cell r="M1073">
            <v>1200283058176</v>
          </cell>
          <cell r="N1073">
            <v>1319264976896</v>
          </cell>
          <cell r="O1073">
            <v>1455452979200</v>
          </cell>
          <cell r="P1073">
            <v>1650449973248</v>
          </cell>
          <cell r="Q1073">
            <v>1866228039680</v>
          </cell>
          <cell r="R1073">
            <v>2070767337472</v>
          </cell>
          <cell r="S1073">
            <v>2254569734144</v>
          </cell>
        </row>
        <row r="1074">
          <cell r="E1074" t="str">
            <v>Brunei Darussalam Gross national expenditure (current LCU) </v>
          </cell>
          <cell r="F1074">
            <v>6435143168</v>
          </cell>
          <cell r="G1074">
            <v>6076771328</v>
          </cell>
          <cell r="H1074">
            <v>6448987648</v>
          </cell>
          <cell r="I1074">
            <v>7263656448</v>
          </cell>
          <cell r="J1074">
            <v>7817071616</v>
          </cell>
          <cell r="K1074">
            <v>7248792576</v>
          </cell>
          <cell r="L1074">
            <v>7218021888</v>
          </cell>
          <cell r="M1074">
            <v>7083197952</v>
          </cell>
          <cell r="N1074">
            <v>6991474688</v>
          </cell>
          <cell r="O1074">
            <v>7795332096</v>
          </cell>
          <cell r="P1074">
            <v>7617643008</v>
          </cell>
          <cell r="Q1074">
            <v>8381531136</v>
          </cell>
          <cell r="R1074">
            <v>9061669888</v>
          </cell>
          <cell r="S1074">
            <v>9893699584</v>
          </cell>
        </row>
        <row r="1075">
          <cell r="E1075" t="str">
            <v>Bulgaria Gross national expenditure (current LCU) </v>
          </cell>
          <cell r="F1075">
            <v>321700000</v>
          </cell>
          <cell r="G1075">
            <v>528884992</v>
          </cell>
          <cell r="H1075">
            <v>893600000</v>
          </cell>
          <cell r="I1075">
            <v>1665900032</v>
          </cell>
          <cell r="J1075">
            <v>16634800128</v>
          </cell>
          <cell r="K1075">
            <v>22369400832</v>
          </cell>
          <cell r="L1075">
            <v>25163399168</v>
          </cell>
          <cell r="M1075">
            <v>28185100288</v>
          </cell>
          <cell r="N1075">
            <v>31959599104</v>
          </cell>
          <cell r="O1075">
            <v>35125043200</v>
          </cell>
          <cell r="P1075">
            <v>38356070400</v>
          </cell>
          <cell r="Q1075">
            <v>43302670336</v>
          </cell>
          <cell r="R1075">
            <v>49723879424</v>
          </cell>
          <cell r="S1075">
            <v>58410946560</v>
          </cell>
        </row>
        <row r="1076">
          <cell r="E1076" t="str">
            <v>Burkina Faso Gross national expenditure (current LCU) </v>
          </cell>
          <cell r="F1076">
            <v>1012188971008</v>
          </cell>
          <cell r="G1076">
            <v>1166193197056</v>
          </cell>
          <cell r="H1076">
            <v>1335799709696</v>
          </cell>
          <cell r="I1076">
            <v>1548795248640</v>
          </cell>
          <cell r="J1076">
            <v>1654229434368</v>
          </cell>
          <cell r="K1076">
            <v>1908325220352</v>
          </cell>
          <cell r="L1076">
            <v>2125042024448</v>
          </cell>
          <cell r="M1076">
            <v>2158434058240</v>
          </cell>
          <cell r="N1076">
            <v>2348169035776</v>
          </cell>
          <cell r="O1076">
            <v>2576269705216</v>
          </cell>
          <cell r="P1076">
            <v>2802868027392</v>
          </cell>
          <cell r="Q1076">
            <v>3064379736064</v>
          </cell>
          <cell r="R1076">
            <v>3406946107392</v>
          </cell>
          <cell r="S1076">
            <v>3688752218112</v>
          </cell>
        </row>
        <row r="1077">
          <cell r="E1077" t="str">
            <v>Burundi Gross national expenditure (current LCU) </v>
          </cell>
          <cell r="F1077">
            <v>268418514944</v>
          </cell>
          <cell r="G1077">
            <v>276281589760</v>
          </cell>
          <cell r="H1077">
            <v>285725458432</v>
          </cell>
          <cell r="I1077">
            <v>289233928192</v>
          </cell>
          <cell r="J1077">
            <v>358583631872</v>
          </cell>
          <cell r="K1077">
            <v>445984833536</v>
          </cell>
          <cell r="L1077">
            <v>493600014336</v>
          </cell>
          <cell r="M1077">
            <v>573204987904</v>
          </cell>
          <cell r="N1077">
            <v>627213991936</v>
          </cell>
          <cell r="O1077">
            <v>679109984256</v>
          </cell>
          <cell r="P1077">
            <v>768301137920</v>
          </cell>
          <cell r="Q1077">
            <v>909600030720</v>
          </cell>
          <cell r="R1077">
            <v>1152596049920</v>
          </cell>
          <cell r="S1077">
            <v>1271382016000</v>
          </cell>
        </row>
        <row r="1078">
          <cell r="E1078" t="str">
            <v>Cambodia Gross national expenditure (current LCU) </v>
          </cell>
          <cell r="F1078">
            <v>7944872656896</v>
          </cell>
          <cell r="G1078">
            <v>8020461879296</v>
          </cell>
          <cell r="H1078">
            <v>9732360241152</v>
          </cell>
          <cell r="I1078">
            <v>10898161795072</v>
          </cell>
          <cell r="J1078">
            <v>11332410671104</v>
          </cell>
          <cell r="K1078">
            <v>13260740886528</v>
          </cell>
          <cell r="L1078">
            <v>15126802464768</v>
          </cell>
          <cell r="M1078">
            <v>15760875323392</v>
          </cell>
          <cell r="N1078">
            <v>16970777886720</v>
          </cell>
          <cell r="O1078">
            <v>18173323640832</v>
          </cell>
          <cell r="P1078">
            <v>20369018716160</v>
          </cell>
          <cell r="Q1078">
            <v>22907585560576</v>
          </cell>
          <cell r="R1078">
            <v>27923608240128</v>
          </cell>
          <cell r="S1078">
            <v>31897503662080</v>
          </cell>
        </row>
        <row r="1079">
          <cell r="E1079" t="str">
            <v>Cameroon Gross national expenditure (current LCU) </v>
          </cell>
          <cell r="F1079">
            <v>3568919904256</v>
          </cell>
          <cell r="G1079">
            <v>3835909898240</v>
          </cell>
          <cell r="H1079">
            <v>4267460001792</v>
          </cell>
          <cell r="I1079">
            <v>4640130203648</v>
          </cell>
          <cell r="J1079">
            <v>5161379954688</v>
          </cell>
          <cell r="K1079">
            <v>5581999964160</v>
          </cell>
          <cell r="L1079">
            <v>5902919794688</v>
          </cell>
          <cell r="M1079">
            <v>6374908493824</v>
          </cell>
          <cell r="N1079">
            <v>7152837066752</v>
          </cell>
          <cell r="O1079">
            <v>7642463338496</v>
          </cell>
          <cell r="P1079">
            <v>7891043483648</v>
          </cell>
          <cell r="Q1079">
            <v>8369731534848</v>
          </cell>
          <cell r="R1079">
            <v>9091181182976</v>
          </cell>
          <cell r="S1079">
            <v>9653517811712</v>
          </cell>
        </row>
        <row r="1080">
          <cell r="E1080" t="str">
            <v>Canada Gross national expenditure (current LCU) </v>
          </cell>
          <cell r="F1080">
            <v>727193026560</v>
          </cell>
          <cell r="G1080">
            <v>761759989760</v>
          </cell>
          <cell r="H1080">
            <v>784564027392</v>
          </cell>
          <cell r="I1080">
            <v>803168976896</v>
          </cell>
          <cell r="J1080">
            <v>865399996416</v>
          </cell>
          <cell r="K1080">
            <v>896641007616</v>
          </cell>
          <cell r="L1080">
            <v>946485985280</v>
          </cell>
          <cell r="M1080">
            <v>1014643032064</v>
          </cell>
          <cell r="N1080">
            <v>1044421017600</v>
          </cell>
          <cell r="O1080">
            <v>1102021001216</v>
          </cell>
          <cell r="P1080">
            <v>1168267935744</v>
          </cell>
          <cell r="Q1080">
            <v>1237173010432</v>
          </cell>
          <cell r="R1080">
            <v>1319417937920</v>
          </cell>
          <cell r="S1080" t="str">
            <v>..</v>
          </cell>
        </row>
        <row r="1081">
          <cell r="E1081" t="str">
            <v>Cape Verde Gross national expenditure (current LCU) </v>
          </cell>
          <cell r="F1081">
            <v>39735701504</v>
          </cell>
          <cell r="G1081">
            <v>47269400576</v>
          </cell>
          <cell r="H1081">
            <v>52785299456</v>
          </cell>
          <cell r="I1081">
            <v>54810689536</v>
          </cell>
          <cell r="J1081">
            <v>61474000896</v>
          </cell>
          <cell r="K1081">
            <v>71549878272</v>
          </cell>
          <cell r="L1081">
            <v>83600932864</v>
          </cell>
          <cell r="M1081">
            <v>85148000256</v>
          </cell>
          <cell r="N1081">
            <v>90444996608</v>
          </cell>
          <cell r="O1081">
            <v>98631000064</v>
          </cell>
          <cell r="P1081">
            <v>104811003904</v>
          </cell>
          <cell r="Q1081">
            <v>114056470528</v>
          </cell>
          <cell r="R1081">
            <v>117788827648</v>
          </cell>
          <cell r="S1081">
            <v>135245357056</v>
          </cell>
        </row>
        <row r="1082">
          <cell r="E1082" t="str">
            <v>Cayman Islands Gross national expenditure (current LCU) </v>
          </cell>
          <cell r="F1082" t="str">
            <v>..</v>
          </cell>
          <cell r="G1082" t="str">
            <v>..</v>
          </cell>
          <cell r="H1082" t="str">
            <v>..</v>
          </cell>
          <cell r="I1082" t="str">
            <v>..</v>
          </cell>
          <cell r="J1082" t="str">
            <v>..</v>
          </cell>
          <cell r="K1082" t="str">
            <v>..</v>
          </cell>
          <cell r="L1082" t="str">
            <v>..</v>
          </cell>
          <cell r="M1082" t="str">
            <v>..</v>
          </cell>
          <cell r="N1082" t="str">
            <v>..</v>
          </cell>
          <cell r="O1082" t="str">
            <v>..</v>
          </cell>
          <cell r="P1082" t="str">
            <v>..</v>
          </cell>
          <cell r="Q1082" t="str">
            <v>..</v>
          </cell>
          <cell r="R1082" t="str">
            <v>..</v>
          </cell>
          <cell r="S1082" t="str">
            <v>..</v>
          </cell>
        </row>
        <row r="1083">
          <cell r="E1083" t="str">
            <v>Central African Republic Gross national expenditure (current LCU) </v>
          </cell>
          <cell r="F1083">
            <v>398480572416</v>
          </cell>
          <cell r="G1083">
            <v>500646019072</v>
          </cell>
          <cell r="H1083">
            <v>600898469888</v>
          </cell>
          <cell r="I1083">
            <v>567796367360</v>
          </cell>
          <cell r="J1083">
            <v>615939899392</v>
          </cell>
          <cell r="K1083">
            <v>668694020096</v>
          </cell>
          <cell r="L1083">
            <v>669403643904</v>
          </cell>
          <cell r="M1083">
            <v>712794243072</v>
          </cell>
          <cell r="N1083">
            <v>741039407104</v>
          </cell>
          <cell r="O1083">
            <v>759888412672</v>
          </cell>
          <cell r="P1083">
            <v>724571324416</v>
          </cell>
          <cell r="Q1083">
            <v>732026372096</v>
          </cell>
          <cell r="R1083">
            <v>785509187584</v>
          </cell>
          <cell r="S1083">
            <v>841842688000</v>
          </cell>
        </row>
        <row r="1084">
          <cell r="E1084" t="str">
            <v>Chad Gross national expenditure (current LCU) </v>
          </cell>
          <cell r="F1084">
            <v>480633880576</v>
          </cell>
          <cell r="G1084">
            <v>778051584000</v>
          </cell>
          <cell r="H1084">
            <v>807170670592</v>
          </cell>
          <cell r="I1084">
            <v>916988428288</v>
          </cell>
          <cell r="J1084">
            <v>1011811024896</v>
          </cell>
          <cell r="K1084">
            <v>1143352066048</v>
          </cell>
          <cell r="L1084">
            <v>1075969720320</v>
          </cell>
          <cell r="M1084">
            <v>1161570549760</v>
          </cell>
          <cell r="N1084">
            <v>1691452833792</v>
          </cell>
          <cell r="O1084">
            <v>2784149372928</v>
          </cell>
          <cell r="P1084">
            <v>2124975833088</v>
          </cell>
          <cell r="Q1084">
            <v>2326529572864</v>
          </cell>
          <cell r="R1084">
            <v>2624673808384</v>
          </cell>
          <cell r="S1084">
            <v>2718319509504</v>
          </cell>
        </row>
        <row r="1085">
          <cell r="E1085" t="str">
            <v>Channel Islands Gross national expenditure (current LCU) </v>
          </cell>
          <cell r="F1085" t="str">
            <v>..</v>
          </cell>
          <cell r="G1085" t="str">
            <v>..</v>
          </cell>
          <cell r="H1085" t="str">
            <v>..</v>
          </cell>
          <cell r="I1085" t="str">
            <v>..</v>
          </cell>
          <cell r="J1085" t="str">
            <v>..</v>
          </cell>
          <cell r="K1085" t="str">
            <v>..</v>
          </cell>
          <cell r="L1085" t="str">
            <v>..</v>
          </cell>
          <cell r="M1085" t="str">
            <v>..</v>
          </cell>
          <cell r="N1085" t="str">
            <v>..</v>
          </cell>
          <cell r="O1085" t="str">
            <v>..</v>
          </cell>
          <cell r="P1085" t="str">
            <v>..</v>
          </cell>
          <cell r="Q1085" t="str">
            <v>..</v>
          </cell>
          <cell r="R1085" t="str">
            <v>..</v>
          </cell>
          <cell r="S1085" t="str">
            <v>..</v>
          </cell>
        </row>
        <row r="1086">
          <cell r="E1086" t="str">
            <v>Chile Gross national expenditure (current LCU) </v>
          </cell>
          <cell r="F1086">
            <v>19661187973120</v>
          </cell>
          <cell r="G1086">
            <v>22789155192832</v>
          </cell>
          <cell r="H1086">
            <v>27686378405888</v>
          </cell>
          <cell r="I1086">
            <v>31764699414528</v>
          </cell>
          <cell r="J1086">
            <v>35458515992576</v>
          </cell>
          <cell r="K1086">
            <v>37728129384448</v>
          </cell>
          <cell r="L1086">
            <v>36294663077888</v>
          </cell>
          <cell r="M1086">
            <v>39819174477824</v>
          </cell>
          <cell r="N1086">
            <v>42869024882688</v>
          </cell>
          <cell r="O1086">
            <v>45221844877312</v>
          </cell>
          <cell r="P1086">
            <v>49052867624960</v>
          </cell>
          <cell r="Q1086">
            <v>53077532999680</v>
          </cell>
          <cell r="R1086">
            <v>60920474632192</v>
          </cell>
          <cell r="S1086">
            <v>66072115937280</v>
          </cell>
        </row>
        <row r="1087">
          <cell r="E1087" t="str">
            <v>China Gross national expenditure (current LCU) </v>
          </cell>
          <cell r="F1087">
            <v>3606659203072</v>
          </cell>
          <cell r="G1087">
            <v>4732167913472</v>
          </cell>
          <cell r="H1087">
            <v>5945020645376</v>
          </cell>
          <cell r="I1087">
            <v>6971777351680</v>
          </cell>
          <cell r="J1087">
            <v>7542305980416</v>
          </cell>
          <cell r="K1087">
            <v>8077276348416</v>
          </cell>
          <cell r="L1087">
            <v>8714044571648</v>
          </cell>
          <cell r="M1087">
            <v>9682474237952</v>
          </cell>
          <cell r="N1087">
            <v>10733044629504</v>
          </cell>
          <cell r="O1087">
            <v>11723884986368</v>
          </cell>
          <cell r="P1087">
            <v>13283673243648</v>
          </cell>
          <cell r="Q1087">
            <v>15579889008640</v>
          </cell>
          <cell r="R1087">
            <v>17364170047488</v>
          </cell>
          <cell r="S1087">
            <v>19421361864704</v>
          </cell>
        </row>
        <row r="1088">
          <cell r="E1088" t="str">
            <v>Colombia Gross national expenditure (current LCU) </v>
          </cell>
          <cell r="F1088">
            <v>44919997595648</v>
          </cell>
          <cell r="G1088">
            <v>71531354914816</v>
          </cell>
          <cell r="H1088">
            <v>89868331909120</v>
          </cell>
          <cell r="I1088">
            <v>106396733407232</v>
          </cell>
          <cell r="J1088">
            <v>128905256108032</v>
          </cell>
          <cell r="K1088">
            <v>148763725266944</v>
          </cell>
          <cell r="L1088">
            <v>150740668514304</v>
          </cell>
          <cell r="M1088">
            <v>171216455335936</v>
          </cell>
          <cell r="N1088">
            <v>189389502152704</v>
          </cell>
          <cell r="O1088">
            <v>206184367783936</v>
          </cell>
          <cell r="P1088">
            <v>229587762020352</v>
          </cell>
          <cell r="Q1088">
            <v>259410874073088</v>
          </cell>
          <cell r="R1088">
            <v>287648119783424</v>
          </cell>
          <cell r="S1088">
            <v>328903830798336</v>
          </cell>
        </row>
        <row r="1089">
          <cell r="E1089" t="str">
            <v>Comoros Gross national expenditure (current LCU) </v>
          </cell>
          <cell r="F1089">
            <v>87873003520</v>
          </cell>
          <cell r="G1089">
            <v>98371002368</v>
          </cell>
          <cell r="H1089">
            <v>108344000512</v>
          </cell>
          <cell r="I1089">
            <v>108822003712</v>
          </cell>
          <cell r="J1089">
            <v>115947003904</v>
          </cell>
          <cell r="K1089">
            <v>116987002880</v>
          </cell>
          <cell r="L1089">
            <v>124207996928</v>
          </cell>
          <cell r="M1089">
            <v>124844613632</v>
          </cell>
          <cell r="N1089">
            <v>139496013824</v>
          </cell>
          <cell r="O1089">
            <v>151024386048</v>
          </cell>
          <cell r="P1089">
            <v>164181082112</v>
          </cell>
          <cell r="Q1089">
            <v>172193775616</v>
          </cell>
          <cell r="R1089">
            <v>187176501248</v>
          </cell>
          <cell r="S1089">
            <v>195771531264</v>
          </cell>
        </row>
        <row r="1090">
          <cell r="E1090" t="str">
            <v>Congo, Dem. Rep. Gross national expenditure (current LCU) </v>
          </cell>
          <cell r="F1090">
            <v>263264.5</v>
          </cell>
          <cell r="G1090">
            <v>67602200</v>
          </cell>
          <cell r="H1090">
            <v>377567808</v>
          </cell>
          <cell r="I1090">
            <v>2905399808</v>
          </cell>
          <cell r="J1090">
            <v>7699999744</v>
          </cell>
          <cell r="K1090">
            <v>10299499520</v>
          </cell>
          <cell r="L1090">
            <v>48724000768</v>
          </cell>
          <cell r="M1090">
            <v>294100008960</v>
          </cell>
          <cell r="N1090">
            <v>1436245032960</v>
          </cell>
          <cell r="O1090">
            <v>2016574046208</v>
          </cell>
          <cell r="P1090">
            <v>2464463978496</v>
          </cell>
          <cell r="Q1090">
            <v>2830647951360</v>
          </cell>
          <cell r="R1090">
            <v>3627247730688</v>
          </cell>
          <cell r="S1090">
            <v>4461368967168</v>
          </cell>
        </row>
        <row r="1091">
          <cell r="E1091" t="str">
            <v>Congo, Rep. Gross national expenditure (current LCU) </v>
          </cell>
          <cell r="F1091">
            <v>804988190720</v>
          </cell>
          <cell r="G1091">
            <v>1136660054016</v>
          </cell>
          <cell r="H1091">
            <v>1044599996416</v>
          </cell>
          <cell r="I1091">
            <v>1185699987456</v>
          </cell>
          <cell r="J1091">
            <v>1146446413824</v>
          </cell>
          <cell r="K1091">
            <v>1108079935488</v>
          </cell>
          <cell r="L1091">
            <v>1258196041728</v>
          </cell>
          <cell r="M1091">
            <v>1451526848512</v>
          </cell>
          <cell r="N1091">
            <v>1554479579136</v>
          </cell>
          <cell r="O1091">
            <v>1524499218432</v>
          </cell>
          <cell r="P1091">
            <v>1541162270720</v>
          </cell>
          <cell r="Q1091">
            <v>1674199957504</v>
          </cell>
          <cell r="R1091">
            <v>2006748495872</v>
          </cell>
          <cell r="S1091">
            <v>2125945241600</v>
          </cell>
        </row>
        <row r="1092">
          <cell r="E1092" t="str">
            <v>Costa Rica Gross national expenditure (current LCU) </v>
          </cell>
          <cell r="F1092">
            <v>1458899124224</v>
          </cell>
          <cell r="G1092">
            <v>1750621618176</v>
          </cell>
          <cell r="H1092">
            <v>2164857372672</v>
          </cell>
          <cell r="I1092">
            <v>2545347985408</v>
          </cell>
          <cell r="J1092">
            <v>3098611023872</v>
          </cell>
          <cell r="K1092">
            <v>3721233432576</v>
          </cell>
          <cell r="L1092">
            <v>4250220625920</v>
          </cell>
          <cell r="M1092">
            <v>4774103613440</v>
          </cell>
          <cell r="N1092">
            <v>5555336249344</v>
          </cell>
          <cell r="O1092">
            <v>6378890985472</v>
          </cell>
          <cell r="P1092">
            <v>7112613167104</v>
          </cell>
          <cell r="Q1092">
            <v>8405041807360</v>
          </cell>
          <cell r="R1092">
            <v>10047890391040</v>
          </cell>
          <cell r="S1092">
            <v>12080786702336</v>
          </cell>
        </row>
        <row r="1093">
          <cell r="E1093" t="str">
            <v>Cote d'Ivoire Gross national expenditure (current LCU) </v>
          </cell>
          <cell r="F1093">
            <v>3017136930816</v>
          </cell>
          <cell r="G1093">
            <v>4097927020544</v>
          </cell>
          <cell r="H1093">
            <v>5088992034816</v>
          </cell>
          <cell r="I1093">
            <v>5670670696448</v>
          </cell>
          <cell r="J1093">
            <v>6271997050880</v>
          </cell>
          <cell r="K1093">
            <v>7061099773952</v>
          </cell>
          <cell r="L1093">
            <v>7099699953664</v>
          </cell>
          <cell r="M1093">
            <v>6889800204288</v>
          </cell>
          <cell r="N1093">
            <v>7082400022528</v>
          </cell>
          <cell r="O1093">
            <v>6674769248256</v>
          </cell>
          <cell r="P1093">
            <v>7111928971264</v>
          </cell>
          <cell r="Q1093">
            <v>7425926103040</v>
          </cell>
          <cell r="R1093">
            <v>7976943353856</v>
          </cell>
          <cell r="S1093">
            <v>8228343644160</v>
          </cell>
        </row>
        <row r="1094">
          <cell r="E1094" t="str">
            <v>Croatia Gross national expenditure (current LCU) </v>
          </cell>
          <cell r="F1094">
            <v>39464701952</v>
          </cell>
          <cell r="G1094">
            <v>87504060416</v>
          </cell>
          <cell r="H1094">
            <v>109112180736</v>
          </cell>
          <cell r="I1094">
            <v>118209355776</v>
          </cell>
          <cell r="J1094">
            <v>143289483264</v>
          </cell>
          <cell r="K1094">
            <v>150756835328</v>
          </cell>
          <cell r="L1094">
            <v>153507561472</v>
          </cell>
          <cell r="M1094">
            <v>160312623104</v>
          </cell>
          <cell r="N1094">
            <v>175658647552</v>
          </cell>
          <cell r="O1094">
            <v>201235267584</v>
          </cell>
          <cell r="P1094">
            <v>219879997440</v>
          </cell>
          <cell r="Q1094">
            <v>234208755712</v>
          </cell>
          <cell r="R1094">
            <v>250694303744</v>
          </cell>
          <cell r="S1094">
            <v>272854204416</v>
          </cell>
        </row>
        <row r="1095">
          <cell r="E1095" t="str">
            <v>Cuba Gross national expenditure (current LCU) </v>
          </cell>
          <cell r="F1095" t="str">
            <v>..</v>
          </cell>
          <cell r="G1095">
            <v>19447199744</v>
          </cell>
          <cell r="H1095">
            <v>22281699328</v>
          </cell>
          <cell r="I1095">
            <v>23424299008</v>
          </cell>
          <cell r="J1095">
            <v>23621900288</v>
          </cell>
          <cell r="K1095">
            <v>24590299136</v>
          </cell>
          <cell r="L1095">
            <v>26186399744</v>
          </cell>
          <cell r="M1095" t="str">
            <v>..</v>
          </cell>
          <cell r="N1095" t="str">
            <v>..</v>
          </cell>
          <cell r="O1095" t="str">
            <v>..</v>
          </cell>
          <cell r="P1095" t="str">
            <v>..</v>
          </cell>
          <cell r="Q1095" t="str">
            <v>..</v>
          </cell>
          <cell r="R1095" t="str">
            <v>..</v>
          </cell>
          <cell r="S1095" t="str">
            <v>..</v>
          </cell>
        </row>
        <row r="1096">
          <cell r="E1096" t="str">
            <v>Cyprus Gross national expenditure (current LCU) </v>
          </cell>
          <cell r="F1096">
            <v>3288900096</v>
          </cell>
          <cell r="G1096">
            <v>3665200128</v>
          </cell>
          <cell r="H1096">
            <v>4314019840</v>
          </cell>
          <cell r="I1096">
            <v>4616589824</v>
          </cell>
          <cell r="J1096">
            <v>4788989952</v>
          </cell>
          <cell r="K1096">
            <v>5296900096</v>
          </cell>
          <cell r="L1096">
            <v>5495479808</v>
          </cell>
          <cell r="M1096" t="str">
            <v>..</v>
          </cell>
          <cell r="N1096" t="str">
            <v>..</v>
          </cell>
          <cell r="O1096" t="str">
            <v>..</v>
          </cell>
          <cell r="P1096" t="str">
            <v>..</v>
          </cell>
          <cell r="Q1096" t="str">
            <v>..</v>
          </cell>
          <cell r="R1096" t="str">
            <v>..</v>
          </cell>
          <cell r="S1096" t="str">
            <v>..</v>
          </cell>
        </row>
        <row r="1097">
          <cell r="E1097" t="str">
            <v>Czech Republic Gross national expenditure (current LCU) </v>
          </cell>
          <cell r="F1097">
            <v>987000012800</v>
          </cell>
          <cell r="G1097">
            <v>1214471995392</v>
          </cell>
          <cell r="H1097">
            <v>1529989038080</v>
          </cell>
          <cell r="I1097">
            <v>1781601009664</v>
          </cell>
          <cell r="J1097">
            <v>1904938057728</v>
          </cell>
          <cell r="K1097">
            <v>2018214019072</v>
          </cell>
          <cell r="L1097">
            <v>2105097977856</v>
          </cell>
          <cell r="M1097">
            <v>2255289057280</v>
          </cell>
          <cell r="N1097">
            <v>2411028021248</v>
          </cell>
          <cell r="O1097">
            <v>2515805929472</v>
          </cell>
          <cell r="P1097">
            <v>2635906940928</v>
          </cell>
          <cell r="Q1097">
            <v>2813635067904</v>
          </cell>
          <cell r="R1097">
            <v>2893010960384</v>
          </cell>
          <cell r="S1097">
            <v>3128628871168</v>
          </cell>
        </row>
        <row r="1098">
          <cell r="E1098" t="str">
            <v>Denmark Gross national expenditure (current LCU) </v>
          </cell>
          <cell r="F1098">
            <v>850782978048</v>
          </cell>
          <cell r="G1098">
            <v>925679026176</v>
          </cell>
          <cell r="H1098">
            <v>977861017600</v>
          </cell>
          <cell r="I1098">
            <v>1016994988032</v>
          </cell>
          <cell r="J1098">
            <v>1084306030592</v>
          </cell>
          <cell r="K1098">
            <v>1139010043904</v>
          </cell>
          <cell r="L1098">
            <v>1152207028224</v>
          </cell>
          <cell r="M1098">
            <v>1215865946112</v>
          </cell>
          <cell r="N1098">
            <v>1246931058688</v>
          </cell>
          <cell r="O1098">
            <v>1292608995328</v>
          </cell>
          <cell r="P1098">
            <v>1313139982336</v>
          </cell>
          <cell r="Q1098">
            <v>1387425038336</v>
          </cell>
          <cell r="R1098">
            <v>1478603046912</v>
          </cell>
          <cell r="S1098">
            <v>1590061957120</v>
          </cell>
        </row>
        <row r="1099">
          <cell r="E1099" t="str">
            <v>Djibouti Gross national expenditure (current LCU) </v>
          </cell>
          <cell r="F1099">
            <v>99577602048</v>
          </cell>
          <cell r="G1099">
            <v>99705503744</v>
          </cell>
          <cell r="H1099">
            <v>99134996480</v>
          </cell>
          <cell r="I1099">
            <v>98214002688</v>
          </cell>
          <cell r="J1099">
            <v>99614998528</v>
          </cell>
          <cell r="K1099">
            <v>103284203520</v>
          </cell>
          <cell r="L1099">
            <v>105790701568</v>
          </cell>
          <cell r="M1099">
            <v>112979296256</v>
          </cell>
          <cell r="N1099">
            <v>110353596416</v>
          </cell>
          <cell r="O1099">
            <v>110494801920</v>
          </cell>
          <cell r="P1099">
            <v>120674402304</v>
          </cell>
          <cell r="Q1099">
            <v>138733502464</v>
          </cell>
          <cell r="R1099">
            <v>138992402432</v>
          </cell>
          <cell r="S1099">
            <v>160507002880</v>
          </cell>
        </row>
        <row r="1100">
          <cell r="E1100" t="str">
            <v>Dominica Gross national expenditure (current LCU) </v>
          </cell>
          <cell r="F1100">
            <v>608520000</v>
          </cell>
          <cell r="G1100">
            <v>661660032</v>
          </cell>
          <cell r="H1100">
            <v>693190016</v>
          </cell>
          <cell r="I1100">
            <v>702390016</v>
          </cell>
          <cell r="J1100">
            <v>760009984</v>
          </cell>
          <cell r="K1100">
            <v>753360000</v>
          </cell>
          <cell r="L1100">
            <v>787100032</v>
          </cell>
          <cell r="M1100">
            <v>836300032</v>
          </cell>
          <cell r="N1100">
            <v>838179968</v>
          </cell>
          <cell r="O1100">
            <v>776929984</v>
          </cell>
          <cell r="P1100">
            <v>791150016</v>
          </cell>
          <cell r="Q1100">
            <v>888750016</v>
          </cell>
          <cell r="R1100">
            <v>999420032</v>
          </cell>
          <cell r="S1100" t="str">
            <v>..</v>
          </cell>
        </row>
        <row r="1101">
          <cell r="E1101" t="str">
            <v>Dominican Republic Gross national expenditure (current LCU) </v>
          </cell>
          <cell r="F1101">
            <v>130927222784</v>
          </cell>
          <cell r="G1101">
            <v>145131192320</v>
          </cell>
          <cell r="H1101">
            <v>167764410368</v>
          </cell>
          <cell r="I1101">
            <v>192424132608</v>
          </cell>
          <cell r="J1101">
            <v>225089994752</v>
          </cell>
          <cell r="K1101">
            <v>263761494016</v>
          </cell>
          <cell r="L1101">
            <v>299388796928</v>
          </cell>
          <cell r="M1101">
            <v>356982095872</v>
          </cell>
          <cell r="N1101">
            <v>395277008896</v>
          </cell>
          <cell r="O1101">
            <v>438270394368</v>
          </cell>
          <cell r="P1101">
            <v>506451394560</v>
          </cell>
          <cell r="Q1101">
            <v>770559770624</v>
          </cell>
          <cell r="R1101">
            <v>918080389120</v>
          </cell>
          <cell r="S1101">
            <v>1122750562304</v>
          </cell>
        </row>
        <row r="1102">
          <cell r="E1102" t="str">
            <v>Ecuador Gross national expenditure (current LCU) </v>
          </cell>
          <cell r="F1102">
            <v>15296000000</v>
          </cell>
          <cell r="G1102">
            <v>18890999808</v>
          </cell>
          <cell r="H1102">
            <v>20706000896</v>
          </cell>
          <cell r="I1102">
            <v>20779462656</v>
          </cell>
          <cell r="J1102">
            <v>23656288256</v>
          </cell>
          <cell r="K1102">
            <v>24852080640</v>
          </cell>
          <cell r="L1102">
            <v>15578552320</v>
          </cell>
          <cell r="M1102">
            <v>14967304192</v>
          </cell>
          <cell r="N1102">
            <v>22182846464</v>
          </cell>
          <cell r="O1102">
            <v>26517432320</v>
          </cell>
          <cell r="P1102">
            <v>29299116032</v>
          </cell>
          <cell r="Q1102">
            <v>33311191040</v>
          </cell>
          <cell r="R1102">
            <v>37528576000</v>
          </cell>
          <cell r="S1102">
            <v>40970465280</v>
          </cell>
        </row>
        <row r="1103">
          <cell r="E1103" t="str">
            <v>Egypt, Arab Rep. Gross national expenditure (current LCU) </v>
          </cell>
          <cell r="F1103">
            <v>161799995392</v>
          </cell>
          <cell r="G1103">
            <v>184600002560</v>
          </cell>
          <cell r="H1103">
            <v>214499999744</v>
          </cell>
          <cell r="I1103">
            <v>241899995136</v>
          </cell>
          <cell r="J1103">
            <v>281999998976</v>
          </cell>
          <cell r="K1103">
            <v>314700005376</v>
          </cell>
          <cell r="L1103">
            <v>333000015872</v>
          </cell>
          <cell r="M1103">
            <v>362600005632</v>
          </cell>
          <cell r="N1103">
            <v>376099995648</v>
          </cell>
          <cell r="O1103">
            <v>395399987200</v>
          </cell>
          <cell r="P1103">
            <v>428300009472</v>
          </cell>
          <cell r="Q1103">
            <v>491900010496</v>
          </cell>
          <cell r="R1103">
            <v>550699991040</v>
          </cell>
          <cell r="S1103">
            <v>627700006912</v>
          </cell>
        </row>
        <row r="1104">
          <cell r="E1104" t="str">
            <v>El Salvador Gross national expenditure (current LCU) </v>
          </cell>
          <cell r="F1104">
            <v>7961551872</v>
          </cell>
          <cell r="G1104">
            <v>9317919744</v>
          </cell>
          <cell r="H1104">
            <v>11032011776</v>
          </cell>
          <cell r="I1104">
            <v>11641657344</v>
          </cell>
          <cell r="J1104">
            <v>12432669696</v>
          </cell>
          <cell r="K1104">
            <v>13484696576</v>
          </cell>
          <cell r="L1104">
            <v>14003422208</v>
          </cell>
          <cell r="M1104">
            <v>15108651008</v>
          </cell>
          <cell r="N1104">
            <v>15995579392</v>
          </cell>
          <cell r="O1104">
            <v>16411299840</v>
          </cell>
          <cell r="P1104">
            <v>17440100352</v>
          </cell>
          <cell r="Q1104">
            <v>18523099136</v>
          </cell>
          <cell r="R1104">
            <v>20257499136</v>
          </cell>
          <cell r="S1104">
            <v>22324199424</v>
          </cell>
        </row>
        <row r="1105">
          <cell r="E1105" t="str">
            <v>Equatorial Guinea Gross national expenditure (current LCU) </v>
          </cell>
          <cell r="F1105">
            <v>58459009024</v>
          </cell>
          <cell r="G1105">
            <v>104002437120</v>
          </cell>
          <cell r="H1105">
            <v>121965649920</v>
          </cell>
          <cell r="I1105">
            <v>242316214272</v>
          </cell>
          <cell r="J1105">
            <v>356011474944</v>
          </cell>
          <cell r="K1105">
            <v>461800013824</v>
          </cell>
          <cell r="L1105" t="str">
            <v>..</v>
          </cell>
          <cell r="M1105">
            <v>775154302976</v>
          </cell>
          <cell r="N1105">
            <v>1155691577344</v>
          </cell>
          <cell r="O1105">
            <v>802258157568</v>
          </cell>
          <cell r="P1105">
            <v>1373591437312</v>
          </cell>
          <cell r="Q1105">
            <v>1592536727552</v>
          </cell>
          <cell r="R1105">
            <v>2018136424448</v>
          </cell>
          <cell r="S1105">
            <v>2490926628864</v>
          </cell>
        </row>
        <row r="1106">
          <cell r="E1106" t="str">
            <v>Eritrea Gross national expenditure (current LCU) </v>
          </cell>
          <cell r="F1106">
            <v>3448399872</v>
          </cell>
          <cell r="G1106">
            <v>5071399936</v>
          </cell>
          <cell r="H1106">
            <v>5939100160</v>
          </cell>
          <cell r="I1106">
            <v>6972199936</v>
          </cell>
          <cell r="J1106">
            <v>7719699968</v>
          </cell>
          <cell r="K1106">
            <v>9070199808</v>
          </cell>
          <cell r="L1106">
            <v>9951899648</v>
          </cell>
          <cell r="M1106">
            <v>10162599936</v>
          </cell>
          <cell r="N1106">
            <v>11815300096</v>
          </cell>
          <cell r="O1106">
            <v>14056599552</v>
          </cell>
          <cell r="P1106">
            <v>19347802112</v>
          </cell>
          <cell r="Q1106">
            <v>23978999808</v>
          </cell>
          <cell r="R1106">
            <v>22089000960</v>
          </cell>
          <cell r="S1106">
            <v>23680761856</v>
          </cell>
        </row>
        <row r="1107">
          <cell r="E1107" t="str">
            <v>Estonia Gross national expenditure (current LCU) </v>
          </cell>
          <cell r="F1107">
            <v>23748200448</v>
          </cell>
          <cell r="G1107">
            <v>34604699648</v>
          </cell>
          <cell r="H1107">
            <v>46338998272</v>
          </cell>
          <cell r="I1107">
            <v>62057701376</v>
          </cell>
          <cell r="J1107">
            <v>76057903104</v>
          </cell>
          <cell r="K1107">
            <v>85701902336</v>
          </cell>
          <cell r="L1107">
            <v>85566996480</v>
          </cell>
          <cell r="M1107">
            <v>98966798336</v>
          </cell>
          <cell r="N1107">
            <v>110918303744</v>
          </cell>
          <cell r="O1107">
            <v>130324201472</v>
          </cell>
          <cell r="P1107">
            <v>143274901504</v>
          </cell>
          <cell r="Q1107">
            <v>158687903744</v>
          </cell>
          <cell r="R1107">
            <v>183661199360</v>
          </cell>
          <cell r="S1107">
            <v>224414695424</v>
          </cell>
        </row>
        <row r="1108">
          <cell r="E1108" t="str">
            <v>Ethiopia Gross national expenditure (current LCU) </v>
          </cell>
          <cell r="F1108">
            <v>40661839872</v>
          </cell>
          <cell r="G1108">
            <v>42536308736</v>
          </cell>
          <cell r="H1108">
            <v>50430902272</v>
          </cell>
          <cell r="I1108">
            <v>57356775424</v>
          </cell>
          <cell r="J1108">
            <v>59275952128</v>
          </cell>
          <cell r="K1108">
            <v>57633513472</v>
          </cell>
          <cell r="L1108">
            <v>64606310400</v>
          </cell>
          <cell r="M1108">
            <v>72354267136</v>
          </cell>
          <cell r="N1108">
            <v>73664167936</v>
          </cell>
          <cell r="O1108">
            <v>72777416704</v>
          </cell>
          <cell r="P1108">
            <v>79255232512</v>
          </cell>
          <cell r="Q1108">
            <v>96206946304</v>
          </cell>
          <cell r="R1108">
            <v>120103174144</v>
          </cell>
          <cell r="S1108">
            <v>145479548928</v>
          </cell>
        </row>
        <row r="1109">
          <cell r="E1109" t="str">
            <v>Faeroe Islands Gross national expenditure (current LCU) </v>
          </cell>
          <cell r="F1109" t="str">
            <v>..</v>
          </cell>
          <cell r="G1109" t="str">
            <v>..</v>
          </cell>
          <cell r="H1109" t="str">
            <v>..</v>
          </cell>
          <cell r="I1109" t="str">
            <v>..</v>
          </cell>
          <cell r="J1109" t="str">
            <v>..</v>
          </cell>
          <cell r="K1109" t="str">
            <v>..</v>
          </cell>
          <cell r="L1109" t="str">
            <v>..</v>
          </cell>
          <cell r="M1109" t="str">
            <v>..</v>
          </cell>
          <cell r="N1109" t="str">
            <v>..</v>
          </cell>
          <cell r="O1109" t="str">
            <v>..</v>
          </cell>
          <cell r="P1109" t="str">
            <v>..</v>
          </cell>
          <cell r="Q1109" t="str">
            <v>..</v>
          </cell>
          <cell r="R1109" t="str">
            <v>..</v>
          </cell>
          <cell r="S1109" t="str">
            <v>..</v>
          </cell>
        </row>
        <row r="1110">
          <cell r="E1110" t="str">
            <v>Fiji Gross national expenditure (current LCU) </v>
          </cell>
          <cell r="F1110">
            <v>2700787968</v>
          </cell>
          <cell r="G1110">
            <v>2754149120</v>
          </cell>
          <cell r="H1110">
            <v>2758586880</v>
          </cell>
          <cell r="I1110">
            <v>2868439040</v>
          </cell>
          <cell r="J1110">
            <v>2944515072</v>
          </cell>
          <cell r="K1110">
            <v>3209417984</v>
          </cell>
          <cell r="L1110">
            <v>3840500992</v>
          </cell>
          <cell r="M1110">
            <v>3772306944</v>
          </cell>
          <cell r="N1110">
            <v>4087908096</v>
          </cell>
          <cell r="O1110">
            <v>4129200128</v>
          </cell>
          <cell r="P1110">
            <v>4745809920</v>
          </cell>
          <cell r="Q1110">
            <v>5512387072</v>
          </cell>
          <cell r="R1110">
            <v>5959030784</v>
          </cell>
          <cell r="S1110" t="str">
            <v>..</v>
          </cell>
        </row>
        <row r="1111">
          <cell r="E1111" t="str">
            <v>Finland Gross national expenditure (current LCU) </v>
          </cell>
          <cell r="F1111">
            <v>80060997632</v>
          </cell>
          <cell r="G1111">
            <v>83076997120</v>
          </cell>
          <cell r="H1111">
            <v>88660000768</v>
          </cell>
          <cell r="I1111">
            <v>91887001600</v>
          </cell>
          <cell r="J1111">
            <v>99018997760</v>
          </cell>
          <cell r="K1111">
            <v>106817003520</v>
          </cell>
          <cell r="L1111">
            <v>110341996544</v>
          </cell>
          <cell r="M1111">
            <v>118878003200</v>
          </cell>
          <cell r="N1111">
            <v>125013000192</v>
          </cell>
          <cell r="O1111">
            <v>128666001408</v>
          </cell>
          <cell r="P1111">
            <v>133805998080</v>
          </cell>
          <cell r="Q1111">
            <v>140062998528</v>
          </cell>
          <cell r="R1111">
            <v>148385005568</v>
          </cell>
          <cell r="S1111">
            <v>156985999360</v>
          </cell>
        </row>
        <row r="1112">
          <cell r="E1112" t="str">
            <v>France Gross national expenditure (current LCU) </v>
          </cell>
          <cell r="F1112">
            <v>1104444391424</v>
          </cell>
          <cell r="G1112">
            <v>1144733433856</v>
          </cell>
          <cell r="H1112">
            <v>1180979560448</v>
          </cell>
          <cell r="I1112">
            <v>1208826855424</v>
          </cell>
          <cell r="J1112">
            <v>1230641823744</v>
          </cell>
          <cell r="K1112">
            <v>1289844031488</v>
          </cell>
          <cell r="L1112">
            <v>1339317026816</v>
          </cell>
          <cell r="M1112">
            <v>1428358037504</v>
          </cell>
          <cell r="N1112">
            <v>1479995031552</v>
          </cell>
          <cell r="O1112">
            <v>1522016976896</v>
          </cell>
          <cell r="P1112">
            <v>1578669965312</v>
          </cell>
          <cell r="Q1112">
            <v>1658500022272</v>
          </cell>
          <cell r="R1112">
            <v>1733570985984</v>
          </cell>
          <cell r="S1112">
            <v>1817750011904</v>
          </cell>
        </row>
        <row r="1113">
          <cell r="E1113" t="str">
            <v>French Polynesia Gross national expenditure (current LCU) </v>
          </cell>
          <cell r="F1113" t="str">
            <v>..</v>
          </cell>
          <cell r="G1113" t="str">
            <v>..</v>
          </cell>
          <cell r="H1113" t="str">
            <v>..</v>
          </cell>
          <cell r="I1113" t="str">
            <v>..</v>
          </cell>
          <cell r="J1113" t="str">
            <v>..</v>
          </cell>
          <cell r="K1113" t="str">
            <v>..</v>
          </cell>
          <cell r="L1113" t="str">
            <v>..</v>
          </cell>
          <cell r="M1113" t="str">
            <v>..</v>
          </cell>
          <cell r="N1113" t="str">
            <v>..</v>
          </cell>
          <cell r="O1113" t="str">
            <v>..</v>
          </cell>
          <cell r="P1113" t="str">
            <v>..</v>
          </cell>
          <cell r="Q1113" t="str">
            <v>..</v>
          </cell>
          <cell r="R1113" t="str">
            <v>..</v>
          </cell>
          <cell r="S1113" t="str">
            <v>..</v>
          </cell>
        </row>
        <row r="1114">
          <cell r="E1114" t="str">
            <v>Gabon Gross national expenditure (current LCU) </v>
          </cell>
          <cell r="F1114">
            <v>1312753582080</v>
          </cell>
          <cell r="G1114">
            <v>1781727887360</v>
          </cell>
          <cell r="H1114">
            <v>1890079997952</v>
          </cell>
          <cell r="I1114">
            <v>2048991952896</v>
          </cell>
          <cell r="J1114">
            <v>2360685101056</v>
          </cell>
          <cell r="K1114">
            <v>2675737100288</v>
          </cell>
          <cell r="L1114">
            <v>2253919879168</v>
          </cell>
          <cell r="M1114">
            <v>2296170938368</v>
          </cell>
          <cell r="N1114">
            <v>2556834086912</v>
          </cell>
          <cell r="O1114">
            <v>2776507088896</v>
          </cell>
          <cell r="P1114">
            <v>2665700392960</v>
          </cell>
          <cell r="Q1114">
            <v>2675102711808</v>
          </cell>
          <cell r="R1114">
            <v>2534579109888</v>
          </cell>
          <cell r="S1114">
            <v>2914906537984</v>
          </cell>
        </row>
        <row r="1115">
          <cell r="E1115" t="str">
            <v>Gambia, The Gross national expenditure (current LCU) </v>
          </cell>
          <cell r="F1115">
            <v>3912162304</v>
          </cell>
          <cell r="G1115">
            <v>4008337408</v>
          </cell>
          <cell r="H1115">
            <v>4525672448</v>
          </cell>
          <cell r="I1115">
            <v>4447041536</v>
          </cell>
          <cell r="J1115">
            <v>4379374592</v>
          </cell>
          <cell r="K1115">
            <v>4724935680</v>
          </cell>
          <cell r="L1115">
            <v>5257843200</v>
          </cell>
          <cell r="M1115">
            <v>5859200000</v>
          </cell>
          <cell r="N1115">
            <v>6910466048</v>
          </cell>
          <cell r="O1115">
            <v>7977976832</v>
          </cell>
          <cell r="P1115">
            <v>10952996864</v>
          </cell>
          <cell r="Q1115">
            <v>14159787008</v>
          </cell>
          <cell r="R1115">
            <v>15891767296</v>
          </cell>
          <cell r="S1115" t="str">
            <v>..</v>
          </cell>
        </row>
        <row r="1116">
          <cell r="E1116" t="str">
            <v>Georgia Gross national expenditure (current LCU) </v>
          </cell>
          <cell r="F1116">
            <v>20473400</v>
          </cell>
          <cell r="G1116">
            <v>1365707008</v>
          </cell>
          <cell r="H1116">
            <v>2841419008</v>
          </cell>
          <cell r="I1116">
            <v>4605197824</v>
          </cell>
          <cell r="J1116">
            <v>5763461120</v>
          </cell>
          <cell r="K1116">
            <v>6059126272</v>
          </cell>
          <cell r="L1116">
            <v>6748055552</v>
          </cell>
          <cell r="M1116">
            <v>7050590208</v>
          </cell>
          <cell r="N1116">
            <v>7635534336</v>
          </cell>
          <cell r="O1116">
            <v>8438023680</v>
          </cell>
          <cell r="P1116">
            <v>9813122048</v>
          </cell>
          <cell r="Q1116">
            <v>11457736704</v>
          </cell>
          <cell r="R1116">
            <v>13691754496</v>
          </cell>
          <cell r="S1116">
            <v>17114347520</v>
          </cell>
        </row>
        <row r="1117">
          <cell r="E1117" t="str">
            <v>Germany Gross national expenditure (current LCU) </v>
          </cell>
          <cell r="F1117">
            <v>1694830034944</v>
          </cell>
          <cell r="G1117">
            <v>1778189991936</v>
          </cell>
          <cell r="H1117">
            <v>1839779938304</v>
          </cell>
          <cell r="I1117">
            <v>1859310059520</v>
          </cell>
          <cell r="J1117">
            <v>1891670032384</v>
          </cell>
          <cell r="K1117">
            <v>1938559991808</v>
          </cell>
          <cell r="L1117">
            <v>1994559979520</v>
          </cell>
          <cell r="M1117">
            <v>2055249985536</v>
          </cell>
          <cell r="N1117">
            <v>2070650028032</v>
          </cell>
          <cell r="O1117">
            <v>2045459955712</v>
          </cell>
          <cell r="P1117">
            <v>2075979939840</v>
          </cell>
          <cell r="Q1117">
            <v>2096319954944</v>
          </cell>
          <cell r="R1117">
            <v>2124989988864</v>
          </cell>
          <cell r="S1117">
            <v>2183979991040</v>
          </cell>
        </row>
        <row r="1118">
          <cell r="E1118" t="str">
            <v>Ghana Gross national expenditure (current LCU) </v>
          </cell>
          <cell r="F1118">
            <v>4497880907776</v>
          </cell>
          <cell r="G1118">
            <v>5803776933888</v>
          </cell>
          <cell r="H1118">
            <v>8405184937984</v>
          </cell>
          <cell r="I1118">
            <v>12243594903552</v>
          </cell>
          <cell r="J1118">
            <v>17018114801664</v>
          </cell>
          <cell r="K1118">
            <v>19519718293504</v>
          </cell>
          <cell r="L1118">
            <v>24191231328256</v>
          </cell>
          <cell r="M1118">
            <v>32160484425728</v>
          </cell>
          <cell r="N1118">
            <v>45524874952704</v>
          </cell>
          <cell r="O1118">
            <v>54850888925184</v>
          </cell>
          <cell r="P1118">
            <v>76696002756608</v>
          </cell>
          <cell r="Q1118">
            <v>96715247976448</v>
          </cell>
          <cell r="R1118">
            <v>122129928421376</v>
          </cell>
          <cell r="S1118">
            <v>147494377881600</v>
          </cell>
        </row>
        <row r="1119">
          <cell r="E1119" t="str">
            <v>Greece Gross national expenditure (current LCU) </v>
          </cell>
          <cell r="F1119">
            <v>87685496832</v>
          </cell>
          <cell r="G1119">
            <v>97908703232</v>
          </cell>
          <cell r="H1119">
            <v>110765498368</v>
          </cell>
          <cell r="I1119">
            <v>122419798016</v>
          </cell>
          <cell r="J1119">
            <v>134950600704</v>
          </cell>
          <cell r="K1119">
            <v>148051296256</v>
          </cell>
          <cell r="L1119">
            <v>158214193152</v>
          </cell>
          <cell r="M1119">
            <v>173916995584</v>
          </cell>
          <cell r="N1119">
            <v>185509298176</v>
          </cell>
          <cell r="O1119">
            <v>199365001216</v>
          </cell>
          <cell r="P1119">
            <v>215575298048</v>
          </cell>
          <cell r="Q1119">
            <v>231486898176</v>
          </cell>
          <cell r="R1119">
            <v>244503805952</v>
          </cell>
          <cell r="S1119">
            <v>266459201536</v>
          </cell>
        </row>
        <row r="1120">
          <cell r="E1120" t="str">
            <v>Greenland Gross national expenditure (current LCU) </v>
          </cell>
          <cell r="F1120" t="str">
            <v>..</v>
          </cell>
          <cell r="G1120" t="str">
            <v>..</v>
          </cell>
          <cell r="H1120" t="str">
            <v>..</v>
          </cell>
          <cell r="I1120" t="str">
            <v>..</v>
          </cell>
          <cell r="J1120" t="str">
            <v>..</v>
          </cell>
          <cell r="K1120" t="str">
            <v>..</v>
          </cell>
          <cell r="L1120" t="str">
            <v>..</v>
          </cell>
          <cell r="M1120" t="str">
            <v>..</v>
          </cell>
          <cell r="N1120" t="str">
            <v>..</v>
          </cell>
          <cell r="O1120" t="str">
            <v>..</v>
          </cell>
          <cell r="P1120" t="str">
            <v>..</v>
          </cell>
          <cell r="Q1120" t="str">
            <v>..</v>
          </cell>
          <cell r="R1120" t="str">
            <v>..</v>
          </cell>
          <cell r="S1120" t="str">
            <v>..</v>
          </cell>
        </row>
        <row r="1121">
          <cell r="E1121" t="str">
            <v>Grenada Gross national expenditure (current LCU) </v>
          </cell>
          <cell r="F1121">
            <v>804489984</v>
          </cell>
          <cell r="G1121">
            <v>806699968</v>
          </cell>
          <cell r="H1121">
            <v>824029952</v>
          </cell>
          <cell r="I1121">
            <v>961880064</v>
          </cell>
          <cell r="J1121">
            <v>1039209984</v>
          </cell>
          <cell r="K1121">
            <v>1181453184</v>
          </cell>
          <cell r="L1121">
            <v>1155299328</v>
          </cell>
          <cell r="M1121">
            <v>1306710016</v>
          </cell>
          <cell r="N1121">
            <v>1296499968</v>
          </cell>
          <cell r="O1121">
            <v>1368899968</v>
          </cell>
          <cell r="P1121">
            <v>1548450048</v>
          </cell>
          <cell r="Q1121">
            <v>1549200000</v>
          </cell>
          <cell r="R1121">
            <v>1965900032</v>
          </cell>
          <cell r="S1121" t="str">
            <v>..</v>
          </cell>
        </row>
        <row r="1122">
          <cell r="E1122" t="str">
            <v>Guam Gross national expenditure (current LCU) </v>
          </cell>
          <cell r="F1122" t="str">
            <v>..</v>
          </cell>
          <cell r="G1122" t="str">
            <v>..</v>
          </cell>
          <cell r="H1122" t="str">
            <v>..</v>
          </cell>
          <cell r="I1122" t="str">
            <v>..</v>
          </cell>
          <cell r="J1122" t="str">
            <v>..</v>
          </cell>
          <cell r="K1122" t="str">
            <v>..</v>
          </cell>
          <cell r="L1122" t="str">
            <v>..</v>
          </cell>
          <cell r="M1122" t="str">
            <v>..</v>
          </cell>
          <cell r="N1122" t="str">
            <v>..</v>
          </cell>
          <cell r="O1122" t="str">
            <v>..</v>
          </cell>
          <cell r="P1122" t="str">
            <v>..</v>
          </cell>
          <cell r="Q1122" t="str">
            <v>..</v>
          </cell>
          <cell r="R1122" t="str">
            <v>..</v>
          </cell>
          <cell r="S1122" t="str">
            <v>..</v>
          </cell>
        </row>
        <row r="1123">
          <cell r="E1123" t="str">
            <v>Guatemala Gross national expenditure (current LCU) </v>
          </cell>
          <cell r="F1123">
            <v>69622235136</v>
          </cell>
          <cell r="G1123">
            <v>80143187968</v>
          </cell>
          <cell r="H1123">
            <v>90412007424</v>
          </cell>
          <cell r="I1123">
            <v>100035477504</v>
          </cell>
          <cell r="J1123">
            <v>113957158912</v>
          </cell>
          <cell r="K1123">
            <v>134044205056</v>
          </cell>
          <cell r="L1123">
            <v>146584322048</v>
          </cell>
          <cell r="M1123">
            <v>162853797888</v>
          </cell>
          <cell r="N1123">
            <v>181644410880</v>
          </cell>
          <cell r="O1123">
            <v>204774424576</v>
          </cell>
          <cell r="P1123">
            <v>222601756672</v>
          </cell>
          <cell r="Q1123">
            <v>247576248320</v>
          </cell>
          <cell r="R1123">
            <v>276483801088</v>
          </cell>
          <cell r="S1123">
            <v>308339703808</v>
          </cell>
        </row>
        <row r="1124">
          <cell r="E1124" t="str">
            <v>Guinea Gross national expenditure (current LCU) </v>
          </cell>
          <cell r="F1124">
            <v>3182030225408</v>
          </cell>
          <cell r="G1124">
            <v>3406653816832</v>
          </cell>
          <cell r="H1124">
            <v>3786575183872</v>
          </cell>
          <cell r="I1124">
            <v>4084399341568</v>
          </cell>
          <cell r="J1124">
            <v>4280693817344</v>
          </cell>
          <cell r="K1124">
            <v>4688410836992</v>
          </cell>
          <cell r="L1124">
            <v>5013196767232</v>
          </cell>
          <cell r="M1124">
            <v>5668836737024</v>
          </cell>
          <cell r="N1124">
            <v>5998637481984</v>
          </cell>
          <cell r="O1124">
            <v>6591669075968</v>
          </cell>
          <cell r="P1124">
            <v>7368305278976</v>
          </cell>
          <cell r="Q1124">
            <v>9359626076160</v>
          </cell>
          <cell r="R1124">
            <v>12447080513536</v>
          </cell>
          <cell r="S1124">
            <v>17714621972480</v>
          </cell>
        </row>
        <row r="1125">
          <cell r="E1125" t="str">
            <v>Guinea-Bissau Gross national expenditure (current LCU) </v>
          </cell>
          <cell r="F1125">
            <v>45503631360</v>
          </cell>
          <cell r="G1125">
            <v>55077183488</v>
          </cell>
          <cell r="H1125">
            <v>87189848064</v>
          </cell>
          <cell r="I1125">
            <v>133104615424</v>
          </cell>
          <cell r="J1125">
            <v>186317094912</v>
          </cell>
          <cell r="K1125">
            <v>147864158208</v>
          </cell>
          <cell r="L1125">
            <v>163008430080</v>
          </cell>
          <cell r="M1125">
            <v>183774199808</v>
          </cell>
          <cell r="N1125">
            <v>196014194688</v>
          </cell>
          <cell r="O1125">
            <v>170841473024</v>
          </cell>
          <cell r="P1125">
            <v>152193794048</v>
          </cell>
          <cell r="Q1125">
            <v>165735383040</v>
          </cell>
          <cell r="R1125">
            <v>179608190976</v>
          </cell>
          <cell r="S1125">
            <v>176699998208</v>
          </cell>
        </row>
        <row r="1126">
          <cell r="E1126" t="str">
            <v>Guyana Gross national expenditure (current LCU) </v>
          </cell>
          <cell r="F1126">
            <v>69012045824</v>
          </cell>
          <cell r="G1126">
            <v>84510957568</v>
          </cell>
          <cell r="H1126">
            <v>97897865216</v>
          </cell>
          <cell r="I1126">
            <v>105074343936</v>
          </cell>
          <cell r="J1126">
            <v>117150089216</v>
          </cell>
          <cell r="K1126">
            <v>120938119168</v>
          </cell>
          <cell r="L1126">
            <v>133610602496</v>
          </cell>
          <cell r="M1126">
            <v>149005008896</v>
          </cell>
          <cell r="N1126">
            <v>151851450368</v>
          </cell>
          <cell r="O1126">
            <v>155225948160</v>
          </cell>
          <cell r="P1126">
            <v>158195384320</v>
          </cell>
          <cell r="Q1126">
            <v>171227430912</v>
          </cell>
          <cell r="R1126">
            <v>215660707840</v>
          </cell>
          <cell r="S1126" t="str">
            <v>..</v>
          </cell>
        </row>
        <row r="1127">
          <cell r="E1127" t="str">
            <v>Haiti Gross national expenditure (current LCU) </v>
          </cell>
          <cell r="F1127">
            <v>24251000832</v>
          </cell>
          <cell r="G1127">
            <v>38007398400</v>
          </cell>
          <cell r="H1127">
            <v>51792998400</v>
          </cell>
          <cell r="I1127">
            <v>55875399680</v>
          </cell>
          <cell r="J1127">
            <v>62305501184</v>
          </cell>
          <cell r="K1127">
            <v>73895100416</v>
          </cell>
          <cell r="L1127">
            <v>83573489664</v>
          </cell>
          <cell r="M1127">
            <v>97551851520</v>
          </cell>
          <cell r="N1127">
            <v>109857464320</v>
          </cell>
          <cell r="O1127">
            <v>124036464640</v>
          </cell>
          <cell r="P1127">
            <v>163993534464</v>
          </cell>
          <cell r="Q1127">
            <v>189517889536</v>
          </cell>
          <cell r="R1127">
            <v>222593433600</v>
          </cell>
          <cell r="S1127">
            <v>259491299328</v>
          </cell>
        </row>
        <row r="1128">
          <cell r="E1128" t="str">
            <v>Honduras Gross national expenditure (current LCU) </v>
          </cell>
          <cell r="F1128">
            <v>24736000000</v>
          </cell>
          <cell r="G1128">
            <v>31754999808</v>
          </cell>
          <cell r="H1128">
            <v>39149998080</v>
          </cell>
          <cell r="I1128">
            <v>50205999104</v>
          </cell>
          <cell r="J1128">
            <v>64774000640</v>
          </cell>
          <cell r="K1128">
            <v>75831001088</v>
          </cell>
          <cell r="L1128">
            <v>88626003968</v>
          </cell>
          <cell r="M1128">
            <v>101803999232</v>
          </cell>
          <cell r="N1128">
            <v>115296002048</v>
          </cell>
          <cell r="O1128">
            <v>124584001536</v>
          </cell>
          <cell r="P1128">
            <v>139393007616</v>
          </cell>
          <cell r="Q1128">
            <v>163653992448</v>
          </cell>
          <cell r="R1128">
            <v>190256005120</v>
          </cell>
          <cell r="S1128">
            <v>220807004160</v>
          </cell>
        </row>
        <row r="1129">
          <cell r="E1129" t="str">
            <v>Hong Kong, China Gross national expenditure (current LCU) </v>
          </cell>
          <cell r="F1129">
            <v>865106984960</v>
          </cell>
          <cell r="G1129">
            <v>1034576986112</v>
          </cell>
          <cell r="H1129">
            <v>1165351059456</v>
          </cell>
          <cell r="I1129">
            <v>1247297011712</v>
          </cell>
          <cell r="J1129">
            <v>1410779971584</v>
          </cell>
          <cell r="K1129">
            <v>1285578031104</v>
          </cell>
          <cell r="L1129">
            <v>1199956951040</v>
          </cell>
          <cell r="M1129">
            <v>1259086938112</v>
          </cell>
          <cell r="N1129">
            <v>1240833982464</v>
          </cell>
          <cell r="O1129">
            <v>1171378012160</v>
          </cell>
          <cell r="P1129">
            <v>1120710950912</v>
          </cell>
          <cell r="Q1129">
            <v>1177360007168</v>
          </cell>
          <cell r="R1129">
            <v>1210833960960</v>
          </cell>
          <cell r="S1129">
            <v>1305573064704</v>
          </cell>
        </row>
        <row r="1130">
          <cell r="E1130" t="str">
            <v>Hungary Gross national expenditure (current LCU) </v>
          </cell>
          <cell r="F1130">
            <v>3839346081792</v>
          </cell>
          <cell r="G1130">
            <v>4647425146880</v>
          </cell>
          <cell r="H1130">
            <v>5616747151360</v>
          </cell>
          <cell r="I1130">
            <v>6862163935232</v>
          </cell>
          <cell r="J1130">
            <v>8453606080512</v>
          </cell>
          <cell r="K1130">
            <v>10232434524160</v>
          </cell>
          <cell r="L1130">
            <v>11703434608640</v>
          </cell>
          <cell r="M1130">
            <v>14018768011264</v>
          </cell>
          <cell r="N1130">
            <v>15458238464000</v>
          </cell>
          <cell r="O1130">
            <v>17517242220544</v>
          </cell>
          <cell r="P1130">
            <v>19678850187264</v>
          </cell>
          <cell r="Q1130">
            <v>21303237017600</v>
          </cell>
          <cell r="R1130">
            <v>22294248292352</v>
          </cell>
          <cell r="S1130">
            <v>23616590708736</v>
          </cell>
        </row>
        <row r="1131">
          <cell r="E1131" t="str">
            <v>Iceland Gross national expenditure (current LCU) </v>
          </cell>
          <cell r="F1131">
            <v>401058004992</v>
          </cell>
          <cell r="G1131">
            <v>417592705024</v>
          </cell>
          <cell r="H1131">
            <v>437606612992</v>
          </cell>
          <cell r="I1131">
            <v>484545789952</v>
          </cell>
          <cell r="J1131">
            <v>523559305216</v>
          </cell>
          <cell r="K1131">
            <v>612911087616</v>
          </cell>
          <cell r="L1131">
            <v>660393295872</v>
          </cell>
          <cell r="M1131">
            <v>731858993152</v>
          </cell>
          <cell r="N1131">
            <v>777942401024</v>
          </cell>
          <cell r="O1131">
            <v>799747473408</v>
          </cell>
          <cell r="P1131">
            <v>865670332416</v>
          </cell>
          <cell r="Q1131">
            <v>978764103680</v>
          </cell>
          <cell r="R1131">
            <v>1148770844672</v>
          </cell>
          <cell r="S1131">
            <v>1346068938752</v>
          </cell>
        </row>
        <row r="1132">
          <cell r="E1132" t="str">
            <v>India Gross national expenditure (current LCU) </v>
          </cell>
          <cell r="F1132">
            <v>8656570023936</v>
          </cell>
          <cell r="G1132">
            <v>10188670107648</v>
          </cell>
          <cell r="H1132">
            <v>12060330033152</v>
          </cell>
          <cell r="I1132">
            <v>13947849670656</v>
          </cell>
          <cell r="J1132">
            <v>15462880509952</v>
          </cell>
          <cell r="K1132">
            <v>17806640807936</v>
          </cell>
          <cell r="L1132">
            <v>19900410101760</v>
          </cell>
          <cell r="M1132">
            <v>21217719353344</v>
          </cell>
          <cell r="N1132">
            <v>23013510610944</v>
          </cell>
          <cell r="O1132">
            <v>24825089228800</v>
          </cell>
          <cell r="P1132">
            <v>28010860249088</v>
          </cell>
          <cell r="Q1132">
            <v>31834899480576</v>
          </cell>
          <cell r="R1132">
            <v>36727309729792</v>
          </cell>
          <cell r="S1132">
            <v>42424629985280</v>
          </cell>
        </row>
        <row r="1133">
          <cell r="E1133" t="str">
            <v>Indonesia Gross national expenditure (current LCU) </v>
          </cell>
          <cell r="F1133">
            <v>319928188010496</v>
          </cell>
          <cell r="G1133">
            <v>377840386179072</v>
          </cell>
          <cell r="H1133">
            <v>460578535505920</v>
          </cell>
          <cell r="I1133">
            <v>535846696517632</v>
          </cell>
          <cell r="J1133">
            <v>629423900459008</v>
          </cell>
          <cell r="K1133">
            <v>862566804881408</v>
          </cell>
          <cell r="L1133">
            <v>1010825519169540</v>
          </cell>
          <cell r="M1133">
            <v>1243597445791740</v>
          </cell>
          <cell r="N1133">
            <v>1510153719382020</v>
          </cell>
          <cell r="O1133">
            <v>1707134744002560</v>
          </cell>
          <cell r="P1133">
            <v>1865894720438270</v>
          </cell>
          <cell r="Q1133">
            <v>2188563131138050</v>
          </cell>
          <cell r="R1133">
            <v>2665407043338240</v>
          </cell>
          <cell r="S1133">
            <v>3177507805200380</v>
          </cell>
        </row>
        <row r="1134">
          <cell r="E1134" t="str">
            <v>Iran, Islamic Rep. Gross national expenditure (current LCU) </v>
          </cell>
          <cell r="F1134">
            <v>92474856964096</v>
          </cell>
          <cell r="G1134">
            <v>107956855111680</v>
          </cell>
          <cell r="H1134">
            <v>169951872679936</v>
          </cell>
          <cell r="I1134">
            <v>233762151464960</v>
          </cell>
          <cell r="J1134">
            <v>286398686953472</v>
          </cell>
          <cell r="K1134">
            <v>335844330176512</v>
          </cell>
          <cell r="L1134">
            <v>408046991835136</v>
          </cell>
          <cell r="M1134">
            <v>549852752642048</v>
          </cell>
          <cell r="N1134">
            <v>660204991545344</v>
          </cell>
          <cell r="O1134">
            <v>891179071700992</v>
          </cell>
          <cell r="P1134">
            <v>1092553982083070</v>
          </cell>
          <cell r="Q1134">
            <v>1362177063649280</v>
          </cell>
          <cell r="R1134">
            <v>1574233960349700</v>
          </cell>
          <cell r="S1134">
            <v>1839277197492220</v>
          </cell>
        </row>
        <row r="1135">
          <cell r="E1135" t="str">
            <v>Iraq Gross national expenditure (current LCU) </v>
          </cell>
          <cell r="F1135" t="str">
            <v>..</v>
          </cell>
          <cell r="G1135" t="str">
            <v>..</v>
          </cell>
          <cell r="H1135" t="str">
            <v>..</v>
          </cell>
          <cell r="I1135" t="str">
            <v>..</v>
          </cell>
          <cell r="J1135" t="str">
            <v>..</v>
          </cell>
          <cell r="K1135" t="str">
            <v>..</v>
          </cell>
          <cell r="L1135" t="str">
            <v>..</v>
          </cell>
          <cell r="M1135" t="str">
            <v>..</v>
          </cell>
          <cell r="N1135" t="str">
            <v>..</v>
          </cell>
          <cell r="O1135" t="str">
            <v>..</v>
          </cell>
          <cell r="P1135" t="str">
            <v>..</v>
          </cell>
          <cell r="Q1135" t="str">
            <v>..</v>
          </cell>
          <cell r="R1135" t="str">
            <v>..</v>
          </cell>
          <cell r="S1135" t="str">
            <v>..</v>
          </cell>
        </row>
        <row r="1136">
          <cell r="E1136" t="str">
            <v>Ireland Gross national expenditure (current LCU) </v>
          </cell>
          <cell r="F1136">
            <v>39012499456</v>
          </cell>
          <cell r="G1136">
            <v>42282999808</v>
          </cell>
          <cell r="H1136">
            <v>46920900608</v>
          </cell>
          <cell r="I1136">
            <v>51733000192</v>
          </cell>
          <cell r="J1136">
            <v>59137200128</v>
          </cell>
          <cell r="K1136">
            <v>69354102784</v>
          </cell>
          <cell r="L1136">
            <v>77880197120</v>
          </cell>
          <cell r="M1136">
            <v>90365001728</v>
          </cell>
          <cell r="N1136">
            <v>98438397952</v>
          </cell>
          <cell r="O1136">
            <v>107747696640</v>
          </cell>
          <cell r="P1136">
            <v>116649304064</v>
          </cell>
          <cell r="Q1136">
            <v>125615800320</v>
          </cell>
          <cell r="R1136">
            <v>140715393024</v>
          </cell>
          <cell r="S1136" t="str">
            <v>..</v>
          </cell>
        </row>
        <row r="1137">
          <cell r="E1137" t="str">
            <v>Isle of Man Gross national expenditure (current LCU) </v>
          </cell>
          <cell r="F1137" t="str">
            <v>..</v>
          </cell>
          <cell r="G1137" t="str">
            <v>..</v>
          </cell>
          <cell r="H1137" t="str">
            <v>..</v>
          </cell>
          <cell r="I1137" t="str">
            <v>..</v>
          </cell>
          <cell r="J1137" t="str">
            <v>..</v>
          </cell>
          <cell r="K1137" t="str">
            <v>..</v>
          </cell>
          <cell r="L1137" t="str">
            <v>..</v>
          </cell>
          <cell r="M1137" t="str">
            <v>..</v>
          </cell>
          <cell r="N1137" t="str">
            <v>..</v>
          </cell>
          <cell r="O1137" t="str">
            <v>..</v>
          </cell>
          <cell r="P1137" t="str">
            <v>..</v>
          </cell>
          <cell r="Q1137" t="str">
            <v>..</v>
          </cell>
          <cell r="R1137" t="str">
            <v>..</v>
          </cell>
          <cell r="S1137" t="str">
            <v>..</v>
          </cell>
        </row>
        <row r="1138">
          <cell r="E1138" t="str">
            <v>Israel Gross national expenditure (current LCU) </v>
          </cell>
          <cell r="F1138">
            <v>216653004800</v>
          </cell>
          <cell r="G1138">
            <v>259347005440</v>
          </cell>
          <cell r="H1138">
            <v>306562990080</v>
          </cell>
          <cell r="I1138">
            <v>356280991744</v>
          </cell>
          <cell r="J1138">
            <v>389550997504</v>
          </cell>
          <cell r="K1138">
            <v>421932007424</v>
          </cell>
          <cell r="L1138">
            <v>460477988864</v>
          </cell>
          <cell r="M1138">
            <v>494665990144</v>
          </cell>
          <cell r="N1138">
            <v>511760990208</v>
          </cell>
          <cell r="O1138">
            <v>534485991424</v>
          </cell>
          <cell r="P1138">
            <v>527823994880</v>
          </cell>
          <cell r="Q1138">
            <v>547011002368</v>
          </cell>
          <cell r="R1138">
            <v>580686970880</v>
          </cell>
          <cell r="S1138">
            <v>621505019904</v>
          </cell>
        </row>
        <row r="1139">
          <cell r="E1139" t="str">
            <v>Italy Gross national expenditure (current LCU) </v>
          </cell>
          <cell r="F1139">
            <v>804072783872</v>
          </cell>
          <cell r="G1139">
            <v>847909683200</v>
          </cell>
          <cell r="H1139">
            <v>911353511936</v>
          </cell>
          <cell r="I1139">
            <v>956913025024</v>
          </cell>
          <cell r="J1139">
            <v>1008325427200</v>
          </cell>
          <cell r="K1139">
            <v>1057786888192</v>
          </cell>
          <cell r="L1139">
            <v>1106138234880</v>
          </cell>
          <cell r="M1139">
            <v>1179916566528</v>
          </cell>
          <cell r="N1139">
            <v>1231509651456</v>
          </cell>
          <cell r="O1139">
            <v>1282782658560</v>
          </cell>
          <cell r="P1139">
            <v>1327952822272</v>
          </cell>
          <cell r="Q1139">
            <v>1380479008768</v>
          </cell>
          <cell r="R1139">
            <v>1424097542144</v>
          </cell>
          <cell r="S1139">
            <v>1487511748608</v>
          </cell>
        </row>
        <row r="1140">
          <cell r="E1140" t="str">
            <v>Jamaica Gross national expenditure (current LCU) </v>
          </cell>
          <cell r="F1140">
            <v>132076732416</v>
          </cell>
          <cell r="G1140">
            <v>173475790848</v>
          </cell>
          <cell r="H1140">
            <v>225258422272</v>
          </cell>
          <cell r="I1140">
            <v>270143094784</v>
          </cell>
          <cell r="J1140">
            <v>298358734848</v>
          </cell>
          <cell r="K1140">
            <v>314319863808</v>
          </cell>
          <cell r="L1140">
            <v>330592583680</v>
          </cell>
          <cell r="M1140">
            <v>381424828416</v>
          </cell>
          <cell r="N1140">
            <v>438900162560</v>
          </cell>
          <cell r="O1140">
            <v>498261721088</v>
          </cell>
          <cell r="P1140">
            <v>563087343616</v>
          </cell>
          <cell r="Q1140">
            <v>638195204096</v>
          </cell>
          <cell r="R1140">
            <v>724612481024</v>
          </cell>
          <cell r="S1140">
            <v>772695392256</v>
          </cell>
        </row>
        <row r="1141">
          <cell r="E1141" t="str">
            <v>Japan Gross national expenditure (current LCU) </v>
          </cell>
          <cell r="F1141">
            <v>470055481507840</v>
          </cell>
          <cell r="G1141">
            <v>476668690956288</v>
          </cell>
          <cell r="H1141">
            <v>486630397837312</v>
          </cell>
          <cell r="I1141">
            <v>501723114242048</v>
          </cell>
          <cell r="J1141">
            <v>509491602784256</v>
          </cell>
          <cell r="K1141">
            <v>495398909116416</v>
          </cell>
          <cell r="L1141">
            <v>489736196063232</v>
          </cell>
          <cell r="M1141">
            <v>495674391003136</v>
          </cell>
          <cell r="N1141">
            <v>494545485692928</v>
          </cell>
          <cell r="O1141">
            <v>484900297768960</v>
          </cell>
          <cell r="P1141">
            <v>482318485553152</v>
          </cell>
          <cell r="Q1141">
            <v>488702384013312</v>
          </cell>
          <cell r="R1141">
            <v>494446600781824</v>
          </cell>
          <cell r="S1141" t="str">
            <v>..</v>
          </cell>
        </row>
        <row r="1142">
          <cell r="E1142" t="str">
            <v>Jordan Gross national expenditure (current LCU) </v>
          </cell>
          <cell r="F1142">
            <v>5042100224</v>
          </cell>
          <cell r="G1142">
            <v>5343300096</v>
          </cell>
          <cell r="H1142">
            <v>5711300096</v>
          </cell>
          <cell r="I1142">
            <v>6154999808</v>
          </cell>
          <cell r="J1142">
            <v>6281500160</v>
          </cell>
          <cell r="K1142">
            <v>6702900224</v>
          </cell>
          <cell r="L1142">
            <v>6810800128</v>
          </cell>
          <cell r="M1142">
            <v>7600999936</v>
          </cell>
          <cell r="N1142">
            <v>7959300096</v>
          </cell>
          <cell r="O1142">
            <v>8099599872</v>
          </cell>
          <cell r="P1142">
            <v>8745700352</v>
          </cell>
          <cell r="Q1142">
            <v>10537575424</v>
          </cell>
          <cell r="R1142">
            <v>12645623808</v>
          </cell>
          <cell r="S1142">
            <v>13740639232</v>
          </cell>
        </row>
        <row r="1143">
          <cell r="E1143" t="str">
            <v>Kazakhstan Gross national expenditure (current LCU) </v>
          </cell>
          <cell r="F1143">
            <v>32025200640</v>
          </cell>
          <cell r="G1143">
            <v>466037014528</v>
          </cell>
          <cell r="H1143">
            <v>1060585996288</v>
          </cell>
          <cell r="I1143">
            <v>1426169135104</v>
          </cell>
          <cell r="J1143">
            <v>1714378113024</v>
          </cell>
          <cell r="K1143">
            <v>1811533791232</v>
          </cell>
          <cell r="L1143">
            <v>1969169629184</v>
          </cell>
          <cell r="M1143">
            <v>2404774838272</v>
          </cell>
          <cell r="N1143">
            <v>3285018214400</v>
          </cell>
          <cell r="O1143">
            <v>3778180808704</v>
          </cell>
          <cell r="P1143">
            <v>4364279480320</v>
          </cell>
          <cell r="Q1143">
            <v>5357290651648</v>
          </cell>
          <cell r="R1143">
            <v>6921369681920</v>
          </cell>
          <cell r="S1143">
            <v>9119876513792</v>
          </cell>
        </row>
        <row r="1144">
          <cell r="E1144" t="str">
            <v>Kenya Gross national expenditure (current LCU) </v>
          </cell>
          <cell r="F1144">
            <v>317101604864</v>
          </cell>
          <cell r="G1144">
            <v>389381586944</v>
          </cell>
          <cell r="H1144">
            <v>495782068224</v>
          </cell>
          <cell r="I1144">
            <v>711796457472</v>
          </cell>
          <cell r="J1144">
            <v>816947068928</v>
          </cell>
          <cell r="K1144">
            <v>904803123200</v>
          </cell>
          <cell r="L1144">
            <v>950918447104</v>
          </cell>
          <cell r="M1144">
            <v>1045118976000</v>
          </cell>
          <cell r="N1144">
            <v>1100639109120</v>
          </cell>
          <cell r="O1144">
            <v>1072181805056</v>
          </cell>
          <cell r="P1144">
            <v>1188709269504</v>
          </cell>
          <cell r="Q1144">
            <v>1385660153856</v>
          </cell>
          <cell r="R1144">
            <v>1551616966656</v>
          </cell>
          <cell r="S1144">
            <v>1803675762688</v>
          </cell>
        </row>
        <row r="1145">
          <cell r="E1145" t="str">
            <v>Kiribati Gross national expenditure (current LCU) </v>
          </cell>
          <cell r="F1145" t="str">
            <v>..</v>
          </cell>
          <cell r="G1145" t="str">
            <v>..</v>
          </cell>
          <cell r="H1145" t="str">
            <v>..</v>
          </cell>
          <cell r="I1145" t="str">
            <v>..</v>
          </cell>
          <cell r="J1145" t="str">
            <v>..</v>
          </cell>
          <cell r="K1145" t="str">
            <v>..</v>
          </cell>
          <cell r="L1145" t="str">
            <v>..</v>
          </cell>
          <cell r="M1145" t="str">
            <v>..</v>
          </cell>
          <cell r="N1145" t="str">
            <v>..</v>
          </cell>
          <cell r="O1145" t="str">
            <v>..</v>
          </cell>
          <cell r="P1145" t="str">
            <v>..</v>
          </cell>
          <cell r="Q1145" t="str">
            <v>..</v>
          </cell>
          <cell r="R1145" t="str">
            <v>..</v>
          </cell>
          <cell r="S1145" t="str">
            <v>..</v>
          </cell>
        </row>
        <row r="1146">
          <cell r="E1146" t="str">
            <v>Korea, Dem. Rep. Gross national expenditure (current LCU) </v>
          </cell>
          <cell r="F1146" t="str">
            <v>..</v>
          </cell>
          <cell r="G1146" t="str">
            <v>..</v>
          </cell>
          <cell r="H1146" t="str">
            <v>..</v>
          </cell>
          <cell r="I1146" t="str">
            <v>..</v>
          </cell>
          <cell r="J1146" t="str">
            <v>..</v>
          </cell>
          <cell r="K1146" t="str">
            <v>..</v>
          </cell>
          <cell r="L1146" t="str">
            <v>..</v>
          </cell>
          <cell r="M1146" t="str">
            <v>..</v>
          </cell>
          <cell r="N1146" t="str">
            <v>..</v>
          </cell>
          <cell r="O1146" t="str">
            <v>..</v>
          </cell>
          <cell r="P1146" t="str">
            <v>..</v>
          </cell>
          <cell r="Q1146" t="str">
            <v>..</v>
          </cell>
          <cell r="R1146" t="str">
            <v>..</v>
          </cell>
          <cell r="S1146" t="str">
            <v>..</v>
          </cell>
        </row>
        <row r="1147">
          <cell r="E1147" t="str">
            <v>Korea, Rep. Gross national expenditure (current LCU) </v>
          </cell>
          <cell r="F1147">
            <v>289539314679808</v>
          </cell>
          <cell r="G1147">
            <v>342733591937024</v>
          </cell>
          <cell r="H1147">
            <v>403195994046464</v>
          </cell>
          <cell r="I1147">
            <v>464183388798976</v>
          </cell>
          <cell r="J1147">
            <v>494099312410624</v>
          </cell>
          <cell r="K1147">
            <v>421801289056256</v>
          </cell>
          <cell r="L1147">
            <v>494094883225600</v>
          </cell>
          <cell r="M1147">
            <v>560433907892224</v>
          </cell>
          <cell r="N1147">
            <v>607849407315968</v>
          </cell>
          <cell r="O1147">
            <v>674818819096576</v>
          </cell>
          <cell r="P1147">
            <v>707407621652480</v>
          </cell>
          <cell r="Q1147">
            <v>746162520850432</v>
          </cell>
          <cell r="R1147">
            <v>791394901819392</v>
          </cell>
          <cell r="S1147">
            <v>838528611123200</v>
          </cell>
        </row>
        <row r="1148">
          <cell r="E1148" t="str">
            <v>Kuwait Gross national expenditure (current LCU) </v>
          </cell>
          <cell r="F1148">
            <v>6978299904</v>
          </cell>
          <cell r="G1148">
            <v>6751000064</v>
          </cell>
          <cell r="H1148">
            <v>7271000064</v>
          </cell>
          <cell r="I1148">
            <v>8194299904</v>
          </cell>
          <cell r="J1148">
            <v>7985500160</v>
          </cell>
          <cell r="K1148">
            <v>8479099904</v>
          </cell>
          <cell r="L1148">
            <v>8573100032</v>
          </cell>
          <cell r="M1148">
            <v>8523999744</v>
          </cell>
          <cell r="N1148">
            <v>9014000640</v>
          </cell>
          <cell r="O1148">
            <v>10657000448</v>
          </cell>
          <cell r="P1148">
            <v>11738999808</v>
          </cell>
          <cell r="Q1148">
            <v>13168000000</v>
          </cell>
          <cell r="R1148">
            <v>14787999744</v>
          </cell>
          <cell r="S1148" t="str">
            <v>..</v>
          </cell>
        </row>
        <row r="1149">
          <cell r="E1149" t="str">
            <v>Kyrgyz Republic Gross national expenditure (current LCU) </v>
          </cell>
          <cell r="F1149">
            <v>5763999744</v>
          </cell>
          <cell r="G1149">
            <v>12777199616</v>
          </cell>
          <cell r="H1149">
            <v>18226499584</v>
          </cell>
          <cell r="I1149">
            <v>29440899072</v>
          </cell>
          <cell r="J1149">
            <v>33110900736</v>
          </cell>
          <cell r="K1149">
            <v>41544998912</v>
          </cell>
          <cell r="L1149">
            <v>55955021824</v>
          </cell>
          <cell r="M1149">
            <v>69106319360</v>
          </cell>
          <cell r="N1149">
            <v>74103300096</v>
          </cell>
          <cell r="O1149">
            <v>78198996992</v>
          </cell>
          <cell r="P1149">
            <v>89382404096</v>
          </cell>
          <cell r="Q1149">
            <v>102562897920</v>
          </cell>
          <cell r="R1149">
            <v>119538196480</v>
          </cell>
          <cell r="S1149">
            <v>155275100160</v>
          </cell>
        </row>
        <row r="1150">
          <cell r="E1150" t="str">
            <v>Lao PDR Gross national expenditure (current LCU) </v>
          </cell>
          <cell r="F1150" t="str">
            <v>..</v>
          </cell>
          <cell r="G1150" t="str">
            <v>..</v>
          </cell>
          <cell r="H1150" t="str">
            <v>..</v>
          </cell>
          <cell r="I1150" t="str">
            <v>..</v>
          </cell>
          <cell r="J1150" t="str">
            <v>..</v>
          </cell>
          <cell r="K1150" t="str">
            <v>..</v>
          </cell>
          <cell r="L1150" t="str">
            <v>..</v>
          </cell>
          <cell r="M1150">
            <v>15553576042496</v>
          </cell>
          <cell r="N1150">
            <v>17429478506496</v>
          </cell>
          <cell r="O1150">
            <v>20017800282112</v>
          </cell>
          <cell r="P1150">
            <v>24155554578432</v>
          </cell>
          <cell r="Q1150">
            <v>30197000699904</v>
          </cell>
          <cell r="R1150">
            <v>34940800466944</v>
          </cell>
          <cell r="S1150">
            <v>36766098653184</v>
          </cell>
        </row>
        <row r="1151">
          <cell r="E1151" t="str">
            <v>Latvia Gross national expenditure (current LCU) </v>
          </cell>
          <cell r="F1151">
            <v>1228499968</v>
          </cell>
          <cell r="G1151">
            <v>2000300032</v>
          </cell>
          <cell r="H1151">
            <v>2636900096</v>
          </cell>
          <cell r="I1151">
            <v>3304800000</v>
          </cell>
          <cell r="J1151">
            <v>3841100032</v>
          </cell>
          <cell r="K1151">
            <v>4388299776</v>
          </cell>
          <cell r="L1151">
            <v>4658699776</v>
          </cell>
          <cell r="M1151">
            <v>5084899840</v>
          </cell>
          <cell r="N1151">
            <v>5717400064</v>
          </cell>
          <cell r="O1151">
            <v>6319499776</v>
          </cell>
          <cell r="P1151">
            <v>7196899840</v>
          </cell>
          <cell r="Q1151">
            <v>8595099648</v>
          </cell>
          <cell r="R1151">
            <v>10362200064</v>
          </cell>
          <cell r="S1151">
            <v>13537800192</v>
          </cell>
        </row>
        <row r="1152">
          <cell r="E1152" t="str">
            <v>Lebanon Gross national expenditure (current LCU) </v>
          </cell>
          <cell r="F1152">
            <v>21142488219648</v>
          </cell>
          <cell r="G1152">
            <v>24921960873984</v>
          </cell>
          <cell r="H1152">
            <v>28790566682624</v>
          </cell>
          <cell r="I1152">
            <v>30635091558400</v>
          </cell>
          <cell r="J1152">
            <v>32212000964608</v>
          </cell>
          <cell r="K1152">
            <v>33010000855040</v>
          </cell>
          <cell r="L1152">
            <v>31850999316480</v>
          </cell>
          <cell r="M1152">
            <v>31171448668160</v>
          </cell>
          <cell r="N1152">
            <v>32513560936448</v>
          </cell>
          <cell r="O1152">
            <v>33684524630016</v>
          </cell>
          <cell r="P1152">
            <v>36131701784576</v>
          </cell>
          <cell r="Q1152">
            <v>39572901724160</v>
          </cell>
          <cell r="R1152">
            <v>39106683863040</v>
          </cell>
          <cell r="S1152">
            <v>39810395799552</v>
          </cell>
        </row>
        <row r="1153">
          <cell r="E1153" t="str">
            <v>Lesotho Gross national expenditure (current LCU) </v>
          </cell>
          <cell r="F1153">
            <v>5328999936</v>
          </cell>
          <cell r="G1153">
            <v>5668400128</v>
          </cell>
          <cell r="H1153">
            <v>6721999872</v>
          </cell>
          <cell r="I1153">
            <v>7845300224</v>
          </cell>
          <cell r="J1153">
            <v>8702300160</v>
          </cell>
          <cell r="K1153">
            <v>8843299840</v>
          </cell>
          <cell r="L1153">
            <v>9476899840</v>
          </cell>
          <cell r="M1153">
            <v>9656299520</v>
          </cell>
          <cell r="N1153">
            <v>10186600448</v>
          </cell>
          <cell r="O1153">
            <v>11690999808</v>
          </cell>
          <cell r="P1153">
            <v>12455199744</v>
          </cell>
          <cell r="Q1153">
            <v>12631710720</v>
          </cell>
          <cell r="R1153">
            <v>13626921984</v>
          </cell>
          <cell r="S1153">
            <v>14976282624</v>
          </cell>
        </row>
        <row r="1154">
          <cell r="E1154" t="str">
            <v>Liberia Gross national expenditure (current LCU) </v>
          </cell>
          <cell r="F1154" t="str">
            <v>..</v>
          </cell>
          <cell r="G1154" t="str">
            <v>..</v>
          </cell>
          <cell r="H1154" t="str">
            <v>..</v>
          </cell>
          <cell r="I1154" t="str">
            <v>..</v>
          </cell>
          <cell r="J1154">
            <v>482900000</v>
          </cell>
          <cell r="K1154">
            <v>19188918272</v>
          </cell>
          <cell r="L1154">
            <v>23532443648</v>
          </cell>
          <cell r="M1154">
            <v>24010450944</v>
          </cell>
          <cell r="N1154">
            <v>28588572672</v>
          </cell>
          <cell r="O1154">
            <v>37332520960</v>
          </cell>
          <cell r="P1154">
            <v>27414726656</v>
          </cell>
          <cell r="Q1154">
            <v>28761493504</v>
          </cell>
          <cell r="R1154">
            <v>34449465344</v>
          </cell>
          <cell r="S1154">
            <v>52736524288</v>
          </cell>
        </row>
        <row r="1155">
          <cell r="E1155" t="str">
            <v>Libya Gross national expenditure (current LCU) </v>
          </cell>
          <cell r="F1155">
            <v>9640200192</v>
          </cell>
          <cell r="G1155">
            <v>9875500032</v>
          </cell>
          <cell r="H1155">
            <v>9957999616</v>
          </cell>
          <cell r="I1155">
            <v>11600000000</v>
          </cell>
          <cell r="J1155">
            <v>13450000384</v>
          </cell>
          <cell r="K1155">
            <v>12935000064</v>
          </cell>
          <cell r="L1155">
            <v>13198000128</v>
          </cell>
          <cell r="M1155">
            <v>14172000256</v>
          </cell>
          <cell r="N1155">
            <v>16103000064</v>
          </cell>
          <cell r="O1155">
            <v>21614000128</v>
          </cell>
          <cell r="P1155" t="str">
            <v>..</v>
          </cell>
          <cell r="Q1155" t="str">
            <v>..</v>
          </cell>
          <cell r="R1155" t="str">
            <v>..</v>
          </cell>
          <cell r="S1155" t="str">
            <v>..</v>
          </cell>
        </row>
        <row r="1156">
          <cell r="E1156" t="str">
            <v>Liechtenstein Gross national expenditure (current LCU) </v>
          </cell>
          <cell r="F1156" t="str">
            <v>..</v>
          </cell>
          <cell r="G1156" t="str">
            <v>..</v>
          </cell>
          <cell r="H1156" t="str">
            <v>..</v>
          </cell>
          <cell r="I1156" t="str">
            <v>..</v>
          </cell>
          <cell r="J1156" t="str">
            <v>..</v>
          </cell>
          <cell r="K1156" t="str">
            <v>..</v>
          </cell>
          <cell r="L1156" t="str">
            <v>..</v>
          </cell>
          <cell r="M1156" t="str">
            <v>..</v>
          </cell>
          <cell r="N1156" t="str">
            <v>..</v>
          </cell>
          <cell r="O1156" t="str">
            <v>..</v>
          </cell>
          <cell r="P1156" t="str">
            <v>..</v>
          </cell>
          <cell r="Q1156" t="str">
            <v>..</v>
          </cell>
          <cell r="R1156" t="str">
            <v>..</v>
          </cell>
          <cell r="S1156" t="str">
            <v>..</v>
          </cell>
        </row>
        <row r="1157">
          <cell r="E1157" t="str">
            <v>Lithuania Gross national expenditure (current LCU) </v>
          </cell>
          <cell r="F1157">
            <v>12494999552</v>
          </cell>
          <cell r="G1157">
            <v>17921800192</v>
          </cell>
          <cell r="H1157">
            <v>28799799296</v>
          </cell>
          <cell r="I1157">
            <v>35841097728</v>
          </cell>
          <cell r="J1157">
            <v>44049702912</v>
          </cell>
          <cell r="K1157">
            <v>49809100800</v>
          </cell>
          <cell r="L1157">
            <v>48063299584</v>
          </cell>
          <cell r="M1157">
            <v>48544002048</v>
          </cell>
          <cell r="N1157">
            <v>51268300800</v>
          </cell>
          <cell r="O1157">
            <v>54947598336</v>
          </cell>
          <cell r="P1157">
            <v>60123000832</v>
          </cell>
          <cell r="Q1157">
            <v>67024998400</v>
          </cell>
          <cell r="R1157">
            <v>76607496192</v>
          </cell>
          <cell r="S1157">
            <v>90410598400</v>
          </cell>
        </row>
        <row r="1158">
          <cell r="E1158" t="str">
            <v>Luxembourg Gross national expenditure (current LCU) </v>
          </cell>
          <cell r="F1158">
            <v>11102999552</v>
          </cell>
          <cell r="G1158">
            <v>11611899904</v>
          </cell>
          <cell r="H1158">
            <v>11907600384</v>
          </cell>
          <cell r="I1158">
            <v>12600699904</v>
          </cell>
          <cell r="J1158">
            <v>13577199616</v>
          </cell>
          <cell r="K1158">
            <v>14548700160</v>
          </cell>
          <cell r="L1158">
            <v>16057900032</v>
          </cell>
          <cell r="M1158">
            <v>17378699264</v>
          </cell>
          <cell r="N1158">
            <v>18596900864</v>
          </cell>
          <cell r="O1158">
            <v>19225499648</v>
          </cell>
          <cell r="P1158">
            <v>20338399232</v>
          </cell>
          <cell r="Q1158">
            <v>21339000832</v>
          </cell>
          <cell r="R1158">
            <v>23134400512</v>
          </cell>
          <cell r="S1158">
            <v>23876399104</v>
          </cell>
        </row>
        <row r="1159">
          <cell r="E1159" t="str">
            <v>Macao, China Gross national expenditure (current LCU) </v>
          </cell>
          <cell r="F1159">
            <v>32736888832</v>
          </cell>
          <cell r="G1159">
            <v>36859449344</v>
          </cell>
          <cell r="H1159">
            <v>37901787136</v>
          </cell>
          <cell r="I1159">
            <v>34570448896</v>
          </cell>
          <cell r="J1159">
            <v>36053110784</v>
          </cell>
          <cell r="K1159">
            <v>32973238272</v>
          </cell>
          <cell r="L1159">
            <v>33149218816</v>
          </cell>
          <cell r="M1159">
            <v>29633859584</v>
          </cell>
          <cell r="N1159">
            <v>29162383360</v>
          </cell>
          <cell r="O1159">
            <v>31251218432</v>
          </cell>
          <cell r="P1159">
            <v>35572936704</v>
          </cell>
          <cell r="Q1159">
            <v>40193855488</v>
          </cell>
          <cell r="R1159">
            <v>57926635520</v>
          </cell>
          <cell r="S1159">
            <v>75083718656</v>
          </cell>
        </row>
        <row r="1160">
          <cell r="E1160" t="str">
            <v>Macedonia, FYR Gross national expenditure (current LCU) </v>
          </cell>
          <cell r="F1160">
            <v>63864602624</v>
          </cell>
          <cell r="G1160">
            <v>161365000192</v>
          </cell>
          <cell r="H1160">
            <v>186061193216</v>
          </cell>
          <cell r="I1160">
            <v>194682781696</v>
          </cell>
          <cell r="J1160">
            <v>211201048576</v>
          </cell>
          <cell r="K1160">
            <v>223989792768</v>
          </cell>
          <cell r="L1160">
            <v>229873418240</v>
          </cell>
          <cell r="M1160">
            <v>271592996864</v>
          </cell>
          <cell r="N1160">
            <v>266388996096</v>
          </cell>
          <cell r="O1160">
            <v>293070798848</v>
          </cell>
          <cell r="P1160">
            <v>294114000896</v>
          </cell>
          <cell r="Q1160">
            <v>318924390400</v>
          </cell>
          <cell r="R1160">
            <v>336065003520</v>
          </cell>
          <cell r="S1160">
            <v>359993114624</v>
          </cell>
        </row>
        <row r="1161">
          <cell r="E1161" t="str">
            <v>Madagascar Gross national expenditure (current LCU) </v>
          </cell>
          <cell r="F1161">
            <v>1410173108224</v>
          </cell>
          <cell r="G1161">
            <v>1964506611712</v>
          </cell>
          <cell r="H1161">
            <v>2900054507520</v>
          </cell>
          <cell r="I1161">
            <v>3423820840960</v>
          </cell>
          <cell r="J1161">
            <v>3902435491840</v>
          </cell>
          <cell r="K1161">
            <v>4384363380736</v>
          </cell>
          <cell r="L1161">
            <v>5033813868544</v>
          </cell>
          <cell r="M1161">
            <v>5632904658944</v>
          </cell>
          <cell r="N1161">
            <v>6160422797312</v>
          </cell>
          <cell r="O1161">
            <v>6402847277056</v>
          </cell>
          <cell r="P1161">
            <v>7387890581504</v>
          </cell>
          <cell r="Q1161">
            <v>9366898999296</v>
          </cell>
          <cell r="R1161">
            <v>11519777570816</v>
          </cell>
          <cell r="S1161">
            <v>13100944195584</v>
          </cell>
        </row>
        <row r="1162">
          <cell r="E1162" t="str">
            <v>Malawi Gross national expenditure (current LCU) </v>
          </cell>
          <cell r="F1162">
            <v>10583613440</v>
          </cell>
          <cell r="G1162">
            <v>13640200192</v>
          </cell>
          <cell r="H1162">
            <v>25143009280</v>
          </cell>
          <cell r="I1162">
            <v>38079717376</v>
          </cell>
          <cell r="J1162">
            <v>49150386176</v>
          </cell>
          <cell r="K1162">
            <v>57297293312</v>
          </cell>
          <cell r="L1162">
            <v>90254073856</v>
          </cell>
          <cell r="M1162">
            <v>113917583360</v>
          </cell>
          <cell r="N1162">
            <v>137727311872</v>
          </cell>
          <cell r="O1162" t="str">
            <v>..</v>
          </cell>
          <cell r="P1162">
            <v>287664832512</v>
          </cell>
          <cell r="Q1162">
            <v>337997103104</v>
          </cell>
          <cell r="R1162">
            <v>391110131712</v>
          </cell>
          <cell r="S1162">
            <v>483969728512</v>
          </cell>
        </row>
        <row r="1163">
          <cell r="E1163" t="str">
            <v>Malaysia Gross national expenditure (current LCU) </v>
          </cell>
          <cell r="F1163">
            <v>172365004800</v>
          </cell>
          <cell r="G1163">
            <v>198594002944</v>
          </cell>
          <cell r="H1163">
            <v>231225999360</v>
          </cell>
          <cell r="I1163">
            <v>250217988096</v>
          </cell>
          <cell r="J1163">
            <v>279219994624</v>
          </cell>
          <cell r="K1163">
            <v>220942991360</v>
          </cell>
          <cell r="L1163">
            <v>225417003008</v>
          </cell>
          <cell r="M1163">
            <v>274741002240</v>
          </cell>
          <cell r="N1163">
            <v>272912990208</v>
          </cell>
          <cell r="O1163">
            <v>295503003648</v>
          </cell>
          <cell r="P1163">
            <v>312708005888</v>
          </cell>
          <cell r="Q1163">
            <v>398171013120</v>
          </cell>
          <cell r="R1163">
            <v>427821006848</v>
          </cell>
          <cell r="S1163">
            <v>475334115328</v>
          </cell>
        </row>
        <row r="1164">
          <cell r="E1164" t="str">
            <v>Maldives Gross national expenditure (current LCU) </v>
          </cell>
          <cell r="F1164" t="str">
            <v>..</v>
          </cell>
          <cell r="G1164" t="str">
            <v>..</v>
          </cell>
          <cell r="H1164">
            <v>3970099968</v>
          </cell>
          <cell r="I1164">
            <v>4314100224</v>
          </cell>
          <cell r="J1164">
            <v>5218100224</v>
          </cell>
          <cell r="K1164">
            <v>5298400256</v>
          </cell>
          <cell r="L1164">
            <v>6201600000</v>
          </cell>
          <cell r="M1164">
            <v>6036400128</v>
          </cell>
          <cell r="N1164">
            <v>6360699904</v>
          </cell>
          <cell r="O1164">
            <v>6493660160</v>
          </cell>
          <cell r="P1164">
            <v>6895600128</v>
          </cell>
          <cell r="Q1164">
            <v>8531700224</v>
          </cell>
          <cell r="R1164" t="str">
            <v>..</v>
          </cell>
          <cell r="S1164" t="str">
            <v>..</v>
          </cell>
        </row>
        <row r="1165">
          <cell r="E1165" t="str">
            <v>Mali Gross national expenditure (current LCU) </v>
          </cell>
          <cell r="F1165">
            <v>874981031936</v>
          </cell>
          <cell r="G1165">
            <v>1173036990464</v>
          </cell>
          <cell r="H1165">
            <v>1417181921280</v>
          </cell>
          <cell r="I1165">
            <v>1550386987008</v>
          </cell>
          <cell r="J1165">
            <v>1598391975936</v>
          </cell>
          <cell r="K1165">
            <v>1692254208000</v>
          </cell>
          <cell r="L1165">
            <v>1768355921920</v>
          </cell>
          <cell r="M1165">
            <v>1942080323584</v>
          </cell>
          <cell r="N1165">
            <v>2254830829568</v>
          </cell>
          <cell r="O1165">
            <v>2501118525440</v>
          </cell>
          <cell r="P1165">
            <v>2812851519488</v>
          </cell>
          <cell r="Q1165">
            <v>2893954416640</v>
          </cell>
          <cell r="R1165">
            <v>3125385887744</v>
          </cell>
          <cell r="S1165">
            <v>3316322664448</v>
          </cell>
        </row>
        <row r="1166">
          <cell r="E1166" t="str">
            <v>Malta Gross national expenditure (current LCU) </v>
          </cell>
          <cell r="F1166">
            <v>1030899968</v>
          </cell>
          <cell r="G1166">
            <v>1133100032</v>
          </cell>
          <cell r="H1166">
            <v>1302000000</v>
          </cell>
          <cell r="I1166">
            <v>1368400000</v>
          </cell>
          <cell r="J1166">
            <v>1396999936</v>
          </cell>
          <cell r="K1166">
            <v>1438599936</v>
          </cell>
          <cell r="L1166">
            <v>1536999936</v>
          </cell>
          <cell r="M1166">
            <v>1887399936</v>
          </cell>
          <cell r="N1166">
            <v>1814899968</v>
          </cell>
          <cell r="O1166">
            <v>1791399936</v>
          </cell>
          <cell r="P1166">
            <v>1916300032</v>
          </cell>
          <cell r="Q1166">
            <v>1995600000</v>
          </cell>
          <cell r="R1166">
            <v>2153799936</v>
          </cell>
          <cell r="S1166">
            <v>2252300032</v>
          </cell>
        </row>
        <row r="1167">
          <cell r="E1167" t="str">
            <v>Marshall Islands Gross national expenditure (current LCU) </v>
          </cell>
          <cell r="F1167" t="str">
            <v>..</v>
          </cell>
          <cell r="G1167" t="str">
            <v>..</v>
          </cell>
          <cell r="H1167" t="str">
            <v>..</v>
          </cell>
          <cell r="I1167" t="str">
            <v>..</v>
          </cell>
          <cell r="J1167" t="str">
            <v>..</v>
          </cell>
          <cell r="K1167" t="str">
            <v>..</v>
          </cell>
          <cell r="L1167" t="str">
            <v>..</v>
          </cell>
          <cell r="M1167" t="str">
            <v>..</v>
          </cell>
          <cell r="N1167" t="str">
            <v>..</v>
          </cell>
          <cell r="O1167" t="str">
            <v>..</v>
          </cell>
          <cell r="P1167" t="str">
            <v>..</v>
          </cell>
          <cell r="Q1167" t="str">
            <v>..</v>
          </cell>
          <cell r="R1167" t="str">
            <v>..</v>
          </cell>
          <cell r="S1167" t="str">
            <v>..</v>
          </cell>
        </row>
        <row r="1168">
          <cell r="E1168" t="str">
            <v>Mauritania Gross national expenditure (current LCU) </v>
          </cell>
          <cell r="F1168">
            <v>166705102848</v>
          </cell>
          <cell r="G1168">
            <v>184550244352</v>
          </cell>
          <cell r="H1168">
            <v>198024855552</v>
          </cell>
          <cell r="I1168">
            <v>216768987136</v>
          </cell>
          <cell r="J1168">
            <v>228949344256</v>
          </cell>
          <cell r="K1168">
            <v>266271145984</v>
          </cell>
          <cell r="L1168">
            <v>284636446720</v>
          </cell>
          <cell r="M1168">
            <v>330670800896</v>
          </cell>
          <cell r="N1168">
            <v>340774420480</v>
          </cell>
          <cell r="O1168">
            <v>384218365952</v>
          </cell>
          <cell r="P1168">
            <v>442521157632</v>
          </cell>
          <cell r="Q1168">
            <v>592661184512</v>
          </cell>
          <cell r="R1168">
            <v>788350369792</v>
          </cell>
          <cell r="S1168">
            <v>747399872512</v>
          </cell>
        </row>
        <row r="1169">
          <cell r="E1169" t="str">
            <v>Mauritius Gross national expenditure (current LCU) </v>
          </cell>
          <cell r="F1169">
            <v>56442998784</v>
          </cell>
          <cell r="G1169">
            <v>66081501184</v>
          </cell>
          <cell r="H1169">
            <v>70303498240</v>
          </cell>
          <cell r="I1169">
            <v>74987003904</v>
          </cell>
          <cell r="J1169">
            <v>86160498688</v>
          </cell>
          <cell r="K1169">
            <v>96252002304</v>
          </cell>
          <cell r="L1169">
            <v>107988779008</v>
          </cell>
          <cell r="M1169">
            <v>116238180352</v>
          </cell>
          <cell r="N1169">
            <v>121817473024</v>
          </cell>
          <cell r="O1169">
            <v>131916808192</v>
          </cell>
          <cell r="P1169">
            <v>146706956288</v>
          </cell>
          <cell r="Q1169">
            <v>167236042752</v>
          </cell>
          <cell r="R1169">
            <v>189953900544</v>
          </cell>
          <cell r="S1169">
            <v>210084298752</v>
          </cell>
        </row>
        <row r="1170">
          <cell r="E1170" t="str">
            <v>Mayotte Gross national expenditure (current LCU) </v>
          </cell>
          <cell r="F1170" t="str">
            <v>..</v>
          </cell>
          <cell r="G1170" t="str">
            <v>..</v>
          </cell>
          <cell r="H1170" t="str">
            <v>..</v>
          </cell>
          <cell r="I1170" t="str">
            <v>..</v>
          </cell>
          <cell r="J1170" t="str">
            <v>..</v>
          </cell>
          <cell r="K1170" t="str">
            <v>..</v>
          </cell>
          <cell r="L1170" t="str">
            <v>..</v>
          </cell>
          <cell r="M1170" t="str">
            <v>..</v>
          </cell>
          <cell r="N1170" t="str">
            <v>..</v>
          </cell>
          <cell r="O1170" t="str">
            <v>..</v>
          </cell>
          <cell r="P1170" t="str">
            <v>..</v>
          </cell>
          <cell r="Q1170" t="str">
            <v>..</v>
          </cell>
          <cell r="R1170" t="str">
            <v>..</v>
          </cell>
          <cell r="S1170" t="str">
            <v>..</v>
          </cell>
        </row>
        <row r="1171">
          <cell r="E1171" t="str">
            <v>Mexico Gross national expenditure (current LCU) </v>
          </cell>
          <cell r="F1171">
            <v>1305515130880</v>
          </cell>
          <cell r="G1171">
            <v>1491894009856</v>
          </cell>
          <cell r="H1171">
            <v>1791494848512</v>
          </cell>
          <cell r="I1171">
            <v>2477853769728</v>
          </cell>
          <cell r="J1171">
            <v>3182508638208</v>
          </cell>
          <cell r="K1171">
            <v>3929791791104</v>
          </cell>
          <cell r="L1171">
            <v>4674971762688</v>
          </cell>
          <cell r="M1171">
            <v>5607369211904</v>
          </cell>
          <cell r="N1171">
            <v>5940502855680</v>
          </cell>
          <cell r="O1171">
            <v>6381324206080</v>
          </cell>
          <cell r="P1171">
            <v>7008630079488</v>
          </cell>
          <cell r="Q1171">
            <v>7871330779136</v>
          </cell>
          <cell r="R1171">
            <v>8495380299776</v>
          </cell>
          <cell r="S1171">
            <v>9275101413376</v>
          </cell>
        </row>
        <row r="1172">
          <cell r="E1172" t="str">
            <v>Micronesia, Fed. Sts. Gross national expenditure (current LCU) </v>
          </cell>
          <cell r="F1172" t="str">
            <v>..</v>
          </cell>
          <cell r="G1172" t="str">
            <v>..</v>
          </cell>
          <cell r="H1172" t="str">
            <v>..</v>
          </cell>
          <cell r="I1172" t="str">
            <v>..</v>
          </cell>
          <cell r="J1172" t="str">
            <v>..</v>
          </cell>
          <cell r="K1172" t="str">
            <v>..</v>
          </cell>
          <cell r="L1172" t="str">
            <v>..</v>
          </cell>
          <cell r="M1172" t="str">
            <v>..</v>
          </cell>
          <cell r="N1172" t="str">
            <v>..</v>
          </cell>
          <cell r="O1172" t="str">
            <v>..</v>
          </cell>
          <cell r="P1172" t="str">
            <v>..</v>
          </cell>
          <cell r="Q1172" t="str">
            <v>..</v>
          </cell>
          <cell r="R1172" t="str">
            <v>..</v>
          </cell>
          <cell r="S1172" t="str">
            <v>..</v>
          </cell>
        </row>
        <row r="1173">
          <cell r="E1173" t="str">
            <v>Moldova Gross national expenditure (current LCU) </v>
          </cell>
          <cell r="F1173">
            <v>1977624576</v>
          </cell>
          <cell r="G1173">
            <v>5015056384</v>
          </cell>
          <cell r="H1173">
            <v>7037739008</v>
          </cell>
          <cell r="I1173">
            <v>9251844096</v>
          </cell>
          <cell r="J1173">
            <v>10655667200</v>
          </cell>
          <cell r="K1173">
            <v>11138063360</v>
          </cell>
          <cell r="L1173">
            <v>14210880512</v>
          </cell>
          <cell r="M1173">
            <v>20129054720</v>
          </cell>
          <cell r="N1173">
            <v>23562930176</v>
          </cell>
          <cell r="O1173">
            <v>28238465024</v>
          </cell>
          <cell r="P1173">
            <v>36944564224</v>
          </cell>
          <cell r="Q1173">
            <v>42055671808</v>
          </cell>
          <cell r="R1173">
            <v>52911210496</v>
          </cell>
          <cell r="S1173">
            <v>64910155776</v>
          </cell>
        </row>
        <row r="1174">
          <cell r="E1174" t="str">
            <v>Monaco Gross national expenditure (current LCU) </v>
          </cell>
          <cell r="F1174" t="str">
            <v>..</v>
          </cell>
          <cell r="G1174" t="str">
            <v>..</v>
          </cell>
          <cell r="H1174" t="str">
            <v>..</v>
          </cell>
          <cell r="I1174" t="str">
            <v>..</v>
          </cell>
          <cell r="J1174" t="str">
            <v>..</v>
          </cell>
          <cell r="K1174" t="str">
            <v>..</v>
          </cell>
          <cell r="L1174" t="str">
            <v>..</v>
          </cell>
          <cell r="M1174" t="str">
            <v>..</v>
          </cell>
          <cell r="N1174" t="str">
            <v>..</v>
          </cell>
          <cell r="O1174" t="str">
            <v>..</v>
          </cell>
          <cell r="P1174" t="str">
            <v>..</v>
          </cell>
          <cell r="Q1174" t="str">
            <v>..</v>
          </cell>
          <cell r="R1174" t="str">
            <v>..</v>
          </cell>
          <cell r="S1174" t="str">
            <v>..</v>
          </cell>
        </row>
        <row r="1175">
          <cell r="E1175" t="str">
            <v>Mongolia Gross national expenditure (current LCU) </v>
          </cell>
          <cell r="F1175">
            <v>220057174016</v>
          </cell>
          <cell r="G1175">
            <v>362213376000</v>
          </cell>
          <cell r="H1175">
            <v>556904480768</v>
          </cell>
          <cell r="I1175">
            <v>697668665344</v>
          </cell>
          <cell r="J1175">
            <v>782805762048</v>
          </cell>
          <cell r="K1175">
            <v>927673679872</v>
          </cell>
          <cell r="L1175">
            <v>1054193352704</v>
          </cell>
          <cell r="M1175">
            <v>1342759632896</v>
          </cell>
          <cell r="N1175">
            <v>1494456467456</v>
          </cell>
          <cell r="O1175">
            <v>1677628801024</v>
          </cell>
          <cell r="P1175">
            <v>1945613893632</v>
          </cell>
          <cell r="Q1175">
            <v>2382396653568</v>
          </cell>
          <cell r="R1175">
            <v>2888414265344</v>
          </cell>
          <cell r="S1175">
            <v>3504794763264</v>
          </cell>
        </row>
        <row r="1176">
          <cell r="E1176" t="str">
            <v>Montenegro Gross national expenditure (current LCU) </v>
          </cell>
          <cell r="F1176" t="str">
            <v>..</v>
          </cell>
          <cell r="G1176" t="str">
            <v>..</v>
          </cell>
          <cell r="H1176" t="str">
            <v>..</v>
          </cell>
          <cell r="I1176" t="str">
            <v>..</v>
          </cell>
          <cell r="J1176" t="str">
            <v>..</v>
          </cell>
          <cell r="K1176" t="str">
            <v>..</v>
          </cell>
          <cell r="L1176" t="str">
            <v>..</v>
          </cell>
          <cell r="M1176">
            <v>1174599936</v>
          </cell>
          <cell r="N1176">
            <v>1550000000</v>
          </cell>
          <cell r="O1176">
            <v>1635005056</v>
          </cell>
          <cell r="P1176">
            <v>1639783936</v>
          </cell>
          <cell r="Q1176">
            <v>1803260032</v>
          </cell>
          <cell r="R1176">
            <v>1971869952</v>
          </cell>
          <cell r="S1176">
            <v>2628999936</v>
          </cell>
        </row>
        <row r="1177">
          <cell r="E1177" t="str">
            <v>Morocco Gross national expenditure (current LCU) </v>
          </cell>
          <cell r="F1177">
            <v>263553597440</v>
          </cell>
          <cell r="G1177">
            <v>295677394944</v>
          </cell>
          <cell r="H1177">
            <v>300308496384</v>
          </cell>
          <cell r="I1177">
            <v>331810013184</v>
          </cell>
          <cell r="J1177">
            <v>330340204544</v>
          </cell>
          <cell r="K1177">
            <v>398658011136</v>
          </cell>
          <cell r="L1177">
            <v>402797985792</v>
          </cell>
          <cell r="M1177">
            <v>414992990208</v>
          </cell>
          <cell r="N1177">
            <v>437760000000</v>
          </cell>
          <cell r="O1177">
            <v>455780990976</v>
          </cell>
          <cell r="P1177">
            <v>491222007808</v>
          </cell>
          <cell r="Q1177">
            <v>526100987904</v>
          </cell>
          <cell r="R1177">
            <v>554710007808</v>
          </cell>
          <cell r="S1177">
            <v>606347984896</v>
          </cell>
        </row>
        <row r="1178">
          <cell r="E1178" t="str">
            <v>Mozambique Gross national expenditure (current LCU) </v>
          </cell>
          <cell r="F1178">
            <v>10761024831488</v>
          </cell>
          <cell r="G1178">
            <v>17838358134784</v>
          </cell>
          <cell r="H1178">
            <v>25939236880384</v>
          </cell>
          <cell r="I1178">
            <v>41979857600512</v>
          </cell>
          <cell r="J1178">
            <v>48932092641280</v>
          </cell>
          <cell r="K1178">
            <v>57663954092032</v>
          </cell>
          <cell r="L1178">
            <v>69860520361984</v>
          </cell>
          <cell r="M1178">
            <v>78411867357184</v>
          </cell>
          <cell r="N1178">
            <v>98057785966592</v>
          </cell>
          <cell r="O1178">
            <v>117704862203904</v>
          </cell>
          <cell r="P1178">
            <v>128948381941760</v>
          </cell>
          <cell r="Q1178">
            <v>139779802923008</v>
          </cell>
          <cell r="R1178">
            <v>165986409906176</v>
          </cell>
          <cell r="S1178">
            <v>184095334203392</v>
          </cell>
        </row>
        <row r="1179">
          <cell r="E1179" t="str">
            <v>Myanmar Gross national expenditure (current LCU) </v>
          </cell>
          <cell r="F1179">
            <v>363300978688</v>
          </cell>
          <cell r="G1179">
            <v>474782990336</v>
          </cell>
          <cell r="H1179">
            <v>608265961472</v>
          </cell>
          <cell r="I1179">
            <v>794955022336</v>
          </cell>
          <cell r="J1179">
            <v>1115608055808</v>
          </cell>
          <cell r="K1179">
            <v>1619050889216</v>
          </cell>
          <cell r="L1179">
            <v>2197697986560</v>
          </cell>
          <cell r="M1179">
            <v>2555166064640</v>
          </cell>
          <cell r="N1179" t="str">
            <v>..</v>
          </cell>
          <cell r="O1179" t="str">
            <v>..</v>
          </cell>
          <cell r="P1179" t="str">
            <v>..</v>
          </cell>
          <cell r="Q1179" t="str">
            <v>..</v>
          </cell>
          <cell r="R1179" t="str">
            <v>..</v>
          </cell>
          <cell r="S1179" t="str">
            <v>..</v>
          </cell>
        </row>
        <row r="1180">
          <cell r="E1180" t="str">
            <v>Namibia Gross national expenditure (current LCU) </v>
          </cell>
          <cell r="F1180">
            <v>9749000192</v>
          </cell>
          <cell r="G1180">
            <v>11873999872</v>
          </cell>
          <cell r="H1180">
            <v>13491000320</v>
          </cell>
          <cell r="I1180">
            <v>16215000064</v>
          </cell>
          <cell r="J1180">
            <v>18427000832</v>
          </cell>
          <cell r="K1180">
            <v>21051000832</v>
          </cell>
          <cell r="L1180">
            <v>22908999680</v>
          </cell>
          <cell r="M1180">
            <v>24998000640</v>
          </cell>
          <cell r="N1180">
            <v>29467000832</v>
          </cell>
          <cell r="O1180">
            <v>33553999872</v>
          </cell>
          <cell r="P1180">
            <v>35059998720</v>
          </cell>
          <cell r="Q1180">
            <v>38728843264</v>
          </cell>
          <cell r="R1180">
            <v>41012658176</v>
          </cell>
          <cell r="S1180">
            <v>44918370304</v>
          </cell>
        </row>
        <row r="1181">
          <cell r="E1181" t="str">
            <v>Nepal Gross national expenditure (current LCU) </v>
          </cell>
          <cell r="F1181">
            <v>193818804224</v>
          </cell>
          <cell r="G1181">
            <v>224069795840</v>
          </cell>
          <cell r="H1181">
            <v>240093495296</v>
          </cell>
          <cell r="I1181">
            <v>280830148608</v>
          </cell>
          <cell r="J1181">
            <v>312435015680</v>
          </cell>
          <cell r="K1181">
            <v>334135001088</v>
          </cell>
          <cell r="L1181">
            <v>365533986816</v>
          </cell>
          <cell r="M1181">
            <v>414182998016</v>
          </cell>
          <cell r="N1181">
            <v>488666202112</v>
          </cell>
          <cell r="O1181">
            <v>508862922752</v>
          </cell>
          <cell r="P1181">
            <v>555473895424</v>
          </cell>
          <cell r="Q1181">
            <v>605355573248</v>
          </cell>
          <cell r="R1181">
            <v>677207867392</v>
          </cell>
          <cell r="S1181">
            <v>763346550784</v>
          </cell>
        </row>
        <row r="1182">
          <cell r="E1182" t="str">
            <v>Netherlands Gross national expenditure (current LCU) </v>
          </cell>
          <cell r="F1182">
            <v>261029003264</v>
          </cell>
          <cell r="G1182">
            <v>273716002816</v>
          </cell>
          <cell r="H1182">
            <v>287917998080</v>
          </cell>
          <cell r="I1182">
            <v>302870003712</v>
          </cell>
          <cell r="J1182">
            <v>322830008320</v>
          </cell>
          <cell r="K1182">
            <v>345499992064</v>
          </cell>
          <cell r="L1182">
            <v>369932009472</v>
          </cell>
          <cell r="M1182">
            <v>394775986176</v>
          </cell>
          <cell r="N1182">
            <v>421820006400</v>
          </cell>
          <cell r="O1182">
            <v>434875990016</v>
          </cell>
          <cell r="P1182">
            <v>446985011200</v>
          </cell>
          <cell r="Q1182">
            <v>454625001472</v>
          </cell>
          <cell r="R1182">
            <v>466667995136</v>
          </cell>
          <cell r="S1182">
            <v>487161987072</v>
          </cell>
        </row>
        <row r="1183">
          <cell r="E1183" t="str">
            <v>Netherlands Antilles Gross national expenditure (current LCU) </v>
          </cell>
          <cell r="F1183" t="str">
            <v>..</v>
          </cell>
          <cell r="G1183" t="str">
            <v>..</v>
          </cell>
          <cell r="H1183" t="str">
            <v>..</v>
          </cell>
          <cell r="I1183" t="str">
            <v>..</v>
          </cell>
          <cell r="J1183" t="str">
            <v>..</v>
          </cell>
          <cell r="K1183" t="str">
            <v>..</v>
          </cell>
          <cell r="L1183" t="str">
            <v>..</v>
          </cell>
          <cell r="M1183" t="str">
            <v>..</v>
          </cell>
          <cell r="N1183" t="str">
            <v>..</v>
          </cell>
          <cell r="O1183" t="str">
            <v>..</v>
          </cell>
          <cell r="P1183" t="str">
            <v>..</v>
          </cell>
          <cell r="Q1183" t="str">
            <v>..</v>
          </cell>
          <cell r="R1183" t="str">
            <v>..</v>
          </cell>
          <cell r="S1183" t="str">
            <v>..</v>
          </cell>
        </row>
        <row r="1184">
          <cell r="E1184" t="str">
            <v>New Caledonia Gross national expenditure (current LCU) </v>
          </cell>
          <cell r="F1184" t="str">
            <v>..</v>
          </cell>
          <cell r="G1184" t="str">
            <v>..</v>
          </cell>
          <cell r="H1184" t="str">
            <v>..</v>
          </cell>
          <cell r="I1184" t="str">
            <v>..</v>
          </cell>
          <cell r="J1184" t="str">
            <v>..</v>
          </cell>
          <cell r="K1184" t="str">
            <v>..</v>
          </cell>
          <cell r="L1184" t="str">
            <v>..</v>
          </cell>
          <cell r="M1184" t="str">
            <v>..</v>
          </cell>
          <cell r="N1184" t="str">
            <v>..</v>
          </cell>
          <cell r="O1184" t="str">
            <v>..</v>
          </cell>
          <cell r="P1184" t="str">
            <v>..</v>
          </cell>
          <cell r="Q1184" t="str">
            <v>..</v>
          </cell>
          <cell r="R1184" t="str">
            <v>..</v>
          </cell>
          <cell r="S1184" t="str">
            <v>..</v>
          </cell>
        </row>
        <row r="1185">
          <cell r="E1185" t="str">
            <v>New Zealand Gross national expenditure (current LCU) </v>
          </cell>
          <cell r="F1185">
            <v>79595003904</v>
          </cell>
          <cell r="G1185">
            <v>86252396544</v>
          </cell>
          <cell r="H1185">
            <v>92634300416</v>
          </cell>
          <cell r="I1185">
            <v>97366401024</v>
          </cell>
          <cell r="J1185">
            <v>101157101568</v>
          </cell>
          <cell r="K1185">
            <v>103127302144</v>
          </cell>
          <cell r="L1185">
            <v>110540996608</v>
          </cell>
          <cell r="M1185">
            <v>114002198528</v>
          </cell>
          <cell r="N1185">
            <v>121723904000</v>
          </cell>
          <cell r="O1185">
            <v>128442703872</v>
          </cell>
          <cell r="P1185">
            <v>138849402880</v>
          </cell>
          <cell r="Q1185">
            <v>150054404096</v>
          </cell>
          <cell r="R1185">
            <v>160064094208</v>
          </cell>
          <cell r="S1185" t="str">
            <v>..</v>
          </cell>
        </row>
        <row r="1186">
          <cell r="E1186" t="str">
            <v>Nicaragua Gross national expenditure (current LCU) </v>
          </cell>
          <cell r="F1186">
            <v>13698100224</v>
          </cell>
          <cell r="G1186">
            <v>23324850176</v>
          </cell>
          <cell r="H1186">
            <v>27766200320</v>
          </cell>
          <cell r="I1186">
            <v>33396400128</v>
          </cell>
          <cell r="J1186">
            <v>39896100864</v>
          </cell>
          <cell r="K1186">
            <v>46794301440</v>
          </cell>
          <cell r="L1186">
            <v>58600198144</v>
          </cell>
          <cell r="M1186">
            <v>63547301888</v>
          </cell>
          <cell r="N1186">
            <v>69324300288</v>
          </cell>
          <cell r="O1186">
            <v>72466350080</v>
          </cell>
          <cell r="P1186">
            <v>78597308416</v>
          </cell>
          <cell r="Q1186">
            <v>90626801664</v>
          </cell>
          <cell r="R1186">
            <v>105357500416</v>
          </cell>
          <cell r="S1186">
            <v>120985600000</v>
          </cell>
        </row>
        <row r="1187">
          <cell r="E1187" t="str">
            <v>Niger Gross national expenditure (current LCU) </v>
          </cell>
          <cell r="F1187">
            <v>644238344192</v>
          </cell>
          <cell r="G1187">
            <v>957708042240</v>
          </cell>
          <cell r="H1187">
            <v>1005981990912</v>
          </cell>
          <cell r="I1187">
            <v>1083102986240</v>
          </cell>
          <cell r="J1187">
            <v>1159606042624</v>
          </cell>
          <cell r="K1187">
            <v>1329992040448</v>
          </cell>
          <cell r="L1187">
            <v>1323300028416</v>
          </cell>
          <cell r="M1187">
            <v>1381500059648</v>
          </cell>
          <cell r="N1187">
            <v>1535699976192</v>
          </cell>
          <cell r="O1187">
            <v>1647599943680</v>
          </cell>
          <cell r="P1187">
            <v>1732900028416</v>
          </cell>
          <cell r="Q1187">
            <v>1714932023296</v>
          </cell>
          <cell r="R1187">
            <v>1975403020288</v>
          </cell>
          <cell r="S1187" t="str">
            <v>..</v>
          </cell>
        </row>
        <row r="1188">
          <cell r="E1188" t="str">
            <v>Nigeria Gross national expenditure (current LCU) </v>
          </cell>
          <cell r="F1188">
            <v>997059985408</v>
          </cell>
          <cell r="G1188">
            <v>1224826028032</v>
          </cell>
          <cell r="H1188">
            <v>1936138960896</v>
          </cell>
          <cell r="I1188">
            <v>2239372984320</v>
          </cell>
          <cell r="J1188">
            <v>2727974010880</v>
          </cell>
          <cell r="K1188">
            <v>2957134004224</v>
          </cell>
          <cell r="L1188">
            <v>3347141099520</v>
          </cell>
          <cell r="M1188">
            <v>3644444114944</v>
          </cell>
          <cell r="N1188">
            <v>4763694399488</v>
          </cell>
          <cell r="O1188">
            <v>5674996072448</v>
          </cell>
          <cell r="P1188">
            <v>6913540489216</v>
          </cell>
          <cell r="Q1188">
            <v>7930014334976</v>
          </cell>
          <cell r="R1188">
            <v>10612871528448</v>
          </cell>
          <cell r="S1188">
            <v>11521961754624</v>
          </cell>
        </row>
        <row r="1189">
          <cell r="E1189" t="str">
            <v>Northern Mariana Islands Gross national expenditure (current LCU) </v>
          </cell>
          <cell r="F1189" t="str">
            <v>..</v>
          </cell>
          <cell r="G1189" t="str">
            <v>..</v>
          </cell>
          <cell r="H1189" t="str">
            <v>..</v>
          </cell>
          <cell r="I1189" t="str">
            <v>..</v>
          </cell>
          <cell r="J1189" t="str">
            <v>..</v>
          </cell>
          <cell r="K1189" t="str">
            <v>..</v>
          </cell>
          <cell r="L1189" t="str">
            <v>..</v>
          </cell>
          <cell r="M1189" t="str">
            <v>..</v>
          </cell>
          <cell r="N1189" t="str">
            <v>..</v>
          </cell>
          <cell r="O1189" t="str">
            <v>..</v>
          </cell>
          <cell r="P1189" t="str">
            <v>..</v>
          </cell>
          <cell r="Q1189" t="str">
            <v>..</v>
          </cell>
          <cell r="R1189" t="str">
            <v>..</v>
          </cell>
          <cell r="S1189" t="str">
            <v>..</v>
          </cell>
        </row>
        <row r="1190">
          <cell r="E1190" t="str">
            <v>Norway Gross national expenditure (current LCU) </v>
          </cell>
          <cell r="F1190">
            <v>784686972928</v>
          </cell>
          <cell r="G1190">
            <v>825456001024</v>
          </cell>
          <cell r="H1190">
            <v>885265989632</v>
          </cell>
          <cell r="I1190">
            <v>940554977280</v>
          </cell>
          <cell r="J1190">
            <v>1027275030528</v>
          </cell>
          <cell r="K1190">
            <v>1119499059200</v>
          </cell>
          <cell r="L1190">
            <v>1149287006208</v>
          </cell>
          <cell r="M1190">
            <v>1227819974656</v>
          </cell>
          <cell r="N1190">
            <v>1276506013696</v>
          </cell>
          <cell r="O1190">
            <v>1327253028864</v>
          </cell>
          <cell r="P1190">
            <v>1387231969280</v>
          </cell>
          <cell r="Q1190">
            <v>1507154984960</v>
          </cell>
          <cell r="R1190">
            <v>1623960059904</v>
          </cell>
          <cell r="S1190">
            <v>1764832051200</v>
          </cell>
        </row>
        <row r="1191">
          <cell r="E1191" t="str">
            <v>Oman Gross national expenditure (current LCU) </v>
          </cell>
          <cell r="F1191">
            <v>4563599872</v>
          </cell>
          <cell r="G1191">
            <v>4559300096</v>
          </cell>
          <cell r="H1191">
            <v>4857099776</v>
          </cell>
          <cell r="I1191">
            <v>5049299968</v>
          </cell>
          <cell r="J1191">
            <v>5392500224</v>
          </cell>
          <cell r="K1191">
            <v>5835826176</v>
          </cell>
          <cell r="L1191">
            <v>5368551936</v>
          </cell>
          <cell r="M1191">
            <v>5513200128</v>
          </cell>
          <cell r="N1191">
            <v>6048500224</v>
          </cell>
          <cell r="O1191">
            <v>6208000000</v>
          </cell>
          <cell r="P1191">
            <v>6818999808</v>
          </cell>
          <cell r="Q1191">
            <v>8178999808</v>
          </cell>
          <cell r="R1191">
            <v>8613999616</v>
          </cell>
          <cell r="S1191" t="str">
            <v>..</v>
          </cell>
        </row>
        <row r="1192">
          <cell r="E1192" t="str">
            <v>Pakistan Gross national expenditure (current LCU) </v>
          </cell>
          <cell r="F1192">
            <v>1414815023104</v>
          </cell>
          <cell r="G1192">
            <v>1604222058496</v>
          </cell>
          <cell r="H1192">
            <v>1916540944384</v>
          </cell>
          <cell r="I1192">
            <v>2216088043520</v>
          </cell>
          <cell r="J1192">
            <v>2542160052224</v>
          </cell>
          <cell r="K1192">
            <v>2705560961024</v>
          </cell>
          <cell r="L1192">
            <v>2985774022656</v>
          </cell>
          <cell r="M1192">
            <v>3873821949952</v>
          </cell>
          <cell r="N1192">
            <v>4254180048896</v>
          </cell>
          <cell r="O1192">
            <v>4456679211008</v>
          </cell>
          <cell r="P1192">
            <v>4846713831424</v>
          </cell>
          <cell r="Q1192">
            <v>5582275215360</v>
          </cell>
          <cell r="R1192">
            <v>6751603130368</v>
          </cell>
          <cell r="S1192">
            <v>8202982785024</v>
          </cell>
        </row>
        <row r="1193">
          <cell r="E1193" t="str">
            <v>Palau Gross national expenditure (current LCU) </v>
          </cell>
          <cell r="F1193" t="str">
            <v>..</v>
          </cell>
          <cell r="G1193" t="str">
            <v>..</v>
          </cell>
          <cell r="H1193" t="str">
            <v>..</v>
          </cell>
          <cell r="I1193" t="str">
            <v>..</v>
          </cell>
          <cell r="J1193" t="str">
            <v>..</v>
          </cell>
          <cell r="K1193" t="str">
            <v>..</v>
          </cell>
          <cell r="L1193" t="str">
            <v>..</v>
          </cell>
          <cell r="M1193" t="str">
            <v>..</v>
          </cell>
          <cell r="N1193" t="str">
            <v>..</v>
          </cell>
          <cell r="O1193" t="str">
            <v>..</v>
          </cell>
          <cell r="P1193" t="str">
            <v>..</v>
          </cell>
          <cell r="Q1193" t="str">
            <v>..</v>
          </cell>
          <cell r="R1193" t="str">
            <v>..</v>
          </cell>
          <cell r="S1193" t="str">
            <v>..</v>
          </cell>
        </row>
        <row r="1194">
          <cell r="E1194" t="str">
            <v>Panama Gross national expenditure (current LCU) </v>
          </cell>
          <cell r="F1194">
            <v>6931700224</v>
          </cell>
          <cell r="G1194">
            <v>7363400192</v>
          </cell>
          <cell r="H1194">
            <v>7698400256</v>
          </cell>
          <cell r="I1194">
            <v>9205199872</v>
          </cell>
          <cell r="J1194">
            <v>9640299520</v>
          </cell>
          <cell r="K1194">
            <v>11143300096</v>
          </cell>
          <cell r="L1194">
            <v>11593499648</v>
          </cell>
          <cell r="M1194">
            <v>11300200448</v>
          </cell>
          <cell r="N1194">
            <v>11004900352</v>
          </cell>
          <cell r="O1194">
            <v>11637399552</v>
          </cell>
          <cell r="P1194">
            <v>12279400448</v>
          </cell>
          <cell r="Q1194">
            <v>13654500352</v>
          </cell>
          <cell r="R1194">
            <v>14528900096</v>
          </cell>
          <cell r="S1194">
            <v>16713084928</v>
          </cell>
        </row>
        <row r="1195">
          <cell r="E1195" t="str">
            <v>Papua New Guinea Gross national expenditure (current LCU) </v>
          </cell>
          <cell r="F1195">
            <v>4103099904</v>
          </cell>
          <cell r="G1195">
            <v>4394699776</v>
          </cell>
          <cell r="H1195">
            <v>4758700032</v>
          </cell>
          <cell r="I1195">
            <v>6305699840</v>
          </cell>
          <cell r="J1195">
            <v>6968699904</v>
          </cell>
          <cell r="K1195">
            <v>7421199872</v>
          </cell>
          <cell r="L1195">
            <v>9050999808</v>
          </cell>
          <cell r="M1195" t="str">
            <v>..</v>
          </cell>
          <cell r="N1195" t="str">
            <v>..</v>
          </cell>
          <cell r="O1195" t="str">
            <v>..</v>
          </cell>
          <cell r="P1195" t="str">
            <v>..</v>
          </cell>
          <cell r="Q1195" t="str">
            <v>..</v>
          </cell>
          <cell r="R1195" t="str">
            <v>..</v>
          </cell>
          <cell r="S1195" t="str">
            <v>..</v>
          </cell>
        </row>
        <row r="1196">
          <cell r="E1196" t="str">
            <v>Paraguay Gross national expenditure (current LCU) </v>
          </cell>
          <cell r="F1196">
            <v>13303364452352</v>
          </cell>
          <cell r="G1196">
            <v>14987478171648</v>
          </cell>
          <cell r="H1196">
            <v>17704740192256</v>
          </cell>
          <cell r="I1196">
            <v>20120820776960</v>
          </cell>
          <cell r="J1196">
            <v>22178516959232</v>
          </cell>
          <cell r="K1196">
            <v>23628026478592</v>
          </cell>
          <cell r="L1196">
            <v>24989921181696</v>
          </cell>
          <cell r="M1196">
            <v>27301047697408</v>
          </cell>
          <cell r="N1196">
            <v>29024269107200</v>
          </cell>
          <cell r="O1196">
            <v>30264510119936</v>
          </cell>
          <cell r="P1196">
            <v>37014695051264</v>
          </cell>
          <cell r="Q1196">
            <v>43198076420096</v>
          </cell>
          <cell r="R1196">
            <v>48430751678464</v>
          </cell>
          <cell r="S1196">
            <v>61054054825984</v>
          </cell>
        </row>
        <row r="1197">
          <cell r="E1197" t="str">
            <v>Peru Gross national expenditure (current LCU) </v>
          </cell>
          <cell r="F1197">
            <v>71911768064</v>
          </cell>
          <cell r="G1197">
            <v>101976440832</v>
          </cell>
          <cell r="H1197">
            <v>127770214400</v>
          </cell>
          <cell r="I1197">
            <v>143735832576</v>
          </cell>
          <cell r="J1197">
            <v>164185669632</v>
          </cell>
          <cell r="K1197">
            <v>175255027712</v>
          </cell>
          <cell r="L1197">
            <v>178647760896</v>
          </cell>
          <cell r="M1197">
            <v>190152065024</v>
          </cell>
          <cell r="N1197">
            <v>193259454464</v>
          </cell>
          <cell r="O1197">
            <v>203105435648</v>
          </cell>
          <cell r="P1197">
            <v>214102786048</v>
          </cell>
          <cell r="Q1197">
            <v>230044106752</v>
          </cell>
          <cell r="R1197">
            <v>247000694784</v>
          </cell>
          <cell r="S1197">
            <v>275314311168</v>
          </cell>
        </row>
        <row r="1198">
          <cell r="E1198" t="str">
            <v>Philippines Gross national expenditure (current LCU) </v>
          </cell>
          <cell r="F1198">
            <v>1599008014336</v>
          </cell>
          <cell r="G1198">
            <v>1799724990464</v>
          </cell>
          <cell r="H1198">
            <v>2055071989760</v>
          </cell>
          <cell r="I1198">
            <v>2362761019392</v>
          </cell>
          <cell r="J1198">
            <v>2677604089856</v>
          </cell>
          <cell r="K1198">
            <v>2841821052928</v>
          </cell>
          <cell r="L1198">
            <v>2972162981888</v>
          </cell>
          <cell r="M1198">
            <v>3290867957760</v>
          </cell>
          <cell r="N1198">
            <v>3745626980352</v>
          </cell>
          <cell r="O1198">
            <v>3983024062464</v>
          </cell>
          <cell r="P1198">
            <v>4572749758464</v>
          </cell>
          <cell r="Q1198">
            <v>5049597034496</v>
          </cell>
          <cell r="R1198">
            <v>5664410173440</v>
          </cell>
          <cell r="S1198">
            <v>6108200042496</v>
          </cell>
        </row>
        <row r="1199">
          <cell r="E1199" t="str">
            <v>Poland Gross national expenditure (current LCU) </v>
          </cell>
          <cell r="F1199">
            <v>154262110208</v>
          </cell>
          <cell r="G1199">
            <v>219067908096</v>
          </cell>
          <cell r="H1199">
            <v>329963110400</v>
          </cell>
          <cell r="I1199">
            <v>428480888832</v>
          </cell>
          <cell r="J1199">
            <v>535589289984</v>
          </cell>
          <cell r="K1199">
            <v>629935374336</v>
          </cell>
          <cell r="L1199">
            <v>705664974848</v>
          </cell>
          <cell r="M1199">
            <v>792416288768</v>
          </cell>
          <cell r="N1199">
            <v>807771897856</v>
          </cell>
          <cell r="O1199">
            <v>835551297536</v>
          </cell>
          <cell r="P1199">
            <v>863702482944</v>
          </cell>
          <cell r="Q1199">
            <v>941575700480</v>
          </cell>
          <cell r="R1199">
            <v>984020484096</v>
          </cell>
          <cell r="S1199">
            <v>1058017968128</v>
          </cell>
        </row>
        <row r="1200">
          <cell r="E1200" t="str">
            <v>Portugal Gross national expenditure (current LCU) </v>
          </cell>
          <cell r="F1200">
            <v>78025900032</v>
          </cell>
          <cell r="G1200">
            <v>84442701824</v>
          </cell>
          <cell r="H1200">
            <v>90579501056</v>
          </cell>
          <cell r="I1200">
            <v>96799801344</v>
          </cell>
          <cell r="J1200">
            <v>105751298048</v>
          </cell>
          <cell r="K1200">
            <v>115900301312</v>
          </cell>
          <cell r="L1200">
            <v>125820198912</v>
          </cell>
          <cell r="M1200">
            <v>135584800768</v>
          </cell>
          <cell r="N1200">
            <v>142266892288</v>
          </cell>
          <cell r="O1200">
            <v>146688999424</v>
          </cell>
          <cell r="P1200">
            <v>147666092032</v>
          </cell>
          <cell r="Q1200">
            <v>155363901440</v>
          </cell>
          <cell r="R1200">
            <v>161749893120</v>
          </cell>
          <cell r="S1200">
            <v>167295303680</v>
          </cell>
        </row>
        <row r="1201">
          <cell r="E1201" t="str">
            <v>Puerto Rico Gross national expenditure (current LCU) </v>
          </cell>
          <cell r="F1201" t="str">
            <v>..</v>
          </cell>
          <cell r="G1201" t="str">
            <v>..</v>
          </cell>
          <cell r="H1201" t="str">
            <v>..</v>
          </cell>
          <cell r="I1201" t="str">
            <v>..</v>
          </cell>
          <cell r="J1201" t="str">
            <v>..</v>
          </cell>
          <cell r="K1201" t="str">
            <v>..</v>
          </cell>
          <cell r="L1201" t="str">
            <v>..</v>
          </cell>
          <cell r="M1201" t="str">
            <v>..</v>
          </cell>
          <cell r="N1201" t="str">
            <v>..</v>
          </cell>
          <cell r="O1201" t="str">
            <v>..</v>
          </cell>
          <cell r="P1201" t="str">
            <v>..</v>
          </cell>
          <cell r="Q1201" t="str">
            <v>..</v>
          </cell>
          <cell r="R1201" t="str">
            <v>..</v>
          </cell>
          <cell r="S1201" t="str">
            <v>..</v>
          </cell>
        </row>
        <row r="1202">
          <cell r="E1202" t="str">
            <v>Qatar Gross national expenditure (current LCU) </v>
          </cell>
          <cell r="F1202" t="str">
            <v>..</v>
          </cell>
          <cell r="G1202">
            <v>23863001088</v>
          </cell>
          <cell r="H1202">
            <v>29322999808</v>
          </cell>
          <cell r="I1202">
            <v>31676000256</v>
          </cell>
          <cell r="J1202">
            <v>36141998080</v>
          </cell>
          <cell r="K1202">
            <v>33174001664</v>
          </cell>
          <cell r="L1202">
            <v>29616001024</v>
          </cell>
          <cell r="M1202">
            <v>35584999424</v>
          </cell>
          <cell r="N1202">
            <v>40335998976</v>
          </cell>
          <cell r="O1202">
            <v>47777001472</v>
          </cell>
          <cell r="P1202">
            <v>57196998656</v>
          </cell>
          <cell r="Q1202">
            <v>73824002048</v>
          </cell>
          <cell r="R1202">
            <v>100773003264</v>
          </cell>
          <cell r="S1202" t="str">
            <v>..</v>
          </cell>
        </row>
        <row r="1203">
          <cell r="E1203" t="str">
            <v>Romania Gross national expenditure (current LCU) </v>
          </cell>
          <cell r="F1203">
            <v>2103180032</v>
          </cell>
          <cell r="G1203">
            <v>5080070144</v>
          </cell>
          <cell r="H1203">
            <v>7617240064</v>
          </cell>
          <cell r="I1203">
            <v>11809930240</v>
          </cell>
          <cell r="J1203">
            <v>27079120896</v>
          </cell>
          <cell r="K1203">
            <v>40380207104</v>
          </cell>
          <cell r="L1203">
            <v>57210200064</v>
          </cell>
          <cell r="M1203">
            <v>84930273280</v>
          </cell>
          <cell r="N1203">
            <v>125807681536</v>
          </cell>
          <cell r="O1203">
            <v>160108920832</v>
          </cell>
          <cell r="P1203">
            <v>212400209920</v>
          </cell>
          <cell r="Q1203">
            <v>268810272768</v>
          </cell>
          <cell r="R1203">
            <v>317857136640</v>
          </cell>
          <cell r="S1203">
            <v>377285902336</v>
          </cell>
        </row>
        <row r="1204">
          <cell r="E1204" t="str">
            <v>Russian Federation Gross national expenditure (current LCU) </v>
          </cell>
          <cell r="F1204">
            <v>158285299712</v>
          </cell>
          <cell r="G1204">
            <v>582881181696</v>
          </cell>
          <cell r="H1204">
            <v>1379999940608</v>
          </cell>
          <cell r="I1204">
            <v>1923000041472</v>
          </cell>
          <cell r="J1204">
            <v>2290900008960</v>
          </cell>
          <cell r="K1204">
            <v>2454199992320</v>
          </cell>
          <cell r="L1204">
            <v>4001000062976</v>
          </cell>
          <cell r="M1204">
            <v>5842499796992</v>
          </cell>
          <cell r="N1204">
            <v>7809899954176</v>
          </cell>
          <cell r="O1204">
            <v>9663000084480</v>
          </cell>
          <cell r="P1204">
            <v>11741200121856</v>
          </cell>
          <cell r="Q1204">
            <v>14961600364544</v>
          </cell>
          <cell r="R1204">
            <v>18688098959360</v>
          </cell>
          <cell r="S1204">
            <v>23391100731392</v>
          </cell>
        </row>
        <row r="1205">
          <cell r="E1205" t="str">
            <v>Rwanda Gross national expenditure (current LCU) </v>
          </cell>
          <cell r="F1205">
            <v>327956234240</v>
          </cell>
          <cell r="G1205">
            <v>262777176064</v>
          </cell>
          <cell r="H1205">
            <v>409244631040</v>
          </cell>
          <cell r="I1205">
            <v>509663281152</v>
          </cell>
          <cell r="J1205">
            <v>658083741696</v>
          </cell>
          <cell r="K1205">
            <v>730799996928</v>
          </cell>
          <cell r="L1205">
            <v>756299988992</v>
          </cell>
          <cell r="M1205">
            <v>820299956224</v>
          </cell>
          <cell r="N1205">
            <v>873800007680</v>
          </cell>
          <cell r="O1205">
            <v>964299980800</v>
          </cell>
          <cell r="P1205">
            <v>1079697342464</v>
          </cell>
          <cell r="Q1205">
            <v>1244972449792</v>
          </cell>
          <cell r="R1205">
            <v>1441125105664</v>
          </cell>
          <cell r="S1205">
            <v>1648509714432</v>
          </cell>
        </row>
        <row r="1206">
          <cell r="E1206" t="str">
            <v>Samoa Gross national expenditure (current LCU) </v>
          </cell>
          <cell r="F1206" t="str">
            <v>..</v>
          </cell>
          <cell r="G1206" t="str">
            <v>..</v>
          </cell>
          <cell r="H1206" t="str">
            <v>..</v>
          </cell>
          <cell r="I1206" t="str">
            <v>..</v>
          </cell>
          <cell r="J1206" t="str">
            <v>..</v>
          </cell>
          <cell r="K1206" t="str">
            <v>..</v>
          </cell>
          <cell r="L1206" t="str">
            <v>..</v>
          </cell>
          <cell r="M1206" t="str">
            <v>..</v>
          </cell>
          <cell r="N1206" t="str">
            <v>..</v>
          </cell>
          <cell r="O1206" t="str">
            <v>..</v>
          </cell>
          <cell r="P1206" t="str">
            <v>..</v>
          </cell>
          <cell r="Q1206" t="str">
            <v>..</v>
          </cell>
          <cell r="R1206" t="str">
            <v>..</v>
          </cell>
          <cell r="S1206" t="str">
            <v>..</v>
          </cell>
        </row>
        <row r="1207">
          <cell r="E1207" t="str">
            <v>San Marino Gross national expenditure (current LCU) </v>
          </cell>
          <cell r="F1207" t="str">
            <v>..</v>
          </cell>
          <cell r="G1207" t="str">
            <v>..</v>
          </cell>
          <cell r="H1207" t="str">
            <v>..</v>
          </cell>
          <cell r="I1207" t="str">
            <v>..</v>
          </cell>
          <cell r="J1207" t="str">
            <v>..</v>
          </cell>
          <cell r="K1207" t="str">
            <v>..</v>
          </cell>
          <cell r="L1207" t="str">
            <v>..</v>
          </cell>
          <cell r="M1207" t="str">
            <v>..</v>
          </cell>
          <cell r="N1207" t="str">
            <v>..</v>
          </cell>
          <cell r="O1207" t="str">
            <v>..</v>
          </cell>
          <cell r="P1207" t="str">
            <v>..</v>
          </cell>
          <cell r="Q1207" t="str">
            <v>..</v>
          </cell>
          <cell r="R1207" t="str">
            <v>..</v>
          </cell>
          <cell r="S1207" t="str">
            <v>..</v>
          </cell>
        </row>
        <row r="1208">
          <cell r="E1208" t="str">
            <v>Sao Tome and Principe Gross national expenditure (current LCU) </v>
          </cell>
          <cell r="F1208" t="str">
            <v>..</v>
          </cell>
          <cell r="G1208" t="str">
            <v>..</v>
          </cell>
          <cell r="H1208" t="str">
            <v>..</v>
          </cell>
          <cell r="I1208" t="str">
            <v>..</v>
          </cell>
          <cell r="J1208" t="str">
            <v>..</v>
          </cell>
          <cell r="K1208" t="str">
            <v>..</v>
          </cell>
          <cell r="L1208" t="str">
            <v>..</v>
          </cell>
          <cell r="M1208" t="str">
            <v>..</v>
          </cell>
          <cell r="N1208" t="str">
            <v>..</v>
          </cell>
          <cell r="O1208" t="str">
            <v>..</v>
          </cell>
          <cell r="P1208" t="str">
            <v>..</v>
          </cell>
          <cell r="Q1208" t="str">
            <v>..</v>
          </cell>
          <cell r="R1208" t="str">
            <v>..</v>
          </cell>
          <cell r="S1208" t="str">
            <v>..</v>
          </cell>
        </row>
        <row r="1209">
          <cell r="E1209" t="str">
            <v>Saudi Arabia Gross national expenditure (current LCU) </v>
          </cell>
          <cell r="F1209">
            <v>490432004096</v>
          </cell>
          <cell r="G1209">
            <v>462907998208</v>
          </cell>
          <cell r="H1209">
            <v>481786986496</v>
          </cell>
          <cell r="I1209">
            <v>511174967296</v>
          </cell>
          <cell r="J1209">
            <v>536299995136</v>
          </cell>
          <cell r="K1209">
            <v>529164992512</v>
          </cell>
          <cell r="L1209">
            <v>533927985152</v>
          </cell>
          <cell r="M1209">
            <v>574157029376</v>
          </cell>
          <cell r="N1209">
            <v>577837989888</v>
          </cell>
          <cell r="O1209">
            <v>584025964544</v>
          </cell>
          <cell r="P1209">
            <v>627599015936</v>
          </cell>
          <cell r="Q1209">
            <v>677799985152</v>
          </cell>
          <cell r="R1209">
            <v>786849988608</v>
          </cell>
          <cell r="S1209">
            <v>896540016640</v>
          </cell>
        </row>
        <row r="1210">
          <cell r="E1210" t="str">
            <v>Senegal Gross national expenditure (current LCU) </v>
          </cell>
          <cell r="F1210">
            <v>1754495320064</v>
          </cell>
          <cell r="G1210">
            <v>2310064832512</v>
          </cell>
          <cell r="H1210">
            <v>2592546226176</v>
          </cell>
          <cell r="I1210">
            <v>2741237710848</v>
          </cell>
          <cell r="J1210">
            <v>2897298587648</v>
          </cell>
          <cell r="K1210">
            <v>3162508623872</v>
          </cell>
          <cell r="L1210">
            <v>3388814131200</v>
          </cell>
          <cell r="M1210">
            <v>3641344786432</v>
          </cell>
          <cell r="N1210">
            <v>3898621034496</v>
          </cell>
          <cell r="O1210">
            <v>4104882225152</v>
          </cell>
          <cell r="P1210">
            <v>4443740307456</v>
          </cell>
          <cell r="Q1210">
            <v>4747003691008</v>
          </cell>
          <cell r="R1210">
            <v>5277431627776</v>
          </cell>
          <cell r="S1210">
            <v>5697482784768</v>
          </cell>
        </row>
        <row r="1211">
          <cell r="E1211" t="str">
            <v>Serbia Gross national expenditure (current LCU) </v>
          </cell>
          <cell r="F1211" t="str">
            <v>..</v>
          </cell>
          <cell r="G1211" t="str">
            <v>..</v>
          </cell>
          <cell r="H1211" t="str">
            <v>..</v>
          </cell>
          <cell r="I1211" t="str">
            <v>..</v>
          </cell>
          <cell r="J1211">
            <v>135768784896</v>
          </cell>
          <cell r="K1211">
            <v>181451489280</v>
          </cell>
          <cell r="L1211">
            <v>231533248512</v>
          </cell>
          <cell r="M1211">
            <v>461585186816</v>
          </cell>
          <cell r="N1211">
            <v>921495666688</v>
          </cell>
          <cell r="O1211">
            <v>1219739254784</v>
          </cell>
          <cell r="P1211">
            <v>1391537815552</v>
          </cell>
          <cell r="Q1211">
            <v>1769556934656</v>
          </cell>
          <cell r="R1211">
            <v>2136668766208</v>
          </cell>
          <cell r="S1211">
            <v>2560706740224</v>
          </cell>
        </row>
        <row r="1212">
          <cell r="E1212" t="str">
            <v>Seychelles Gross national expenditure (current LCU) </v>
          </cell>
          <cell r="F1212">
            <v>2705400064</v>
          </cell>
          <cell r="G1212">
            <v>2531500032</v>
          </cell>
          <cell r="H1212">
            <v>2593299968</v>
          </cell>
          <cell r="I1212">
            <v>2735399936</v>
          </cell>
          <cell r="J1212">
            <v>3139899904</v>
          </cell>
          <cell r="K1212">
            <v>3708900096</v>
          </cell>
          <cell r="L1212">
            <v>3914700032</v>
          </cell>
          <cell r="M1212">
            <v>3628300032</v>
          </cell>
          <cell r="N1212">
            <v>4427546624</v>
          </cell>
          <cell r="O1212">
            <v>3868595968</v>
          </cell>
          <cell r="P1212">
            <v>3386262784</v>
          </cell>
          <cell r="Q1212">
            <v>3772808704</v>
          </cell>
          <cell r="R1212">
            <v>5024100352</v>
          </cell>
          <cell r="S1212">
            <v>5239105024</v>
          </cell>
        </row>
        <row r="1213">
          <cell r="E1213" t="str">
            <v>Sierra Leone Gross national expenditure (current LCU) </v>
          </cell>
          <cell r="F1213">
            <v>437804007424</v>
          </cell>
          <cell r="G1213">
            <v>514351136768</v>
          </cell>
          <cell r="H1213">
            <v>709323980800</v>
          </cell>
          <cell r="I1213">
            <v>1020219424768</v>
          </cell>
          <cell r="J1213">
            <v>844625477632</v>
          </cell>
          <cell r="K1213">
            <v>1080997838848</v>
          </cell>
          <cell r="L1213">
            <v>1396990148608</v>
          </cell>
          <cell r="M1213">
            <v>1613242171392</v>
          </cell>
          <cell r="N1213">
            <v>1891974119424</v>
          </cell>
          <cell r="O1213">
            <v>2347804655616</v>
          </cell>
          <cell r="P1213">
            <v>2819172859904</v>
          </cell>
          <cell r="Q1213">
            <v>3254884761600</v>
          </cell>
          <cell r="R1213">
            <v>4136275017728</v>
          </cell>
          <cell r="S1213">
            <v>4875630411776</v>
          </cell>
        </row>
        <row r="1214">
          <cell r="E1214" t="str">
            <v>Singapore Gross national expenditure (current LCU) </v>
          </cell>
          <cell r="F1214">
            <v>86616498176</v>
          </cell>
          <cell r="G1214">
            <v>91918499840</v>
          </cell>
          <cell r="H1214">
            <v>100828897280</v>
          </cell>
          <cell r="I1214">
            <v>110692802560</v>
          </cell>
          <cell r="J1214">
            <v>124183699456</v>
          </cell>
          <cell r="K1214">
            <v>109376200704</v>
          </cell>
          <cell r="L1214">
            <v>116928798720</v>
          </cell>
          <cell r="M1214">
            <v>138084696064</v>
          </cell>
          <cell r="N1214">
            <v>129981898752</v>
          </cell>
          <cell r="O1214">
            <v>130956099584</v>
          </cell>
          <cell r="P1214">
            <v>115423404032</v>
          </cell>
          <cell r="Q1214">
            <v>131385999360</v>
          </cell>
          <cell r="R1214">
            <v>136989999104</v>
          </cell>
          <cell r="S1214">
            <v>143501000704</v>
          </cell>
        </row>
        <row r="1215">
          <cell r="E1215" t="str">
            <v>Slovak Republic Gross national expenditure (current LCU) </v>
          </cell>
          <cell r="F1215">
            <v>434134515712</v>
          </cell>
          <cell r="G1215">
            <v>479914131456</v>
          </cell>
          <cell r="H1215">
            <v>573181984768</v>
          </cell>
          <cell r="I1215">
            <v>724913029120</v>
          </cell>
          <cell r="J1215">
            <v>793955991552</v>
          </cell>
          <cell r="K1215">
            <v>875013013504</v>
          </cell>
          <cell r="L1215">
            <v>889464029184</v>
          </cell>
          <cell r="M1215">
            <v>964650008576</v>
          </cell>
          <cell r="N1215">
            <v>1103096971264</v>
          </cell>
          <cell r="O1215">
            <v>1191300038656</v>
          </cell>
          <cell r="P1215">
            <v>1235202998272</v>
          </cell>
          <cell r="Q1215">
            <v>1392155033600</v>
          </cell>
          <cell r="R1215">
            <v>1545801957376</v>
          </cell>
          <cell r="S1215">
            <v>1714045059072</v>
          </cell>
        </row>
        <row r="1216">
          <cell r="E1216" t="str">
            <v>Slovenia Gross national expenditure (current LCU) </v>
          </cell>
          <cell r="F1216">
            <v>1419486953472</v>
          </cell>
          <cell r="G1216">
            <v>1805079019520</v>
          </cell>
          <cell r="H1216">
            <v>2448004743168</v>
          </cell>
          <cell r="I1216">
            <v>2796911067136</v>
          </cell>
          <cell r="J1216">
            <v>3172131405824</v>
          </cell>
          <cell r="K1216">
            <v>3544850890752</v>
          </cell>
          <cell r="L1216">
            <v>4083453001728</v>
          </cell>
          <cell r="M1216">
            <v>4449647460352</v>
          </cell>
          <cell r="N1216">
            <v>4834715500544</v>
          </cell>
          <cell r="O1216">
            <v>5281703002112</v>
          </cell>
          <cell r="P1216">
            <v>5818051198976</v>
          </cell>
          <cell r="Q1216">
            <v>6346804035584</v>
          </cell>
          <cell r="R1216">
            <v>6656235143168</v>
          </cell>
          <cell r="S1216">
            <v>7176934916096</v>
          </cell>
        </row>
        <row r="1217">
          <cell r="E1217" t="str">
            <v>Solomon Islands Gross national expenditure (current LCU) </v>
          </cell>
          <cell r="F1217" t="str">
            <v>..</v>
          </cell>
          <cell r="G1217" t="str">
            <v>..</v>
          </cell>
          <cell r="H1217" t="str">
            <v>..</v>
          </cell>
          <cell r="I1217" t="str">
            <v>..</v>
          </cell>
          <cell r="J1217" t="str">
            <v>..</v>
          </cell>
          <cell r="K1217" t="str">
            <v>..</v>
          </cell>
          <cell r="L1217" t="str">
            <v>..</v>
          </cell>
          <cell r="M1217" t="str">
            <v>..</v>
          </cell>
          <cell r="N1217" t="str">
            <v>..</v>
          </cell>
          <cell r="O1217" t="str">
            <v>..</v>
          </cell>
          <cell r="P1217" t="str">
            <v>..</v>
          </cell>
          <cell r="Q1217" t="str">
            <v>..</v>
          </cell>
          <cell r="R1217" t="str">
            <v>..</v>
          </cell>
          <cell r="S1217" t="str">
            <v>..</v>
          </cell>
        </row>
        <row r="1218">
          <cell r="E1218" t="str">
            <v>Somalia Gross national expenditure (current LCU) </v>
          </cell>
          <cell r="F1218" t="str">
            <v>..</v>
          </cell>
          <cell r="G1218" t="str">
            <v>..</v>
          </cell>
          <cell r="H1218" t="str">
            <v>..</v>
          </cell>
          <cell r="I1218" t="str">
            <v>..</v>
          </cell>
          <cell r="J1218" t="str">
            <v>..</v>
          </cell>
          <cell r="K1218" t="str">
            <v>..</v>
          </cell>
          <cell r="L1218" t="str">
            <v>..</v>
          </cell>
          <cell r="M1218" t="str">
            <v>..</v>
          </cell>
          <cell r="N1218" t="str">
            <v>..</v>
          </cell>
          <cell r="O1218" t="str">
            <v>..</v>
          </cell>
          <cell r="P1218" t="str">
            <v>..</v>
          </cell>
          <cell r="Q1218" t="str">
            <v>..</v>
          </cell>
          <cell r="R1218" t="str">
            <v>..</v>
          </cell>
          <cell r="S1218" t="str">
            <v>..</v>
          </cell>
        </row>
        <row r="1219">
          <cell r="E1219" t="str">
            <v>South Africa Gross national expenditure (current LCU) </v>
          </cell>
          <cell r="F1219">
            <v>406265004032</v>
          </cell>
          <cell r="G1219">
            <v>471304994816</v>
          </cell>
          <cell r="H1219">
            <v>544377012224</v>
          </cell>
          <cell r="I1219">
            <v>608477970432</v>
          </cell>
          <cell r="J1219">
            <v>677788975104</v>
          </cell>
          <cell r="K1219">
            <v>733942972416</v>
          </cell>
          <cell r="L1219">
            <v>792576000000</v>
          </cell>
          <cell r="M1219">
            <v>894894014464</v>
          </cell>
          <cell r="N1219">
            <v>978704990208</v>
          </cell>
          <cell r="O1219">
            <v>1123775938560</v>
          </cell>
          <cell r="P1219">
            <v>1232004055040</v>
          </cell>
          <cell r="Q1219">
            <v>1403615051776</v>
          </cell>
          <cell r="R1219">
            <v>1553152999424</v>
          </cell>
          <cell r="S1219">
            <v>1785617973248</v>
          </cell>
        </row>
        <row r="1220">
          <cell r="E1220" t="str">
            <v>Spain Gross national expenditure (current LCU) </v>
          </cell>
          <cell r="F1220">
            <v>392320090112</v>
          </cell>
          <cell r="G1220">
            <v>414649614336</v>
          </cell>
          <cell r="H1220">
            <v>447194005504</v>
          </cell>
          <cell r="I1220">
            <v>471322984448</v>
          </cell>
          <cell r="J1220">
            <v>499557990400</v>
          </cell>
          <cell r="K1220">
            <v>540687007744</v>
          </cell>
          <cell r="L1220">
            <v>590677016576</v>
          </cell>
          <cell r="M1220">
            <v>649977004032</v>
          </cell>
          <cell r="N1220">
            <v>697869008896</v>
          </cell>
          <cell r="O1220">
            <v>744678031360</v>
          </cell>
          <cell r="P1220">
            <v>801077985280</v>
          </cell>
          <cell r="Q1220">
            <v>873703997440</v>
          </cell>
          <cell r="R1220">
            <v>954090979328</v>
          </cell>
          <cell r="S1220">
            <v>1036461998080</v>
          </cell>
        </row>
        <row r="1221">
          <cell r="E1221" t="str">
            <v>Sri Lanka Gross national expenditure (current LCU) </v>
          </cell>
          <cell r="F1221">
            <v>547250995200</v>
          </cell>
          <cell r="G1221">
            <v>647445020672</v>
          </cell>
          <cell r="H1221">
            <v>737485979648</v>
          </cell>
          <cell r="I1221">
            <v>836700995584</v>
          </cell>
          <cell r="J1221">
            <v>953138020352</v>
          </cell>
          <cell r="K1221">
            <v>1079140024320</v>
          </cell>
          <cell r="L1221">
            <v>1192053047296</v>
          </cell>
          <cell r="M1221">
            <v>1391008546816</v>
          </cell>
          <cell r="N1221">
            <v>1495166091264</v>
          </cell>
          <cell r="O1221">
            <v>1688231739392</v>
          </cell>
          <cell r="P1221">
            <v>1869920731136</v>
          </cell>
          <cell r="Q1221">
            <v>2213936103424</v>
          </cell>
          <cell r="R1221">
            <v>2584520425472</v>
          </cell>
          <cell r="S1221">
            <v>3125247213568</v>
          </cell>
        </row>
        <row r="1222">
          <cell r="E1222" t="str">
            <v>St. Kitts and Nevis Gross national expenditure (current LCU) </v>
          </cell>
          <cell r="F1222">
            <v>603971008</v>
          </cell>
          <cell r="G1222">
            <v>657900032</v>
          </cell>
          <cell r="H1222">
            <v>768790016</v>
          </cell>
          <cell r="I1222">
            <v>855099968</v>
          </cell>
          <cell r="J1222">
            <v>873299968</v>
          </cell>
          <cell r="K1222">
            <v>900499968</v>
          </cell>
          <cell r="L1222">
            <v>986700032</v>
          </cell>
          <cell r="M1222">
            <v>1155280000</v>
          </cell>
          <cell r="N1222">
            <v>1163680000</v>
          </cell>
          <cell r="O1222">
            <v>1225629952</v>
          </cell>
          <cell r="P1222">
            <v>1222189952</v>
          </cell>
          <cell r="Q1222">
            <v>1255459968</v>
          </cell>
          <cell r="R1222">
            <v>1385209984</v>
          </cell>
          <cell r="S1222" t="str">
            <v>..</v>
          </cell>
        </row>
        <row r="1223">
          <cell r="E1223" t="str">
            <v>St. Lucia Gross national expenditure (current LCU) </v>
          </cell>
          <cell r="F1223">
            <v>1407320064</v>
          </cell>
          <cell r="G1223">
            <v>1476809984</v>
          </cell>
          <cell r="H1223">
            <v>1540920064</v>
          </cell>
          <cell r="I1223">
            <v>1623399936</v>
          </cell>
          <cell r="J1223">
            <v>1782089984</v>
          </cell>
          <cell r="K1223">
            <v>1944879872</v>
          </cell>
          <cell r="L1223">
            <v>1899500032</v>
          </cell>
          <cell r="M1223">
            <v>1965689984</v>
          </cell>
          <cell r="N1223">
            <v>1867049984</v>
          </cell>
          <cell r="O1223">
            <v>2108310016</v>
          </cell>
          <cell r="P1223">
            <v>2276790016</v>
          </cell>
          <cell r="Q1223">
            <v>2256359936</v>
          </cell>
          <cell r="R1223">
            <v>2704420096</v>
          </cell>
          <cell r="S1223" t="str">
            <v>..</v>
          </cell>
        </row>
        <row r="1224">
          <cell r="E1224" t="str">
            <v>St. Vincent and the Grenadines Gross national expenditure (current LCU) </v>
          </cell>
          <cell r="F1224">
            <v>759740032</v>
          </cell>
          <cell r="G1224">
            <v>814649984</v>
          </cell>
          <cell r="H1224">
            <v>822640000</v>
          </cell>
          <cell r="I1224">
            <v>861100032</v>
          </cell>
          <cell r="J1224">
            <v>1008920000</v>
          </cell>
          <cell r="K1224">
            <v>1105479936</v>
          </cell>
          <cell r="L1224">
            <v>1065560000</v>
          </cell>
          <cell r="M1224">
            <v>960320000</v>
          </cell>
          <cell r="N1224">
            <v>1022600000</v>
          </cell>
          <cell r="O1224">
            <v>1052790016</v>
          </cell>
          <cell r="P1224">
            <v>1202269952</v>
          </cell>
          <cell r="Q1224">
            <v>1357869952</v>
          </cell>
          <cell r="R1224">
            <v>1335869056</v>
          </cell>
          <cell r="S1224" t="str">
            <v>..</v>
          </cell>
        </row>
        <row r="1225">
          <cell r="E1225" t="str">
            <v>Sudan Gross national expenditure (current LCU) </v>
          </cell>
          <cell r="F1225">
            <v>95247089664</v>
          </cell>
          <cell r="G1225">
            <v>207332835328</v>
          </cell>
          <cell r="H1225">
            <v>462163148800</v>
          </cell>
          <cell r="I1225">
            <v>1221586059264</v>
          </cell>
          <cell r="J1225">
            <v>1972652736512</v>
          </cell>
          <cell r="K1225">
            <v>2450430361600</v>
          </cell>
          <cell r="L1225">
            <v>2944744030208</v>
          </cell>
          <cell r="M1225">
            <v>3255946706944</v>
          </cell>
          <cell r="N1225">
            <v>3727537733632</v>
          </cell>
          <cell r="O1225">
            <v>4187427962880</v>
          </cell>
          <cell r="P1225">
            <v>4836865081344</v>
          </cell>
          <cell r="Q1225">
            <v>5806037663744</v>
          </cell>
          <cell r="R1225">
            <v>7457531756544</v>
          </cell>
          <cell r="S1225">
            <v>8995088629760</v>
          </cell>
        </row>
        <row r="1226">
          <cell r="E1226" t="str">
            <v>Suriname Gross national expenditure (current LCU) </v>
          </cell>
          <cell r="F1226">
            <v>14845800</v>
          </cell>
          <cell r="G1226">
            <v>83944600</v>
          </cell>
          <cell r="H1226">
            <v>320099904</v>
          </cell>
          <cell r="I1226">
            <v>370688992</v>
          </cell>
          <cell r="J1226">
            <v>407545280</v>
          </cell>
          <cell r="K1226">
            <v>458801664</v>
          </cell>
          <cell r="L1226">
            <v>810233088</v>
          </cell>
          <cell r="M1226">
            <v>1336290304</v>
          </cell>
          <cell r="N1226">
            <v>2177901056</v>
          </cell>
          <cell r="O1226">
            <v>3061312256</v>
          </cell>
          <cell r="P1226">
            <v>4159758080</v>
          </cell>
          <cell r="Q1226">
            <v>4974474752</v>
          </cell>
          <cell r="R1226">
            <v>5577605120</v>
          </cell>
          <cell r="S1226" t="str">
            <v>..</v>
          </cell>
        </row>
        <row r="1227">
          <cell r="E1227" t="str">
            <v>Swaziland Gross national expenditure (current LCU) </v>
          </cell>
          <cell r="F1227">
            <v>4342200832</v>
          </cell>
          <cell r="G1227">
            <v>4562419200</v>
          </cell>
          <cell r="H1227">
            <v>5870962176</v>
          </cell>
          <cell r="I1227">
            <v>7163893248</v>
          </cell>
          <cell r="J1227">
            <v>7797304832</v>
          </cell>
          <cell r="K1227">
            <v>8999161856</v>
          </cell>
          <cell r="L1227">
            <v>9963738112</v>
          </cell>
          <cell r="M1227">
            <v>11137902592</v>
          </cell>
          <cell r="N1227">
            <v>12511500288</v>
          </cell>
          <cell r="O1227">
            <v>12593399808</v>
          </cell>
          <cell r="P1227">
            <v>14141599744</v>
          </cell>
          <cell r="Q1227">
            <v>15633600512</v>
          </cell>
          <cell r="R1227">
            <v>17291399168</v>
          </cell>
          <cell r="S1227">
            <v>18852847616</v>
          </cell>
        </row>
        <row r="1228">
          <cell r="E1228" t="str">
            <v>Sweden Gross national expenditure (current LCU) </v>
          </cell>
          <cell r="F1228">
            <v>1505089028096</v>
          </cell>
          <cell r="G1228">
            <v>1591777951744</v>
          </cell>
          <cell r="H1228">
            <v>1672079998976</v>
          </cell>
          <cell r="I1228">
            <v>1715240960000</v>
          </cell>
          <cell r="J1228">
            <v>1768695005184</v>
          </cell>
          <cell r="K1228">
            <v>1863532937216</v>
          </cell>
          <cell r="L1228">
            <v>1967341961216</v>
          </cell>
          <cell r="M1228">
            <v>2086722994176</v>
          </cell>
          <cell r="N1228">
            <v>2140371943424</v>
          </cell>
          <cell r="O1228">
            <v>2212576100352</v>
          </cell>
          <cell r="P1228">
            <v>2297088966656</v>
          </cell>
          <cell r="Q1228">
            <v>2360351129600</v>
          </cell>
          <cell r="R1228">
            <v>2466792079360</v>
          </cell>
          <cell r="S1228">
            <v>2604977881088</v>
          </cell>
        </row>
        <row r="1229">
          <cell r="E1229" t="str">
            <v>Switzerland Gross national expenditure (current LCU) </v>
          </cell>
          <cell r="F1229">
            <v>337249009664</v>
          </cell>
          <cell r="G1229">
            <v>347257208832</v>
          </cell>
          <cell r="H1229">
            <v>353139097600</v>
          </cell>
          <cell r="I1229">
            <v>354852601856</v>
          </cell>
          <cell r="J1229">
            <v>359462404096</v>
          </cell>
          <cell r="K1229">
            <v>371059687424</v>
          </cell>
          <cell r="L1229">
            <v>375459414016</v>
          </cell>
          <cell r="M1229">
            <v>391798390784</v>
          </cell>
          <cell r="N1229">
            <v>404060798976</v>
          </cell>
          <cell r="O1229">
            <v>403049611264</v>
          </cell>
          <cell r="P1229">
            <v>405748514816</v>
          </cell>
          <cell r="Q1229">
            <v>414662885376</v>
          </cell>
          <cell r="R1229">
            <v>424769191936</v>
          </cell>
          <cell r="S1229" t="str">
            <v>..</v>
          </cell>
        </row>
        <row r="1230">
          <cell r="E1230" t="str">
            <v>Syrian Arab Republic Gross national expenditure (current LCU) </v>
          </cell>
          <cell r="F1230">
            <v>467703005184</v>
          </cell>
          <cell r="G1230">
            <v>568505991168</v>
          </cell>
          <cell r="H1230">
            <v>610355970048</v>
          </cell>
          <cell r="I1230">
            <v>734119985152</v>
          </cell>
          <cell r="J1230">
            <v>755869024256</v>
          </cell>
          <cell r="K1230">
            <v>793341001728</v>
          </cell>
          <cell r="L1230">
            <v>816429006848</v>
          </cell>
          <cell r="M1230">
            <v>860350971904</v>
          </cell>
          <cell r="N1230">
            <v>953150013440</v>
          </cell>
          <cell r="O1230">
            <v>981489025024</v>
          </cell>
          <cell r="P1230">
            <v>1071335014400</v>
          </cell>
          <cell r="Q1230">
            <v>1227878957056</v>
          </cell>
          <cell r="R1230">
            <v>1461393948672</v>
          </cell>
          <cell r="S1230">
            <v>1642815946752</v>
          </cell>
        </row>
        <row r="1231">
          <cell r="E1231" t="str">
            <v>Tajikistan Gross national expenditure (current LCU) </v>
          </cell>
          <cell r="F1231">
            <v>7995875.5</v>
          </cell>
          <cell r="G1231">
            <v>19933980</v>
          </cell>
          <cell r="H1231">
            <v>74235208</v>
          </cell>
          <cell r="I1231">
            <v>319036512</v>
          </cell>
          <cell r="J1231">
            <v>552970752</v>
          </cell>
          <cell r="K1231">
            <v>1118447488</v>
          </cell>
          <cell r="L1231">
            <v>1364211968</v>
          </cell>
          <cell r="M1231">
            <v>1820430848</v>
          </cell>
          <cell r="N1231">
            <v>2824148480</v>
          </cell>
          <cell r="O1231">
            <v>3729138944</v>
          </cell>
          <cell r="P1231">
            <v>5242976256</v>
          </cell>
          <cell r="Q1231">
            <v>6882347008</v>
          </cell>
          <cell r="R1231">
            <v>9137939456</v>
          </cell>
          <cell r="S1231">
            <v>12459086848</v>
          </cell>
        </row>
        <row r="1232">
          <cell r="E1232" t="str">
            <v>Tanzania Gross national expenditure (current LCU) </v>
          </cell>
          <cell r="F1232">
            <v>2238442897408</v>
          </cell>
          <cell r="G1232">
            <v>2827859001344</v>
          </cell>
          <cell r="H1232">
            <v>3547063123968</v>
          </cell>
          <cell r="I1232">
            <v>4219998044160</v>
          </cell>
          <cell r="J1232">
            <v>5148942794752</v>
          </cell>
          <cell r="K1232">
            <v>6394593935360</v>
          </cell>
          <cell r="L1232">
            <v>7144581103616</v>
          </cell>
          <cell r="M1232">
            <v>7805833052160</v>
          </cell>
          <cell r="N1232">
            <v>8956428681216</v>
          </cell>
          <cell r="O1232">
            <v>10129302880256</v>
          </cell>
          <cell r="P1232">
            <v>11385182355456</v>
          </cell>
          <cell r="Q1232">
            <v>13243554725888</v>
          </cell>
          <cell r="R1232">
            <v>15244471566336</v>
          </cell>
          <cell r="S1232">
            <v>17048382996480</v>
          </cell>
        </row>
        <row r="1233">
          <cell r="E1233" t="str">
            <v>Thailand Gross national expenditure (current LCU) </v>
          </cell>
          <cell r="F1233">
            <v>3299398123520</v>
          </cell>
          <cell r="G1233">
            <v>3805116104704</v>
          </cell>
          <cell r="H1233">
            <v>4468432175104</v>
          </cell>
          <cell r="I1233">
            <v>4900364746752</v>
          </cell>
          <cell r="J1233">
            <v>4665613746176</v>
          </cell>
          <cell r="K1233">
            <v>3891401064448</v>
          </cell>
          <cell r="L1233">
            <v>4054119088128</v>
          </cell>
          <cell r="M1233">
            <v>4497751932928</v>
          </cell>
          <cell r="N1233">
            <v>4800325877760</v>
          </cell>
          <cell r="O1233">
            <v>5085903978496</v>
          </cell>
          <cell r="P1233">
            <v>5527681105920</v>
          </cell>
          <cell r="Q1233">
            <v>6175369199616</v>
          </cell>
          <cell r="R1233">
            <v>7198556028928</v>
          </cell>
          <cell r="S1233">
            <v>7508457947136</v>
          </cell>
        </row>
        <row r="1234">
          <cell r="E1234" t="str">
            <v>Timor-Leste Gross national expenditure (current LCU) </v>
          </cell>
          <cell r="F1234" t="str">
            <v>..</v>
          </cell>
          <cell r="G1234" t="str">
            <v>..</v>
          </cell>
          <cell r="H1234" t="str">
            <v>..</v>
          </cell>
          <cell r="I1234" t="str">
            <v>..</v>
          </cell>
          <cell r="J1234" t="str">
            <v>..</v>
          </cell>
          <cell r="K1234" t="str">
            <v>..</v>
          </cell>
          <cell r="L1234">
            <v>362000000</v>
          </cell>
          <cell r="M1234">
            <v>545299968</v>
          </cell>
          <cell r="N1234">
            <v>625100032</v>
          </cell>
          <cell r="O1234">
            <v>554499968</v>
          </cell>
          <cell r="P1234">
            <v>521900000</v>
          </cell>
          <cell r="Q1234">
            <v>493000000</v>
          </cell>
          <cell r="R1234">
            <v>477400000</v>
          </cell>
          <cell r="S1234">
            <v>489300000</v>
          </cell>
        </row>
        <row r="1235">
          <cell r="E1235" t="str">
            <v>Togo Gross national expenditure (current LCU) </v>
          </cell>
          <cell r="F1235">
            <v>376212160512</v>
          </cell>
          <cell r="G1235">
            <v>565775630336</v>
          </cell>
          <cell r="H1235">
            <v>686076329984</v>
          </cell>
          <cell r="I1235">
            <v>831053627392</v>
          </cell>
          <cell r="J1235">
            <v>1013391818752</v>
          </cell>
          <cell r="K1235">
            <v>1063957626880</v>
          </cell>
          <cell r="L1235">
            <v>1068800016384</v>
          </cell>
          <cell r="M1235">
            <v>1135300050944</v>
          </cell>
          <cell r="N1235">
            <v>1162499981312</v>
          </cell>
          <cell r="O1235">
            <v>1213539942400</v>
          </cell>
          <cell r="P1235">
            <v>1160999993344</v>
          </cell>
          <cell r="Q1235">
            <v>1235500007424</v>
          </cell>
          <cell r="R1235">
            <v>1262038024192</v>
          </cell>
          <cell r="S1235" t="str">
            <v>..</v>
          </cell>
        </row>
        <row r="1236">
          <cell r="E1236" t="str">
            <v>Tonga Gross national expenditure (current LCU) </v>
          </cell>
          <cell r="F1236">
            <v>244676992</v>
          </cell>
          <cell r="G1236">
            <v>254943008</v>
          </cell>
          <cell r="H1236">
            <v>277852000</v>
          </cell>
          <cell r="I1236">
            <v>306468992</v>
          </cell>
          <cell r="J1236">
            <v>281231008</v>
          </cell>
          <cell r="K1236">
            <v>306368000</v>
          </cell>
          <cell r="L1236">
            <v>320063008</v>
          </cell>
          <cell r="M1236">
            <v>333920992</v>
          </cell>
          <cell r="N1236">
            <v>384568992</v>
          </cell>
          <cell r="O1236">
            <v>444015008</v>
          </cell>
          <cell r="P1236">
            <v>460304992</v>
          </cell>
          <cell r="Q1236">
            <v>496432000</v>
          </cell>
          <cell r="R1236" t="str">
            <v>..</v>
          </cell>
          <cell r="S1236" t="str">
            <v>..</v>
          </cell>
        </row>
        <row r="1237">
          <cell r="E1237" t="str">
            <v>Trinidad and Tobago Gross national expenditure (current LCU) </v>
          </cell>
          <cell r="F1237">
            <v>23337998336</v>
          </cell>
          <cell r="G1237">
            <v>25381199872</v>
          </cell>
          <cell r="H1237">
            <v>27087601664</v>
          </cell>
          <cell r="I1237">
            <v>31040391168</v>
          </cell>
          <cell r="J1237">
            <v>37122269184</v>
          </cell>
          <cell r="K1237">
            <v>40102612992</v>
          </cell>
          <cell r="L1237">
            <v>40392523776</v>
          </cell>
          <cell r="M1237">
            <v>44334399488</v>
          </cell>
          <cell r="N1237">
            <v>49106599936</v>
          </cell>
          <cell r="O1237">
            <v>53174398976</v>
          </cell>
          <cell r="P1237">
            <v>60658798592</v>
          </cell>
          <cell r="Q1237">
            <v>67360100352</v>
          </cell>
          <cell r="R1237">
            <v>75064901632</v>
          </cell>
          <cell r="S1237" t="str">
            <v>..</v>
          </cell>
        </row>
        <row r="1238">
          <cell r="E1238" t="str">
            <v>Tunisia Gross national expenditure (current LCU) </v>
          </cell>
          <cell r="F1238">
            <v>15765699584</v>
          </cell>
          <cell r="G1238">
            <v>16278700032</v>
          </cell>
          <cell r="H1238">
            <v>17717800960</v>
          </cell>
          <cell r="I1238">
            <v>19352600576</v>
          </cell>
          <cell r="J1238">
            <v>21411500032</v>
          </cell>
          <cell r="K1238">
            <v>23315800064</v>
          </cell>
          <cell r="L1238">
            <v>25229500416</v>
          </cell>
          <cell r="M1238">
            <v>27621799936</v>
          </cell>
          <cell r="N1238">
            <v>30075500544</v>
          </cell>
          <cell r="O1238">
            <v>31204200448</v>
          </cell>
          <cell r="P1238">
            <v>33449699328</v>
          </cell>
          <cell r="Q1238">
            <v>36064399360</v>
          </cell>
          <cell r="R1238">
            <v>38186000384</v>
          </cell>
          <cell r="S1238">
            <v>40289304576</v>
          </cell>
        </row>
        <row r="1239">
          <cell r="E1239" t="str">
            <v>Turkey Gross national expenditure (current LCU) </v>
          </cell>
          <cell r="F1239">
            <v>2094228736</v>
          </cell>
          <cell r="G1239">
            <v>3830579968</v>
          </cell>
          <cell r="H1239">
            <v>8108616704</v>
          </cell>
          <cell r="I1239">
            <v>15700389888</v>
          </cell>
          <cell r="J1239">
            <v>30510350336</v>
          </cell>
          <cell r="K1239">
            <v>54084870144</v>
          </cell>
          <cell r="L1239">
            <v>80244359168</v>
          </cell>
          <cell r="M1239">
            <v>133909004288</v>
          </cell>
          <cell r="N1239">
            <v>174123237376</v>
          </cell>
          <cell r="O1239">
            <v>281672351744</v>
          </cell>
          <cell r="P1239">
            <v>371600949248</v>
          </cell>
          <cell r="Q1239">
            <v>455462420480</v>
          </cell>
          <cell r="R1239">
            <v>519195000832</v>
          </cell>
          <cell r="S1239">
            <v>620460572672</v>
          </cell>
        </row>
        <row r="1240">
          <cell r="E1240" t="str">
            <v>Turkmenistan Gross national expenditure (current LCU) </v>
          </cell>
          <cell r="F1240">
            <v>7682999808</v>
          </cell>
          <cell r="G1240" t="str">
            <v>..</v>
          </cell>
          <cell r="H1240" t="str">
            <v>..</v>
          </cell>
          <cell r="I1240">
            <v>7815882604544</v>
          </cell>
          <cell r="J1240">
            <v>13981345382400</v>
          </cell>
          <cell r="K1240">
            <v>19333715591168</v>
          </cell>
          <cell r="L1240">
            <v>25542438944768</v>
          </cell>
          <cell r="M1240">
            <v>22311927283712</v>
          </cell>
          <cell r="N1240">
            <v>34421986033664</v>
          </cell>
          <cell r="O1240">
            <v>38163057737728</v>
          </cell>
          <cell r="P1240">
            <v>56022043459584</v>
          </cell>
          <cell r="Q1240">
            <v>72253664395264</v>
          </cell>
          <cell r="R1240">
            <v>73895902183424</v>
          </cell>
          <cell r="S1240" t="str">
            <v>..</v>
          </cell>
        </row>
        <row r="1241">
          <cell r="E1241" t="str">
            <v>Uganda Gross national expenditure (current LCU) </v>
          </cell>
          <cell r="F1241">
            <v>4416684425216</v>
          </cell>
          <cell r="G1241">
            <v>4856062935040</v>
          </cell>
          <cell r="H1241">
            <v>5852629041152</v>
          </cell>
          <cell r="I1241">
            <v>6823879901184</v>
          </cell>
          <cell r="J1241">
            <v>7126974988288</v>
          </cell>
          <cell r="K1241">
            <v>8385050181632</v>
          </cell>
          <cell r="L1241">
            <v>9151000346624</v>
          </cell>
          <cell r="M1241">
            <v>10023967129600</v>
          </cell>
          <cell r="N1241">
            <v>11227600257024</v>
          </cell>
          <cell r="O1241">
            <v>11743940050944</v>
          </cell>
          <cell r="P1241">
            <v>13436617490432</v>
          </cell>
          <cell r="Q1241">
            <v>15019201789952</v>
          </cell>
          <cell r="R1241">
            <v>17286276579328</v>
          </cell>
          <cell r="S1241">
            <v>19734735093760</v>
          </cell>
        </row>
        <row r="1242">
          <cell r="E1242" t="str">
            <v>Ukraine Gross national expenditure (current LCU) </v>
          </cell>
          <cell r="F1242">
            <v>1487369984</v>
          </cell>
          <cell r="G1242">
            <v>12418839552</v>
          </cell>
          <cell r="H1242">
            <v>56197271552</v>
          </cell>
          <cell r="I1242">
            <v>83571703808</v>
          </cell>
          <cell r="J1242">
            <v>96224575488</v>
          </cell>
          <cell r="K1242">
            <v>104926003200</v>
          </cell>
          <cell r="L1242">
            <v>123325243392</v>
          </cell>
          <cell r="M1242">
            <v>161512996864</v>
          </cell>
          <cell r="N1242">
            <v>200869003264</v>
          </cell>
          <cell r="O1242">
            <v>215922999296</v>
          </cell>
          <cell r="P1242">
            <v>260460003328</v>
          </cell>
          <cell r="Q1242">
            <v>319182995456</v>
          </cell>
          <cell r="R1242">
            <v>437754986496</v>
          </cell>
          <cell r="S1242">
            <v>553167028224</v>
          </cell>
        </row>
        <row r="1243">
          <cell r="E1243" t="str">
            <v>United Arab Emirates Gross national expenditure (current LCU) </v>
          </cell>
          <cell r="F1243">
            <v>121139003392</v>
          </cell>
          <cell r="G1243">
            <v>134284001280</v>
          </cell>
          <cell r="H1243">
            <v>147807993856</v>
          </cell>
          <cell r="I1243">
            <v>159201001472</v>
          </cell>
          <cell r="J1243">
            <v>170819993600</v>
          </cell>
          <cell r="K1243">
            <v>182767992832</v>
          </cell>
          <cell r="L1243">
            <v>192898007040</v>
          </cell>
          <cell r="M1243">
            <v>212637007872</v>
          </cell>
          <cell r="N1243">
            <v>223333007360</v>
          </cell>
          <cell r="O1243">
            <v>249920995328</v>
          </cell>
          <cell r="P1243">
            <v>280158994432</v>
          </cell>
          <cell r="Q1243">
            <v>327254999040</v>
          </cell>
          <cell r="R1243">
            <v>390485999616</v>
          </cell>
          <cell r="S1243" t="str">
            <v>..</v>
          </cell>
        </row>
        <row r="1244">
          <cell r="E1244" t="str">
            <v>United Kingdom Gross national expenditure (current LCU) </v>
          </cell>
          <cell r="F1244">
            <v>648980987904</v>
          </cell>
          <cell r="G1244">
            <v>685594968064</v>
          </cell>
          <cell r="H1244">
            <v>722812993536</v>
          </cell>
          <cell r="I1244">
            <v>767670026240</v>
          </cell>
          <cell r="J1244">
            <v>809430024192</v>
          </cell>
          <cell r="K1244">
            <v>867937026048</v>
          </cell>
          <cell r="L1244">
            <v>922021003264</v>
          </cell>
          <cell r="M1244">
            <v>972587991040</v>
          </cell>
          <cell r="N1244">
            <v>1023775997952</v>
          </cell>
          <cell r="O1244">
            <v>1079642030080</v>
          </cell>
          <cell r="P1244">
            <v>1139741032448</v>
          </cell>
          <cell r="Q1244">
            <v>1211502034944</v>
          </cell>
          <cell r="R1244">
            <v>1270452060160</v>
          </cell>
          <cell r="S1244">
            <v>1344074940416</v>
          </cell>
        </row>
        <row r="1245">
          <cell r="E1245" t="str">
            <v>United States Gross national expenditure (current LCU) </v>
          </cell>
          <cell r="F1245">
            <v>6669400014848</v>
          </cell>
          <cell r="G1245">
            <v>7111100071936</v>
          </cell>
          <cell r="H1245">
            <v>7433700245504</v>
          </cell>
          <cell r="I1245">
            <v>7858499878912</v>
          </cell>
          <cell r="J1245">
            <v>8352499761152</v>
          </cell>
          <cell r="K1245">
            <v>8854600417280</v>
          </cell>
          <cell r="L1245">
            <v>9476699586560</v>
          </cell>
          <cell r="M1245">
            <v>10144299614208</v>
          </cell>
          <cell r="N1245">
            <v>10442900504576</v>
          </cell>
          <cell r="O1245">
            <v>10842000064512</v>
          </cell>
          <cell r="P1245">
            <v>11407399583744</v>
          </cell>
          <cell r="Q1245">
            <v>12270599929856</v>
          </cell>
          <cell r="R1245">
            <v>13114599800832</v>
          </cell>
          <cell r="S1245" t="str">
            <v>..</v>
          </cell>
        </row>
        <row r="1246">
          <cell r="E1246" t="str">
            <v>Uruguay Gross national expenditure (current LCU) </v>
          </cell>
          <cell r="F1246">
            <v>59380772864</v>
          </cell>
          <cell r="G1246">
            <v>88682627072</v>
          </cell>
          <cell r="H1246">
            <v>122648346624</v>
          </cell>
          <cell r="I1246">
            <v>163854057472</v>
          </cell>
          <cell r="J1246">
            <v>204904792064</v>
          </cell>
          <cell r="K1246">
            <v>235976998912</v>
          </cell>
          <cell r="L1246">
            <v>240143548416</v>
          </cell>
          <cell r="M1246">
            <v>247104552960</v>
          </cell>
          <cell r="N1246">
            <v>251404795904</v>
          </cell>
          <cell r="O1246">
            <v>255855640576</v>
          </cell>
          <cell r="P1246">
            <v>310914121728</v>
          </cell>
          <cell r="Q1246">
            <v>367580020736</v>
          </cell>
          <cell r="R1246">
            <v>396219809792</v>
          </cell>
          <cell r="S1246">
            <v>466912280576</v>
          </cell>
        </row>
        <row r="1247">
          <cell r="E1247" t="str">
            <v>Uzbekistan Gross national expenditure (current LCU) </v>
          </cell>
          <cell r="F1247">
            <v>4949658624</v>
          </cell>
          <cell r="G1247">
            <v>67327799296</v>
          </cell>
          <cell r="H1247">
            <v>303104819200</v>
          </cell>
          <cell r="I1247">
            <v>595344031744</v>
          </cell>
          <cell r="J1247">
            <v>1005781254144</v>
          </cell>
          <cell r="K1247">
            <v>1420409569280</v>
          </cell>
          <cell r="L1247">
            <v>2134268837888</v>
          </cell>
          <cell r="M1247">
            <v>3155844399104</v>
          </cell>
          <cell r="N1247">
            <v>4904102395904</v>
          </cell>
          <cell r="O1247">
            <v>7341122519040</v>
          </cell>
          <cell r="P1247">
            <v>9179272052736</v>
          </cell>
          <cell r="Q1247">
            <v>11334547668992</v>
          </cell>
          <cell r="R1247">
            <v>14459549515776</v>
          </cell>
          <cell r="S1247">
            <v>18338524692480</v>
          </cell>
        </row>
        <row r="1248">
          <cell r="E1248" t="str">
            <v>Vanuatu Gross national expenditure (current LCU) </v>
          </cell>
          <cell r="F1248">
            <v>24329000960</v>
          </cell>
          <cell r="G1248">
            <v>27018999808</v>
          </cell>
          <cell r="H1248">
            <v>27840000000</v>
          </cell>
          <cell r="I1248">
            <v>28672000000</v>
          </cell>
          <cell r="J1248">
            <v>29429999616</v>
          </cell>
          <cell r="K1248">
            <v>33116864512</v>
          </cell>
          <cell r="L1248">
            <v>36577001472</v>
          </cell>
          <cell r="M1248" t="str">
            <v>..</v>
          </cell>
          <cell r="N1248" t="str">
            <v>..</v>
          </cell>
          <cell r="O1248" t="str">
            <v>..</v>
          </cell>
          <cell r="P1248" t="str">
            <v>..</v>
          </cell>
          <cell r="Q1248" t="str">
            <v>..</v>
          </cell>
          <cell r="R1248" t="str">
            <v>..</v>
          </cell>
          <cell r="S1248" t="str">
            <v>..</v>
          </cell>
        </row>
        <row r="1249">
          <cell r="E1249" t="str">
            <v>Venezuela, RB Gross national expenditure (current LCU) </v>
          </cell>
          <cell r="F1249">
            <v>5289438347264</v>
          </cell>
          <cell r="G1249">
            <v>7675919204352</v>
          </cell>
          <cell r="H1249">
            <v>12542743150592</v>
          </cell>
          <cell r="I1249">
            <v>24160277364736</v>
          </cell>
          <cell r="J1249">
            <v>38892631752704</v>
          </cell>
          <cell r="K1249">
            <v>50892405473280</v>
          </cell>
          <cell r="L1249">
            <v>57117285285888</v>
          </cell>
          <cell r="M1249">
            <v>70390764273664</v>
          </cell>
          <cell r="N1249">
            <v>85983710150656</v>
          </cell>
          <cell r="O1249">
            <v>94585070026752</v>
          </cell>
          <cell r="P1249">
            <v>111234913402880</v>
          </cell>
          <cell r="Q1249">
            <v>176464737599488</v>
          </cell>
          <cell r="R1249">
            <v>243154338971648</v>
          </cell>
          <cell r="S1249">
            <v>329346111766528</v>
          </cell>
        </row>
        <row r="1250">
          <cell r="E1250" t="str">
            <v>Vietnam Gross national expenditure (current LCU) </v>
          </cell>
          <cell r="F1250">
            <v>152554000351232</v>
          </cell>
          <cell r="G1250">
            <v>195400006893568</v>
          </cell>
          <cell r="H1250">
            <v>249710992424960</v>
          </cell>
          <cell r="I1250">
            <v>301874997624832</v>
          </cell>
          <cell r="J1250">
            <v>339149005520896</v>
          </cell>
          <cell r="K1250">
            <v>387387997814784</v>
          </cell>
          <cell r="L1250">
            <v>411359988678656</v>
          </cell>
          <cell r="M1250">
            <v>452524028985344</v>
          </cell>
          <cell r="N1250">
            <v>492516012982272</v>
          </cell>
          <cell r="O1250">
            <v>560119972626432</v>
          </cell>
          <cell r="P1250">
            <v>662655001952256</v>
          </cell>
          <cell r="Q1250">
            <v>769307025866752</v>
          </cell>
          <cell r="R1250">
            <v>874298977812480</v>
          </cell>
          <cell r="S1250">
            <v>1006260975566850</v>
          </cell>
        </row>
        <row r="1251">
          <cell r="E1251" t="str">
            <v>Virgin Islands (U.S.) Gross national expenditure (current LCU) </v>
          </cell>
          <cell r="F1251" t="str">
            <v>..</v>
          </cell>
          <cell r="G1251" t="str">
            <v>..</v>
          </cell>
          <cell r="H1251" t="str">
            <v>..</v>
          </cell>
          <cell r="I1251" t="str">
            <v>..</v>
          </cell>
          <cell r="J1251" t="str">
            <v>..</v>
          </cell>
          <cell r="K1251" t="str">
            <v>..</v>
          </cell>
          <cell r="L1251" t="str">
            <v>..</v>
          </cell>
          <cell r="M1251" t="str">
            <v>..</v>
          </cell>
          <cell r="N1251" t="str">
            <v>..</v>
          </cell>
          <cell r="O1251" t="str">
            <v>..</v>
          </cell>
          <cell r="P1251" t="str">
            <v>..</v>
          </cell>
          <cell r="Q1251" t="str">
            <v>..</v>
          </cell>
          <cell r="R1251" t="str">
            <v>..</v>
          </cell>
          <cell r="S1251" t="str">
            <v>..</v>
          </cell>
        </row>
        <row r="1252">
          <cell r="E1252" t="str">
            <v>West Bank and Gaza Gross national expenditure (current LCU) </v>
          </cell>
          <cell r="F1252" t="str">
            <v>..</v>
          </cell>
          <cell r="G1252">
            <v>13425736704</v>
          </cell>
          <cell r="H1252">
            <v>14744528896</v>
          </cell>
          <cell r="I1252">
            <v>16858680320</v>
          </cell>
          <cell r="J1252">
            <v>19845087232</v>
          </cell>
          <cell r="K1252">
            <v>23166779392</v>
          </cell>
          <cell r="L1252">
            <v>28305342464</v>
          </cell>
          <cell r="M1252">
            <v>26026999808</v>
          </cell>
          <cell r="N1252">
            <v>21613000704</v>
          </cell>
          <cell r="O1252">
            <v>20878000128</v>
          </cell>
          <cell r="P1252">
            <v>22347999232</v>
          </cell>
          <cell r="Q1252">
            <v>24914999296</v>
          </cell>
          <cell r="R1252">
            <v>27779999744</v>
          </cell>
          <cell r="S1252">
            <v>28059250688</v>
          </cell>
        </row>
        <row r="1253">
          <cell r="E1253" t="str">
            <v>Yemen, Rep. Gross national expenditure (current LCU) </v>
          </cell>
          <cell r="F1253">
            <v>327691337728</v>
          </cell>
          <cell r="G1253">
            <v>329180250112</v>
          </cell>
          <cell r="H1253">
            <v>553210281984</v>
          </cell>
          <cell r="I1253">
            <v>794042433536</v>
          </cell>
          <cell r="J1253">
            <v>974639857664</v>
          </cell>
          <cell r="K1253">
            <v>1035335827456</v>
          </cell>
          <cell r="L1253">
            <v>1190552797184</v>
          </cell>
          <cell r="M1253">
            <v>1439911772160</v>
          </cell>
          <cell r="N1253">
            <v>1627109326848</v>
          </cell>
          <cell r="O1253">
            <v>1762346532864</v>
          </cell>
          <cell r="P1253">
            <v>2088529821696</v>
          </cell>
          <cell r="Q1253" t="str">
            <v>..</v>
          </cell>
          <cell r="R1253" t="str">
            <v>..</v>
          </cell>
          <cell r="S1253" t="str">
            <v>..</v>
          </cell>
        </row>
        <row r="1254">
          <cell r="E1254" t="str">
            <v>Zambia Gross national expenditure (current LCU) </v>
          </cell>
          <cell r="F1254">
            <v>1583354085376</v>
          </cell>
          <cell r="G1254">
            <v>2258453135360</v>
          </cell>
          <cell r="H1254">
            <v>3117762740224</v>
          </cell>
          <cell r="I1254">
            <v>4248431755264</v>
          </cell>
          <cell r="J1254">
            <v>5339900018688</v>
          </cell>
          <cell r="K1254">
            <v>6490000195584</v>
          </cell>
          <cell r="L1254">
            <v>8265700212736</v>
          </cell>
          <cell r="M1254">
            <v>11520888012800</v>
          </cell>
          <cell r="N1254">
            <v>15267058941952</v>
          </cell>
          <cell r="O1254">
            <v>18555900788736</v>
          </cell>
          <cell r="P1254">
            <v>23220300283904</v>
          </cell>
          <cell r="Q1254">
            <v>29387500027904</v>
          </cell>
          <cell r="R1254">
            <v>33471300894720</v>
          </cell>
          <cell r="S1254">
            <v>35325502029824</v>
          </cell>
        </row>
        <row r="1255">
          <cell r="E1255" t="str">
            <v>Zimbabwe Gross national expenditure (current LCU) </v>
          </cell>
          <cell r="F1255">
            <v>43214999552</v>
          </cell>
          <cell r="G1255">
            <v>57237000192</v>
          </cell>
          <cell r="H1255">
            <v>63275999232</v>
          </cell>
          <cell r="I1255">
            <v>85389000704</v>
          </cell>
          <cell r="J1255">
            <v>109234003968</v>
          </cell>
          <cell r="K1255">
            <v>146126995456</v>
          </cell>
          <cell r="L1255">
            <v>224703004672</v>
          </cell>
          <cell r="M1255">
            <v>329548988416</v>
          </cell>
          <cell r="N1255">
            <v>557099909120</v>
          </cell>
          <cell r="O1255">
            <v>1216072646656</v>
          </cell>
          <cell r="P1255">
            <v>5426607816704</v>
          </cell>
          <cell r="Q1255">
            <v>26291600359424</v>
          </cell>
          <cell r="R1255">
            <v>88809370812416</v>
          </cell>
          <cell r="S1255" t="str">
            <v>..</v>
          </cell>
        </row>
        <row r="1256">
          <cell r="E1256" t="str">
            <v>Afghanistan Gross savings (current LCU) </v>
          </cell>
          <cell r="F1256" t="str">
            <v>..</v>
          </cell>
          <cell r="G1256" t="str">
            <v>..</v>
          </cell>
          <cell r="H1256" t="str">
            <v>..</v>
          </cell>
          <cell r="I1256" t="str">
            <v>..</v>
          </cell>
          <cell r="J1256" t="str">
            <v>..</v>
          </cell>
          <cell r="K1256" t="str">
            <v>..</v>
          </cell>
          <cell r="L1256" t="str">
            <v>..</v>
          </cell>
          <cell r="M1256" t="str">
            <v>..</v>
          </cell>
          <cell r="N1256" t="str">
            <v>..</v>
          </cell>
          <cell r="O1256">
            <v>45249355776</v>
          </cell>
          <cell r="P1256">
            <v>61818081280</v>
          </cell>
          <cell r="Q1256">
            <v>96314843136</v>
          </cell>
          <cell r="R1256">
            <v>86727892992</v>
          </cell>
          <cell r="S1256" t="str">
            <v>..</v>
          </cell>
        </row>
        <row r="1257">
          <cell r="E1257" t="str">
            <v>Albania Gross savings (current LCU) </v>
          </cell>
          <cell r="F1257">
            <v>-19952928768</v>
          </cell>
          <cell r="G1257">
            <v>7267769856</v>
          </cell>
          <cell r="H1257">
            <v>48007237632</v>
          </cell>
          <cell r="I1257">
            <v>58993971200</v>
          </cell>
          <cell r="J1257">
            <v>15682588672</v>
          </cell>
          <cell r="K1257">
            <v>44844007424</v>
          </cell>
          <cell r="L1257">
            <v>74009116672</v>
          </cell>
          <cell r="M1257">
            <v>111980929024</v>
          </cell>
          <cell r="N1257">
            <v>153845153792</v>
          </cell>
          <cell r="O1257">
            <v>90422034432</v>
          </cell>
          <cell r="P1257">
            <v>104079400960</v>
          </cell>
          <cell r="Q1257">
            <v>140489736192</v>
          </cell>
          <cell r="R1257">
            <v>133151686656</v>
          </cell>
          <cell r="S1257">
            <v>152186339328</v>
          </cell>
        </row>
        <row r="1258">
          <cell r="E1258" t="str">
            <v>Algeria Gross savings (current LCU) </v>
          </cell>
          <cell r="F1258">
            <v>309159559168</v>
          </cell>
          <cell r="G1258">
            <v>384185991168</v>
          </cell>
          <cell r="H1258">
            <v>508500606976</v>
          </cell>
          <cell r="I1258">
            <v>717421674496</v>
          </cell>
          <cell r="J1258">
            <v>823159881728</v>
          </cell>
          <cell r="K1258">
            <v>714985308160</v>
          </cell>
          <cell r="L1258">
            <v>924038987776</v>
          </cell>
          <cell r="M1258">
            <v>1704700805120</v>
          </cell>
          <cell r="N1258">
            <v>1709740654592</v>
          </cell>
          <cell r="O1258">
            <v>1765251088384</v>
          </cell>
          <cell r="P1258">
            <v>2288288268288</v>
          </cell>
          <cell r="Q1258">
            <v>2839568711680</v>
          </cell>
          <cell r="R1258">
            <v>3826547425280</v>
          </cell>
          <cell r="S1258" t="str">
            <v>..</v>
          </cell>
        </row>
        <row r="1259">
          <cell r="E1259" t="str">
            <v>American Samoa Gross savings (current LCU) </v>
          </cell>
          <cell r="F1259" t="str">
            <v>..</v>
          </cell>
          <cell r="G1259" t="str">
            <v>..</v>
          </cell>
          <cell r="H1259" t="str">
            <v>..</v>
          </cell>
          <cell r="I1259" t="str">
            <v>..</v>
          </cell>
          <cell r="J1259" t="str">
            <v>..</v>
          </cell>
          <cell r="K1259" t="str">
            <v>..</v>
          </cell>
          <cell r="L1259" t="str">
            <v>..</v>
          </cell>
          <cell r="M1259" t="str">
            <v>..</v>
          </cell>
          <cell r="N1259" t="str">
            <v>..</v>
          </cell>
          <cell r="O1259" t="str">
            <v>..</v>
          </cell>
          <cell r="P1259" t="str">
            <v>..</v>
          </cell>
          <cell r="Q1259" t="str">
            <v>..</v>
          </cell>
          <cell r="R1259" t="str">
            <v>..</v>
          </cell>
          <cell r="S1259" t="str">
            <v>..</v>
          </cell>
        </row>
        <row r="1260">
          <cell r="E1260" t="str">
            <v>Andorra Gross savings (current LCU) </v>
          </cell>
          <cell r="F1260" t="str">
            <v>..</v>
          </cell>
          <cell r="G1260" t="str">
            <v>..</v>
          </cell>
          <cell r="H1260" t="str">
            <v>..</v>
          </cell>
          <cell r="I1260" t="str">
            <v>..</v>
          </cell>
          <cell r="J1260" t="str">
            <v>..</v>
          </cell>
          <cell r="K1260" t="str">
            <v>..</v>
          </cell>
          <cell r="L1260" t="str">
            <v>..</v>
          </cell>
          <cell r="M1260" t="str">
            <v>..</v>
          </cell>
          <cell r="N1260" t="str">
            <v>..</v>
          </cell>
          <cell r="O1260" t="str">
            <v>..</v>
          </cell>
          <cell r="P1260" t="str">
            <v>..</v>
          </cell>
          <cell r="Q1260" t="str">
            <v>..</v>
          </cell>
          <cell r="R1260" t="str">
            <v>..</v>
          </cell>
          <cell r="S1260" t="str">
            <v>..</v>
          </cell>
        </row>
        <row r="1261">
          <cell r="E1261" t="str">
            <v>Angola Gross savings (current LCU) </v>
          </cell>
          <cell r="F1261">
            <v>-6905.75830078125</v>
          </cell>
          <cell r="G1261">
            <v>-124041.09375</v>
          </cell>
          <cell r="H1261" t="str">
            <v>..</v>
          </cell>
          <cell r="I1261">
            <v>250210992</v>
          </cell>
          <cell r="J1261">
            <v>189543008</v>
          </cell>
          <cell r="K1261">
            <v>77221664</v>
          </cell>
          <cell r="L1261">
            <v>-293405280</v>
          </cell>
          <cell r="M1261">
            <v>21771978752</v>
          </cell>
          <cell r="N1261">
            <v>-2699229440</v>
          </cell>
          <cell r="O1261">
            <v>48919023616</v>
          </cell>
          <cell r="P1261">
            <v>78700052480</v>
          </cell>
          <cell r="Q1261">
            <v>207714435072</v>
          </cell>
          <cell r="R1261">
            <v>663347724288</v>
          </cell>
          <cell r="S1261">
            <v>1344078872576</v>
          </cell>
        </row>
        <row r="1262">
          <cell r="E1262" t="str">
            <v>Antigua and Barbuda Gross savings (current LCU) </v>
          </cell>
          <cell r="F1262">
            <v>389390016</v>
          </cell>
          <cell r="G1262">
            <v>389080064</v>
          </cell>
          <cell r="H1262">
            <v>430810048</v>
          </cell>
          <cell r="I1262">
            <v>150487104</v>
          </cell>
          <cell r="J1262">
            <v>486815968</v>
          </cell>
          <cell r="K1262">
            <v>593741952</v>
          </cell>
          <cell r="L1262">
            <v>631315008</v>
          </cell>
          <cell r="M1262">
            <v>665392576</v>
          </cell>
          <cell r="N1262">
            <v>762977024</v>
          </cell>
          <cell r="O1262">
            <v>694547968</v>
          </cell>
          <cell r="P1262">
            <v>779390016</v>
          </cell>
          <cell r="Q1262">
            <v>878080000</v>
          </cell>
          <cell r="R1262">
            <v>1018265024</v>
          </cell>
          <cell r="S1262" t="str">
            <v>..</v>
          </cell>
        </row>
        <row r="1263">
          <cell r="E1263" t="str">
            <v>Argentina Gross savings (current LCU) </v>
          </cell>
          <cell r="F1263">
            <v>36866113536</v>
          </cell>
          <cell r="G1263">
            <v>40344776704</v>
          </cell>
          <cell r="H1263">
            <v>41145294848</v>
          </cell>
          <cell r="I1263">
            <v>42406547456</v>
          </cell>
          <cell r="J1263">
            <v>44525838336</v>
          </cell>
          <cell r="K1263">
            <v>45041770496</v>
          </cell>
          <cell r="L1263">
            <v>39085318144</v>
          </cell>
          <cell r="M1263">
            <v>37070094336</v>
          </cell>
          <cell r="N1263">
            <v>34339196928</v>
          </cell>
          <cell r="O1263">
            <v>62696255488</v>
          </cell>
          <cell r="P1263">
            <v>75771207680</v>
          </cell>
          <cell r="Q1263">
            <v>93195042816</v>
          </cell>
          <cell r="R1263">
            <v>127825944576</v>
          </cell>
          <cell r="S1263">
            <v>172758499328</v>
          </cell>
        </row>
        <row r="1264">
          <cell r="E1264" t="str">
            <v>Armenia Gross savings (current LCU) </v>
          </cell>
          <cell r="F1264" t="str">
            <v>..</v>
          </cell>
          <cell r="G1264" t="str">
            <v>..</v>
          </cell>
          <cell r="H1264">
            <v>-35902832640</v>
          </cell>
          <cell r="I1264">
            <v>10670171136</v>
          </cell>
          <cell r="J1264">
            <v>2625490176</v>
          </cell>
          <cell r="K1264">
            <v>-20472893440</v>
          </cell>
          <cell r="L1264">
            <v>16982108160</v>
          </cell>
          <cell r="M1264">
            <v>42088484864</v>
          </cell>
          <cell r="N1264">
            <v>121002049536</v>
          </cell>
          <cell r="O1264">
            <v>216951750656</v>
          </cell>
          <cell r="P1264">
            <v>284723740672</v>
          </cell>
          <cell r="Q1264">
            <v>389200019456</v>
          </cell>
          <cell r="R1264">
            <v>594856378368</v>
          </cell>
          <cell r="S1264">
            <v>791298768896</v>
          </cell>
        </row>
        <row r="1265">
          <cell r="E1265" t="str">
            <v>Aruba Gross savings (current LCU) </v>
          </cell>
          <cell r="F1265" t="str">
            <v>..</v>
          </cell>
          <cell r="G1265" t="str">
            <v>..</v>
          </cell>
          <cell r="H1265" t="str">
            <v>..</v>
          </cell>
          <cell r="I1265" t="str">
            <v>..</v>
          </cell>
          <cell r="J1265" t="str">
            <v>..</v>
          </cell>
          <cell r="K1265" t="str">
            <v>..</v>
          </cell>
          <cell r="L1265" t="str">
            <v>..</v>
          </cell>
          <cell r="M1265" t="str">
            <v>..</v>
          </cell>
          <cell r="N1265" t="str">
            <v>..</v>
          </cell>
          <cell r="O1265" t="str">
            <v>..</v>
          </cell>
          <cell r="P1265" t="str">
            <v>..</v>
          </cell>
          <cell r="Q1265" t="str">
            <v>..</v>
          </cell>
          <cell r="R1265" t="str">
            <v>..</v>
          </cell>
          <cell r="S1265" t="str">
            <v>..</v>
          </cell>
        </row>
        <row r="1266">
          <cell r="E1266" t="str">
            <v>Australia Gross savings (current LCU) </v>
          </cell>
          <cell r="F1266">
            <v>90290413568</v>
          </cell>
          <cell r="G1266">
            <v>89688997888</v>
          </cell>
          <cell r="H1266">
            <v>96542457856</v>
          </cell>
          <cell r="I1266">
            <v>108769656832</v>
          </cell>
          <cell r="J1266">
            <v>115483353088</v>
          </cell>
          <cell r="K1266">
            <v>118488965120</v>
          </cell>
          <cell r="L1266">
            <v>130635915264</v>
          </cell>
          <cell r="M1266">
            <v>135467999232</v>
          </cell>
          <cell r="N1266">
            <v>150147006464</v>
          </cell>
          <cell r="O1266">
            <v>157148004352</v>
          </cell>
          <cell r="P1266">
            <v>173943996416</v>
          </cell>
          <cell r="Q1266">
            <v>179882000384</v>
          </cell>
          <cell r="R1266">
            <v>204075008000</v>
          </cell>
          <cell r="S1266" t="str">
            <v>..</v>
          </cell>
        </row>
        <row r="1267">
          <cell r="E1267" t="str">
            <v>Austria Gross savings (current LCU) </v>
          </cell>
          <cell r="F1267">
            <v>35059863552</v>
          </cell>
          <cell r="G1267">
            <v>35074158592</v>
          </cell>
          <cell r="H1267">
            <v>36230594560</v>
          </cell>
          <cell r="I1267">
            <v>36711874560</v>
          </cell>
          <cell r="J1267">
            <v>38702116864</v>
          </cell>
          <cell r="K1267">
            <v>42552651776</v>
          </cell>
          <cell r="L1267">
            <v>44065812480</v>
          </cell>
          <cell r="M1267">
            <v>47009898496</v>
          </cell>
          <cell r="N1267">
            <v>47991201792</v>
          </cell>
          <cell r="O1267">
            <v>51393200128</v>
          </cell>
          <cell r="P1267">
            <v>53033897984</v>
          </cell>
          <cell r="Q1267">
            <v>55055900672</v>
          </cell>
          <cell r="R1267">
            <v>57996898304</v>
          </cell>
          <cell r="S1267">
            <v>66073899008</v>
          </cell>
        </row>
        <row r="1268">
          <cell r="E1268" t="str">
            <v>Azerbaijan Gross savings (current LCU) </v>
          </cell>
          <cell r="F1268">
            <v>1551320</v>
          </cell>
          <cell r="G1268">
            <v>58505184</v>
          </cell>
          <cell r="H1268">
            <v>305315104</v>
          </cell>
          <cell r="I1268">
            <v>84872296</v>
          </cell>
          <cell r="J1268">
            <v>351365024</v>
          </cell>
          <cell r="K1268">
            <v>92212648</v>
          </cell>
          <cell r="L1268">
            <v>506079584</v>
          </cell>
          <cell r="M1268">
            <v>816888960</v>
          </cell>
          <cell r="N1268">
            <v>1048989376</v>
          </cell>
          <cell r="O1268">
            <v>1349187968</v>
          </cell>
          <cell r="P1268">
            <v>1815253760</v>
          </cell>
          <cell r="Q1268">
            <v>2018845696</v>
          </cell>
          <cell r="R1268">
            <v>5359229440</v>
          </cell>
          <cell r="S1268">
            <v>8909992960</v>
          </cell>
        </row>
        <row r="1269">
          <cell r="E1269" t="str">
            <v>Bahamas, The Gross savings (current LCU) </v>
          </cell>
          <cell r="F1269" t="str">
            <v>..</v>
          </cell>
          <cell r="G1269" t="str">
            <v>..</v>
          </cell>
          <cell r="H1269" t="str">
            <v>..</v>
          </cell>
          <cell r="I1269" t="str">
            <v>..</v>
          </cell>
          <cell r="J1269" t="str">
            <v>..</v>
          </cell>
          <cell r="K1269" t="str">
            <v>..</v>
          </cell>
          <cell r="L1269" t="str">
            <v>..</v>
          </cell>
          <cell r="M1269" t="str">
            <v>..</v>
          </cell>
          <cell r="N1269" t="str">
            <v>..</v>
          </cell>
          <cell r="O1269" t="str">
            <v>..</v>
          </cell>
          <cell r="P1269" t="str">
            <v>..</v>
          </cell>
          <cell r="Q1269" t="str">
            <v>..</v>
          </cell>
          <cell r="R1269" t="str">
            <v>..</v>
          </cell>
          <cell r="S1269" t="str">
            <v>..</v>
          </cell>
        </row>
        <row r="1270">
          <cell r="E1270" t="str">
            <v>Bahrain Gross savings (current LCU) </v>
          </cell>
          <cell r="F1270" t="str">
            <v>..</v>
          </cell>
          <cell r="G1270" t="str">
            <v>..</v>
          </cell>
          <cell r="H1270" t="str">
            <v>..</v>
          </cell>
          <cell r="I1270" t="str">
            <v>..</v>
          </cell>
          <cell r="J1270" t="str">
            <v>..</v>
          </cell>
          <cell r="K1270" t="str">
            <v>..</v>
          </cell>
          <cell r="L1270" t="str">
            <v>..</v>
          </cell>
          <cell r="M1270" t="str">
            <v>..</v>
          </cell>
          <cell r="N1270" t="str">
            <v>..</v>
          </cell>
          <cell r="O1270" t="str">
            <v>..</v>
          </cell>
          <cell r="P1270" t="str">
            <v>..</v>
          </cell>
          <cell r="Q1270" t="str">
            <v>..</v>
          </cell>
          <cell r="R1270" t="str">
            <v>..</v>
          </cell>
          <cell r="S1270" t="str">
            <v>..</v>
          </cell>
        </row>
        <row r="1271">
          <cell r="E1271" t="str">
            <v>Bangladesh Gross savings (current LCU) </v>
          </cell>
          <cell r="F1271">
            <v>251257618432</v>
          </cell>
          <cell r="G1271">
            <v>288803028992</v>
          </cell>
          <cell r="H1271">
            <v>312733204480</v>
          </cell>
          <cell r="I1271">
            <v>329996075008</v>
          </cell>
          <cell r="J1271">
            <v>405483716608</v>
          </cell>
          <cell r="K1271">
            <v>484108697600</v>
          </cell>
          <cell r="L1271">
            <v>548571611136</v>
          </cell>
          <cell r="M1271">
            <v>629108965376</v>
          </cell>
          <cell r="N1271">
            <v>635876016128</v>
          </cell>
          <cell r="O1271">
            <v>789966028800</v>
          </cell>
          <cell r="P1271">
            <v>893886005248</v>
          </cell>
          <cell r="Q1271">
            <v>1017242255360</v>
          </cell>
          <cell r="R1271">
            <v>1123786555392</v>
          </cell>
          <cell r="S1271">
            <v>1401404784640</v>
          </cell>
        </row>
        <row r="1272">
          <cell r="E1272" t="str">
            <v>Barbados Gross savings (current LCU) </v>
          </cell>
          <cell r="F1272">
            <v>571435072</v>
          </cell>
          <cell r="G1272">
            <v>734000000</v>
          </cell>
          <cell r="H1272">
            <v>746400000</v>
          </cell>
          <cell r="I1272">
            <v>710800000</v>
          </cell>
          <cell r="J1272">
            <v>637200000</v>
          </cell>
          <cell r="K1272">
            <v>767200000</v>
          </cell>
          <cell r="L1272">
            <v>697343360</v>
          </cell>
          <cell r="M1272">
            <v>604386240</v>
          </cell>
          <cell r="N1272">
            <v>651399680</v>
          </cell>
          <cell r="O1272">
            <v>527800320</v>
          </cell>
          <cell r="P1272">
            <v>564599936</v>
          </cell>
          <cell r="Q1272">
            <v>570400000</v>
          </cell>
          <cell r="R1272">
            <v>826973504</v>
          </cell>
          <cell r="S1272" t="str">
            <v>..</v>
          </cell>
        </row>
        <row r="1273">
          <cell r="E1273" t="str">
            <v>Belarus Gross savings (current LCU) </v>
          </cell>
          <cell r="F1273">
            <v>286185600</v>
          </cell>
          <cell r="G1273">
            <v>3783023616</v>
          </cell>
          <cell r="H1273">
            <v>25153032192</v>
          </cell>
          <cell r="I1273">
            <v>38087901184</v>
          </cell>
          <cell r="J1273">
            <v>77021323264</v>
          </cell>
          <cell r="K1273">
            <v>153592643584</v>
          </cell>
          <cell r="L1273">
            <v>659303104512</v>
          </cell>
          <cell r="M1273">
            <v>2104413913088</v>
          </cell>
          <cell r="N1273">
            <v>3614487085056</v>
          </cell>
          <cell r="O1273">
            <v>5178083770368</v>
          </cell>
          <cell r="P1273">
            <v>8199684489216</v>
          </cell>
          <cell r="Q1273">
            <v>11801001459712</v>
          </cell>
          <cell r="R1273">
            <v>19450948485120</v>
          </cell>
          <cell r="S1273">
            <v>20845370015744</v>
          </cell>
        </row>
        <row r="1274">
          <cell r="E1274" t="str">
            <v>Belgium Gross savings (current LCU) </v>
          </cell>
          <cell r="F1274">
            <v>46388498432</v>
          </cell>
          <cell r="G1274">
            <v>54303399936</v>
          </cell>
          <cell r="H1274">
            <v>52679401472</v>
          </cell>
          <cell r="I1274">
            <v>50427432960</v>
          </cell>
          <cell r="J1274">
            <v>55840436224</v>
          </cell>
          <cell r="K1274">
            <v>57185525760</v>
          </cell>
          <cell r="L1274">
            <v>60989923328</v>
          </cell>
          <cell r="M1274">
            <v>65490698240</v>
          </cell>
          <cell r="N1274">
            <v>63638900736</v>
          </cell>
          <cell r="O1274">
            <v>64717201408</v>
          </cell>
          <cell r="P1274">
            <v>64706101248</v>
          </cell>
          <cell r="Q1274">
            <v>69309300736</v>
          </cell>
          <cell r="R1274">
            <v>69936103424</v>
          </cell>
          <cell r="S1274">
            <v>75903500288</v>
          </cell>
        </row>
        <row r="1275">
          <cell r="E1275" t="str">
            <v>Belize Gross savings (current LCU) </v>
          </cell>
          <cell r="F1275">
            <v>243800000</v>
          </cell>
          <cell r="G1275">
            <v>223500096</v>
          </cell>
          <cell r="H1275">
            <v>278300032</v>
          </cell>
          <cell r="I1275">
            <v>267899968</v>
          </cell>
          <cell r="J1275">
            <v>243699968</v>
          </cell>
          <cell r="K1275">
            <v>216499904</v>
          </cell>
          <cell r="L1275">
            <v>117880472</v>
          </cell>
          <cell r="M1275">
            <v>222954672</v>
          </cell>
          <cell r="N1275">
            <v>107828472</v>
          </cell>
          <cell r="O1275">
            <v>53167248</v>
          </cell>
          <cell r="P1275">
            <v>37300000</v>
          </cell>
          <cell r="Q1275">
            <v>55800000</v>
          </cell>
          <cell r="R1275">
            <v>161100000</v>
          </cell>
          <cell r="S1275">
            <v>418200000</v>
          </cell>
        </row>
        <row r="1276">
          <cell r="E1276" t="str">
            <v>Benin Gross savings (current LCU) </v>
          </cell>
          <cell r="F1276">
            <v>40226263040</v>
          </cell>
          <cell r="G1276">
            <v>61227577344</v>
          </cell>
          <cell r="H1276">
            <v>81941078016</v>
          </cell>
          <cell r="I1276">
            <v>50952736768</v>
          </cell>
          <cell r="J1276">
            <v>138740826112</v>
          </cell>
          <cell r="K1276">
            <v>155529936896</v>
          </cell>
          <cell r="L1276">
            <v>146303418368</v>
          </cell>
          <cell r="M1276">
            <v>175397847040</v>
          </cell>
          <cell r="N1276">
            <v>217102008320</v>
          </cell>
          <cell r="O1276">
            <v>181178351616</v>
          </cell>
          <cell r="P1276">
            <v>216969674752</v>
          </cell>
          <cell r="Q1276">
            <v>219410219008</v>
          </cell>
          <cell r="R1276">
            <v>240041525248</v>
          </cell>
          <cell r="S1276" t="str">
            <v>..</v>
          </cell>
        </row>
        <row r="1277">
          <cell r="E1277" t="str">
            <v>Bermuda Gross savings (current LCU) </v>
          </cell>
          <cell r="F1277" t="str">
            <v>..</v>
          </cell>
          <cell r="G1277" t="str">
            <v>..</v>
          </cell>
          <cell r="H1277" t="str">
            <v>..</v>
          </cell>
          <cell r="I1277" t="str">
            <v>..</v>
          </cell>
          <cell r="J1277" t="str">
            <v>..</v>
          </cell>
          <cell r="K1277" t="str">
            <v>..</v>
          </cell>
          <cell r="L1277" t="str">
            <v>..</v>
          </cell>
          <cell r="M1277" t="str">
            <v>..</v>
          </cell>
          <cell r="N1277" t="str">
            <v>..</v>
          </cell>
          <cell r="O1277" t="str">
            <v>..</v>
          </cell>
          <cell r="P1277" t="str">
            <v>..</v>
          </cell>
          <cell r="Q1277" t="str">
            <v>..</v>
          </cell>
          <cell r="R1277" t="str">
            <v>..</v>
          </cell>
          <cell r="S1277" t="str">
            <v>..</v>
          </cell>
        </row>
        <row r="1278">
          <cell r="E1278" t="str">
            <v>Bhutan Gross savings (current LCU) </v>
          </cell>
          <cell r="F1278">
            <v>1156397056</v>
          </cell>
          <cell r="G1278">
            <v>2854200064</v>
          </cell>
          <cell r="H1278">
            <v>3193299968</v>
          </cell>
          <cell r="I1278">
            <v>4389502464</v>
          </cell>
          <cell r="J1278">
            <v>3524186368</v>
          </cell>
          <cell r="K1278">
            <v>3102907136</v>
          </cell>
          <cell r="L1278">
            <v>2855555328</v>
          </cell>
          <cell r="M1278">
            <v>5948752896</v>
          </cell>
          <cell r="N1278">
            <v>9119613952</v>
          </cell>
          <cell r="O1278">
            <v>9984502784</v>
          </cell>
          <cell r="P1278">
            <v>9213238272</v>
          </cell>
          <cell r="Q1278">
            <v>10759348224</v>
          </cell>
          <cell r="R1278">
            <v>15106887680</v>
          </cell>
          <cell r="S1278">
            <v>21715886080</v>
          </cell>
        </row>
        <row r="1279">
          <cell r="E1279" t="str">
            <v>Bolivia Gross savings (current LCU) </v>
          </cell>
          <cell r="F1279">
            <v>1917729792</v>
          </cell>
          <cell r="G1279">
            <v>2861295616</v>
          </cell>
          <cell r="H1279">
            <v>3429373696</v>
          </cell>
          <cell r="I1279">
            <v>4769573888</v>
          </cell>
          <cell r="J1279">
            <v>5242316288</v>
          </cell>
          <cell r="K1279">
            <v>6002531328</v>
          </cell>
          <cell r="L1279">
            <v>5131085312</v>
          </cell>
          <cell r="M1279">
            <v>5720049664</v>
          </cell>
          <cell r="N1279">
            <v>6054625792</v>
          </cell>
          <cell r="O1279">
            <v>6984646656</v>
          </cell>
          <cell r="P1279">
            <v>9033284608</v>
          </cell>
          <cell r="Q1279">
            <v>11868881920</v>
          </cell>
          <cell r="R1279">
            <v>14761619456</v>
          </cell>
          <cell r="S1279">
            <v>23297789952</v>
          </cell>
        </row>
        <row r="1280">
          <cell r="E1280" t="str">
            <v>Bosnia and Herzegovina Gross savings (current LCU) </v>
          </cell>
          <cell r="F1280" t="str">
            <v>..</v>
          </cell>
          <cell r="G1280" t="str">
            <v>..</v>
          </cell>
          <cell r="H1280">
            <v>257958000</v>
          </cell>
          <cell r="I1280">
            <v>513494976</v>
          </cell>
          <cell r="J1280">
            <v>754643072</v>
          </cell>
          <cell r="K1280">
            <v>2145883008</v>
          </cell>
          <cell r="L1280">
            <v>1488411648</v>
          </cell>
          <cell r="M1280">
            <v>1561385472</v>
          </cell>
          <cell r="N1280">
            <v>781049728</v>
          </cell>
          <cell r="O1280">
            <v>117184736</v>
          </cell>
          <cell r="P1280">
            <v>-90150040</v>
          </cell>
          <cell r="Q1280">
            <v>252684208</v>
          </cell>
          <cell r="R1280">
            <v>379815936</v>
          </cell>
          <cell r="S1280">
            <v>1293848448</v>
          </cell>
        </row>
        <row r="1281">
          <cell r="E1281" t="str">
            <v>Botswana Gross savings (current LCU) </v>
          </cell>
          <cell r="F1281">
            <v>4420536832</v>
          </cell>
          <cell r="G1281">
            <v>3873052416</v>
          </cell>
          <cell r="H1281">
            <v>4767575552</v>
          </cell>
          <cell r="I1281">
            <v>6351784960</v>
          </cell>
          <cell r="J1281">
            <v>8350071296</v>
          </cell>
          <cell r="K1281">
            <v>9976298496</v>
          </cell>
          <cell r="L1281">
            <v>10925755392</v>
          </cell>
          <cell r="M1281">
            <v>16483350528</v>
          </cell>
          <cell r="N1281">
            <v>20294189056</v>
          </cell>
          <cell r="O1281">
            <v>16234456064</v>
          </cell>
          <cell r="P1281">
            <v>18253142016</v>
          </cell>
          <cell r="Q1281">
            <v>20785258496</v>
          </cell>
          <cell r="R1281">
            <v>26964307968</v>
          </cell>
          <cell r="S1281">
            <v>32371472384</v>
          </cell>
        </row>
        <row r="1282">
          <cell r="E1282" t="str">
            <v>Brazil Gross savings (current LCU) </v>
          </cell>
          <cell r="F1282">
            <v>2848150272</v>
          </cell>
          <cell r="G1282">
            <v>74388594688</v>
          </cell>
          <cell r="H1282">
            <v>109987823616</v>
          </cell>
          <cell r="I1282">
            <v>118857392128</v>
          </cell>
          <cell r="J1282">
            <v>127528484864</v>
          </cell>
          <cell r="K1282">
            <v>127623806976</v>
          </cell>
          <cell r="L1282">
            <v>128408494080</v>
          </cell>
          <cell r="M1282">
            <v>164429578240</v>
          </cell>
          <cell r="N1282">
            <v>175982919680</v>
          </cell>
          <cell r="O1282">
            <v>216429756416</v>
          </cell>
          <cell r="P1282">
            <v>270929674240</v>
          </cell>
          <cell r="Q1282">
            <v>361158279168</v>
          </cell>
          <cell r="R1282">
            <v>340429996032</v>
          </cell>
          <cell r="S1282">
            <v>402845859840</v>
          </cell>
        </row>
        <row r="1283">
          <cell r="E1283" t="str">
            <v>Brunei Darussalam Gross savings (current LCU) </v>
          </cell>
          <cell r="F1283">
            <v>2363000064</v>
          </cell>
          <cell r="G1283">
            <v>2132000000</v>
          </cell>
          <cell r="H1283">
            <v>2456000000</v>
          </cell>
          <cell r="I1283">
            <v>2604999936</v>
          </cell>
          <cell r="J1283">
            <v>2743000064</v>
          </cell>
          <cell r="K1283">
            <v>2024999936</v>
          </cell>
          <cell r="L1283">
            <v>2876000000</v>
          </cell>
          <cell r="M1283">
            <v>5106270208</v>
          </cell>
          <cell r="N1283">
            <v>4441239040</v>
          </cell>
          <cell r="O1283">
            <v>4941614592</v>
          </cell>
          <cell r="P1283">
            <v>5553625600</v>
          </cell>
          <cell r="Q1283">
            <v>6837122560</v>
          </cell>
          <cell r="R1283">
            <v>9380460544</v>
          </cell>
          <cell r="S1283">
            <v>11467899904</v>
          </cell>
        </row>
        <row r="1284">
          <cell r="E1284" t="str">
            <v>Bulgaria Gross savings (current LCU) </v>
          </cell>
          <cell r="F1284">
            <v>18578232</v>
          </cell>
          <cell r="G1284">
            <v>44293200</v>
          </cell>
          <cell r="H1284">
            <v>104838552</v>
          </cell>
          <cell r="I1284">
            <v>187651168</v>
          </cell>
          <cell r="J1284">
            <v>2329479168</v>
          </cell>
          <cell r="K1284">
            <v>3731239424</v>
          </cell>
          <cell r="L1284">
            <v>3112891136</v>
          </cell>
          <cell r="M1284">
            <v>3401878528</v>
          </cell>
          <cell r="N1284">
            <v>5039079424</v>
          </cell>
          <cell r="O1284">
            <v>5609436160</v>
          </cell>
          <cell r="P1284">
            <v>5550658048</v>
          </cell>
          <cell r="Q1284">
            <v>6426326528</v>
          </cell>
          <cell r="R1284">
            <v>6930792960</v>
          </cell>
          <cell r="S1284">
            <v>7628701184</v>
          </cell>
        </row>
        <row r="1285">
          <cell r="E1285" t="str">
            <v>Burkina Faso Gross savings (current LCU) </v>
          </cell>
          <cell r="F1285">
            <v>138763223040</v>
          </cell>
          <cell r="G1285">
            <v>289902002176</v>
          </cell>
          <cell r="H1285">
            <v>213559885824</v>
          </cell>
          <cell r="I1285">
            <v>185590513664</v>
          </cell>
          <cell r="J1285">
            <v>243233030144</v>
          </cell>
          <cell r="K1285">
            <v>236704661504</v>
          </cell>
          <cell r="L1285">
            <v>132685348864</v>
          </cell>
          <cell r="M1285">
            <v>94209998848</v>
          </cell>
          <cell r="N1285">
            <v>84115709952</v>
          </cell>
          <cell r="O1285">
            <v>172800917504</v>
          </cell>
          <cell r="P1285">
            <v>225830715392</v>
          </cell>
          <cell r="Q1285">
            <v>138323886080</v>
          </cell>
          <cell r="R1285">
            <v>227061055488</v>
          </cell>
          <cell r="S1285">
            <v>190575083520</v>
          </cell>
        </row>
        <row r="1286">
          <cell r="E1286" t="str">
            <v>Burundi Gross savings (current LCU) </v>
          </cell>
          <cell r="F1286">
            <v>6648454656</v>
          </cell>
          <cell r="G1286">
            <v>7993115136</v>
          </cell>
          <cell r="H1286">
            <v>8834610176</v>
          </cell>
          <cell r="I1286">
            <v>5551758848</v>
          </cell>
          <cell r="J1286">
            <v>17519091712</v>
          </cell>
          <cell r="K1286">
            <v>-998093632</v>
          </cell>
          <cell r="L1286">
            <v>-300409664</v>
          </cell>
          <cell r="M1286">
            <v>2402886912</v>
          </cell>
          <cell r="N1286">
            <v>8680363008</v>
          </cell>
          <cell r="O1286">
            <v>16923022336</v>
          </cell>
          <cell r="P1286">
            <v>38752833536</v>
          </cell>
          <cell r="Q1286">
            <v>38185402368</v>
          </cell>
          <cell r="R1286">
            <v>10974585856</v>
          </cell>
          <cell r="S1286" t="str">
            <v>..</v>
          </cell>
        </row>
        <row r="1287">
          <cell r="E1287" t="str">
            <v>Cambodia Gross savings (current LCU) </v>
          </cell>
          <cell r="F1287">
            <v>54485053440</v>
          </cell>
          <cell r="G1287">
            <v>398607319040</v>
          </cell>
          <cell r="H1287">
            <v>467332628480</v>
          </cell>
          <cell r="I1287">
            <v>433183653888</v>
          </cell>
          <cell r="J1287">
            <v>766073110528</v>
          </cell>
          <cell r="K1287">
            <v>722976964608</v>
          </cell>
          <cell r="L1287">
            <v>1553713856512</v>
          </cell>
          <cell r="M1287">
            <v>1955199451136</v>
          </cell>
          <cell r="N1287">
            <v>2581965832192</v>
          </cell>
          <cell r="O1287">
            <v>2997632630784</v>
          </cell>
          <cell r="P1287">
            <v>3133119135744</v>
          </cell>
          <cell r="Q1287">
            <v>3055158820864</v>
          </cell>
          <cell r="R1287">
            <v>3689720315904</v>
          </cell>
          <cell r="S1287">
            <v>5187469049856</v>
          </cell>
        </row>
        <row r="1288">
          <cell r="E1288" t="str">
            <v>Cameroon Gross savings (current LCU) </v>
          </cell>
          <cell r="F1288">
            <v>314057588736</v>
          </cell>
          <cell r="G1288">
            <v>445662265344</v>
          </cell>
          <cell r="H1288">
            <v>618823221248</v>
          </cell>
          <cell r="I1288">
            <v>660303773696</v>
          </cell>
          <cell r="J1288">
            <v>689884626944</v>
          </cell>
          <cell r="K1288">
            <v>867510583296</v>
          </cell>
          <cell r="L1288">
            <v>981366013952</v>
          </cell>
          <cell r="M1288">
            <v>1065130328064</v>
          </cell>
          <cell r="N1288">
            <v>1179862302720</v>
          </cell>
          <cell r="O1288">
            <v>1141276147712</v>
          </cell>
          <cell r="P1288">
            <v>1227212718080</v>
          </cell>
          <cell r="Q1288">
            <v>1407217172480</v>
          </cell>
          <cell r="R1288">
            <v>1289545711616</v>
          </cell>
          <cell r="S1288">
            <v>1653398306816</v>
          </cell>
        </row>
        <row r="1289">
          <cell r="E1289" t="str">
            <v>Canada Gross savings (current LCU) </v>
          </cell>
          <cell r="F1289">
            <v>103850762240</v>
          </cell>
          <cell r="G1289">
            <v>126126161920</v>
          </cell>
          <cell r="H1289">
            <v>149178761216</v>
          </cell>
          <cell r="I1289">
            <v>158284513280</v>
          </cell>
          <cell r="J1289">
            <v>173446479872</v>
          </cell>
          <cell r="K1289">
            <v>175246884864</v>
          </cell>
          <cell r="L1289">
            <v>203277172736</v>
          </cell>
          <cell r="M1289">
            <v>252826992640</v>
          </cell>
          <cell r="N1289">
            <v>246395994112</v>
          </cell>
          <cell r="O1289">
            <v>244453998592</v>
          </cell>
          <cell r="P1289">
            <v>258952003584</v>
          </cell>
          <cell r="Q1289">
            <v>294512001024</v>
          </cell>
          <cell r="R1289">
            <v>324061986816</v>
          </cell>
          <cell r="S1289" t="str">
            <v>..</v>
          </cell>
        </row>
        <row r="1290">
          <cell r="E1290" t="str">
            <v>Cape Verde Gross savings (current LCU) </v>
          </cell>
          <cell r="F1290">
            <v>9251698688</v>
          </cell>
          <cell r="G1290">
            <v>10549380096</v>
          </cell>
          <cell r="H1290">
            <v>11163153408</v>
          </cell>
          <cell r="I1290">
            <v>8123999744</v>
          </cell>
          <cell r="J1290">
            <v>7064437248</v>
          </cell>
          <cell r="K1290">
            <v>4794330624</v>
          </cell>
          <cell r="L1290">
            <v>4896923648</v>
          </cell>
          <cell r="M1290">
            <v>5796882432</v>
          </cell>
          <cell r="N1290">
            <v>5391134208</v>
          </cell>
          <cell r="O1290">
            <v>6778130432</v>
          </cell>
          <cell r="P1290">
            <v>6568328704</v>
          </cell>
          <cell r="Q1290">
            <v>17909012480</v>
          </cell>
          <cell r="R1290">
            <v>25675646976</v>
          </cell>
          <cell r="S1290">
            <v>27784771584</v>
          </cell>
        </row>
        <row r="1291">
          <cell r="E1291" t="str">
            <v>Cayman Islands Gross savings (current LCU) </v>
          </cell>
          <cell r="F1291" t="str">
            <v>..</v>
          </cell>
          <cell r="G1291" t="str">
            <v>..</v>
          </cell>
          <cell r="H1291" t="str">
            <v>..</v>
          </cell>
          <cell r="I1291" t="str">
            <v>..</v>
          </cell>
          <cell r="J1291" t="str">
            <v>..</v>
          </cell>
          <cell r="K1291" t="str">
            <v>..</v>
          </cell>
          <cell r="L1291" t="str">
            <v>..</v>
          </cell>
          <cell r="M1291" t="str">
            <v>..</v>
          </cell>
          <cell r="N1291" t="str">
            <v>..</v>
          </cell>
          <cell r="O1291" t="str">
            <v>..</v>
          </cell>
          <cell r="P1291" t="str">
            <v>..</v>
          </cell>
          <cell r="Q1291" t="str">
            <v>..</v>
          </cell>
          <cell r="R1291" t="str">
            <v>..</v>
          </cell>
          <cell r="S1291" t="str">
            <v>..</v>
          </cell>
        </row>
        <row r="1292">
          <cell r="E1292" t="str">
            <v>Central African Republic Gross savings (current LCU) </v>
          </cell>
          <cell r="F1292">
            <v>6791430144</v>
          </cell>
          <cell r="G1292">
            <v>29002211328</v>
          </cell>
          <cell r="H1292">
            <v>35222003712</v>
          </cell>
          <cell r="I1292">
            <v>-8706122752</v>
          </cell>
          <cell r="J1292">
            <v>24239630336</v>
          </cell>
          <cell r="K1292">
            <v>36690796544</v>
          </cell>
          <cell r="L1292">
            <v>91027791872</v>
          </cell>
          <cell r="M1292">
            <v>56321032192</v>
          </cell>
          <cell r="N1292">
            <v>47322341376</v>
          </cell>
          <cell r="O1292">
            <v>53955026944</v>
          </cell>
          <cell r="P1292">
            <v>27364630528</v>
          </cell>
          <cell r="Q1292">
            <v>30451412992</v>
          </cell>
          <cell r="R1292">
            <v>16644667392</v>
          </cell>
          <cell r="S1292">
            <v>48379260928</v>
          </cell>
        </row>
        <row r="1293">
          <cell r="E1293" t="str">
            <v>Chad Gross savings (current LCU) </v>
          </cell>
          <cell r="F1293">
            <v>-21668792320</v>
          </cell>
          <cell r="G1293">
            <v>24441999360</v>
          </cell>
          <cell r="H1293">
            <v>34632962048</v>
          </cell>
          <cell r="I1293">
            <v>87072210944</v>
          </cell>
          <cell r="J1293">
            <v>72509423616</v>
          </cell>
          <cell r="K1293">
            <v>90434019328</v>
          </cell>
          <cell r="L1293">
            <v>22868119552</v>
          </cell>
          <cell r="M1293">
            <v>77580722176</v>
          </cell>
          <cell r="N1293">
            <v>82241527808</v>
          </cell>
          <cell r="O1293">
            <v>-557116096512</v>
          </cell>
          <cell r="P1293">
            <v>78330658816</v>
          </cell>
          <cell r="Q1293">
            <v>294177374208</v>
          </cell>
          <cell r="R1293">
            <v>635461369856</v>
          </cell>
          <cell r="S1293">
            <v>799463440384</v>
          </cell>
        </row>
        <row r="1294">
          <cell r="E1294" t="str">
            <v>Channel Islands Gross savings (current LCU) </v>
          </cell>
          <cell r="F1294" t="str">
            <v>..</v>
          </cell>
          <cell r="G1294" t="str">
            <v>..</v>
          </cell>
          <cell r="H1294" t="str">
            <v>..</v>
          </cell>
          <cell r="I1294" t="str">
            <v>..</v>
          </cell>
          <cell r="J1294" t="str">
            <v>..</v>
          </cell>
          <cell r="K1294" t="str">
            <v>..</v>
          </cell>
          <cell r="L1294" t="str">
            <v>..</v>
          </cell>
          <cell r="M1294" t="str">
            <v>..</v>
          </cell>
          <cell r="N1294" t="str">
            <v>..</v>
          </cell>
          <cell r="O1294" t="str">
            <v>..</v>
          </cell>
          <cell r="P1294" t="str">
            <v>..</v>
          </cell>
          <cell r="Q1294" t="str">
            <v>..</v>
          </cell>
          <cell r="R1294" t="str">
            <v>..</v>
          </cell>
          <cell r="S1294" t="str">
            <v>..</v>
          </cell>
        </row>
        <row r="1295">
          <cell r="E1295" t="str">
            <v>Chile Gross savings (current LCU) </v>
          </cell>
          <cell r="F1295">
            <v>4246303408128</v>
          </cell>
          <cell r="G1295">
            <v>5211803353088</v>
          </cell>
          <cell r="H1295">
            <v>7080934637568</v>
          </cell>
          <cell r="I1295">
            <v>7202418982912</v>
          </cell>
          <cell r="J1295">
            <v>8003805773824</v>
          </cell>
          <cell r="K1295">
            <v>7977407873024</v>
          </cell>
          <cell r="L1295">
            <v>7801088245760</v>
          </cell>
          <cell r="M1295">
            <v>8372761395200</v>
          </cell>
          <cell r="N1295">
            <v>8966987841536</v>
          </cell>
          <cell r="O1295">
            <v>9592314527744</v>
          </cell>
          <cell r="P1295">
            <v>10234417381376</v>
          </cell>
          <cell r="Q1295">
            <v>12925135749120</v>
          </cell>
          <cell r="R1295">
            <v>15632387014656</v>
          </cell>
          <cell r="S1295">
            <v>18518326116352</v>
          </cell>
        </row>
        <row r="1296">
          <cell r="E1296" t="str">
            <v>China Gross savings (current LCU) </v>
          </cell>
          <cell r="F1296">
            <v>1494964371456</v>
          </cell>
          <cell r="G1296">
            <v>2124335546368</v>
          </cell>
          <cell r="H1296">
            <v>2595044196352</v>
          </cell>
          <cell r="I1296">
            <v>2938707116032</v>
          </cell>
          <cell r="J1296">
            <v>3303208386560</v>
          </cell>
          <cell r="K1296">
            <v>3391969820672</v>
          </cell>
          <cell r="L1296">
            <v>3469941932032</v>
          </cell>
          <cell r="M1296">
            <v>3654146588672</v>
          </cell>
          <cell r="N1296">
            <v>4120977604608</v>
          </cell>
          <cell r="O1296">
            <v>4849686544384</v>
          </cell>
          <cell r="P1296">
            <v>5976007114752</v>
          </cell>
          <cell r="Q1296">
            <v>7485118218240</v>
          </cell>
          <cell r="R1296">
            <v>9382422118400</v>
          </cell>
          <cell r="S1296">
            <v>11402159849472</v>
          </cell>
        </row>
        <row r="1297">
          <cell r="E1297" t="str">
            <v>Colombia Gross savings (current LCU) </v>
          </cell>
          <cell r="F1297">
            <v>7840169197568</v>
          </cell>
          <cell r="G1297">
            <v>12944217735168</v>
          </cell>
          <cell r="H1297">
            <v>15565842284544</v>
          </cell>
          <cell r="I1297">
            <v>15000913575936</v>
          </cell>
          <cell r="J1297">
            <v>16127905234944</v>
          </cell>
          <cell r="K1297">
            <v>17763592568832</v>
          </cell>
          <cell r="L1297">
            <v>19802282262528</v>
          </cell>
          <cell r="M1297">
            <v>25782453796864</v>
          </cell>
          <cell r="N1297">
            <v>24805982076928</v>
          </cell>
          <cell r="O1297">
            <v>27906321416192</v>
          </cell>
          <cell r="P1297">
            <v>37275203272704</v>
          </cell>
          <cell r="Q1297">
            <v>46019333062656</v>
          </cell>
          <cell r="R1297">
            <v>53517456769024</v>
          </cell>
          <cell r="S1297">
            <v>64444914728960</v>
          </cell>
        </row>
        <row r="1298">
          <cell r="E1298" t="str">
            <v>Comoros Gross savings (current LCU) </v>
          </cell>
          <cell r="F1298">
            <v>4703031808</v>
          </cell>
          <cell r="G1298">
            <v>-1871978624</v>
          </cell>
          <cell r="H1298">
            <v>9184492544</v>
          </cell>
          <cell r="I1298">
            <v>9447472128</v>
          </cell>
          <cell r="J1298">
            <v>77260592</v>
          </cell>
          <cell r="K1298">
            <v>9059937280</v>
          </cell>
          <cell r="L1298">
            <v>8757159936</v>
          </cell>
          <cell r="M1298">
            <v>10693421056</v>
          </cell>
          <cell r="N1298">
            <v>15107326976</v>
          </cell>
          <cell r="O1298">
            <v>12650650624</v>
          </cell>
          <cell r="P1298">
            <v>10249716736</v>
          </cell>
          <cell r="Q1298">
            <v>9366534144</v>
          </cell>
          <cell r="R1298">
            <v>9151244288</v>
          </cell>
          <cell r="S1298">
            <v>6724222976</v>
          </cell>
        </row>
        <row r="1299">
          <cell r="E1299" t="str">
            <v>Congo, Dem. Rep. Gross savings (current LCU) </v>
          </cell>
          <cell r="F1299">
            <v>-11345.984375</v>
          </cell>
          <cell r="G1299">
            <v>-822593.625</v>
          </cell>
          <cell r="H1299">
            <v>4228587</v>
          </cell>
          <cell r="I1299">
            <v>662200832</v>
          </cell>
          <cell r="J1299">
            <v>-34573172</v>
          </cell>
          <cell r="K1299">
            <v>-676603008</v>
          </cell>
          <cell r="L1299">
            <v>438329216</v>
          </cell>
          <cell r="M1299">
            <v>-10434619392</v>
          </cell>
          <cell r="N1299">
            <v>-23876128768</v>
          </cell>
          <cell r="O1299">
            <v>102374432768</v>
          </cell>
          <cell r="P1299">
            <v>228399742976</v>
          </cell>
          <cell r="Q1299">
            <v>157915381760</v>
          </cell>
          <cell r="R1299">
            <v>224480772096</v>
          </cell>
          <cell r="S1299">
            <v>354345648128</v>
          </cell>
        </row>
        <row r="1300">
          <cell r="E1300" t="str">
            <v>Congo, Rep. Gross savings (current LCU) </v>
          </cell>
          <cell r="F1300">
            <v>71111843840</v>
          </cell>
          <cell r="G1300">
            <v>54599995392</v>
          </cell>
          <cell r="H1300">
            <v>-30000001024</v>
          </cell>
          <cell r="I1300">
            <v>-94102183936</v>
          </cell>
          <cell r="J1300">
            <v>123971641344</v>
          </cell>
          <cell r="K1300">
            <v>67240128512</v>
          </cell>
          <cell r="L1300">
            <v>144804003840</v>
          </cell>
          <cell r="M1300">
            <v>690491883520</v>
          </cell>
          <cell r="N1300">
            <v>428450381824</v>
          </cell>
          <cell r="O1300">
            <v>508515352576</v>
          </cell>
          <cell r="P1300">
            <v>552563376128</v>
          </cell>
          <cell r="Q1300">
            <v>597501280256</v>
          </cell>
          <cell r="R1300">
            <v>1049534660608</v>
          </cell>
          <cell r="S1300">
            <v>757899984896</v>
          </cell>
        </row>
        <row r="1301">
          <cell r="E1301" t="str">
            <v>Costa Rica Gross savings (current LCU) </v>
          </cell>
          <cell r="F1301">
            <v>183866261504</v>
          </cell>
          <cell r="G1301">
            <v>242606227456</v>
          </cell>
          <cell r="H1301">
            <v>308461436928</v>
          </cell>
          <cell r="I1301">
            <v>299865702400</v>
          </cell>
          <cell r="J1301">
            <v>396327518208</v>
          </cell>
          <cell r="K1301">
            <v>554677370880</v>
          </cell>
          <cell r="L1301">
            <v>539900870656</v>
          </cell>
          <cell r="M1301">
            <v>615126466560</v>
          </cell>
          <cell r="N1301">
            <v>756951678976</v>
          </cell>
          <cell r="O1301">
            <v>897188429824</v>
          </cell>
          <cell r="P1301">
            <v>1108688502784</v>
          </cell>
          <cell r="Q1301">
            <v>1365666693120</v>
          </cell>
          <cell r="R1301">
            <v>1657061376000</v>
          </cell>
          <cell r="S1301">
            <v>2124121374720</v>
          </cell>
        </row>
        <row r="1302">
          <cell r="E1302" t="str">
            <v>Cote d'Ivoire Gross savings (current LCU) </v>
          </cell>
          <cell r="F1302">
            <v>15878076416</v>
          </cell>
          <cell r="G1302">
            <v>659932446720</v>
          </cell>
          <cell r="H1302">
            <v>677748408320</v>
          </cell>
          <cell r="I1302">
            <v>742061441024</v>
          </cell>
          <cell r="J1302">
            <v>1036349865984</v>
          </cell>
          <cell r="K1302">
            <v>929698152448</v>
          </cell>
          <cell r="L1302">
            <v>1039459811328</v>
          </cell>
          <cell r="M1302">
            <v>738317172736</v>
          </cell>
          <cell r="N1302">
            <v>960150634496</v>
          </cell>
          <cell r="O1302">
            <v>1541598085120</v>
          </cell>
          <cell r="P1302">
            <v>1154860318720</v>
          </cell>
          <cell r="Q1302">
            <v>1163699159040</v>
          </cell>
          <cell r="R1302">
            <v>1012816936960</v>
          </cell>
          <cell r="S1302">
            <v>1326936621056</v>
          </cell>
        </row>
        <row r="1303">
          <cell r="E1303" t="str">
            <v>Croatia Gross savings (current LCU) </v>
          </cell>
          <cell r="F1303">
            <v>6190269952</v>
          </cell>
          <cell r="G1303">
            <v>17214754816</v>
          </cell>
          <cell r="H1303">
            <v>10503537664</v>
          </cell>
          <cell r="I1303">
            <v>18454306816</v>
          </cell>
          <cell r="J1303">
            <v>19682756608</v>
          </cell>
          <cell r="K1303">
            <v>23189026816</v>
          </cell>
          <cell r="L1303">
            <v>21633087488</v>
          </cell>
          <cell r="M1303">
            <v>26497292288</v>
          </cell>
          <cell r="N1303">
            <v>33209534464</v>
          </cell>
          <cell r="O1303">
            <v>37085929472</v>
          </cell>
          <cell r="P1303">
            <v>41224212480</v>
          </cell>
          <cell r="Q1303">
            <v>50447642624</v>
          </cell>
          <cell r="R1303">
            <v>53844934656</v>
          </cell>
          <cell r="S1303">
            <v>59919347712</v>
          </cell>
        </row>
        <row r="1304">
          <cell r="E1304" t="str">
            <v>Cuba Gross savings (current LCU) </v>
          </cell>
          <cell r="F1304" t="str">
            <v>..</v>
          </cell>
          <cell r="G1304" t="str">
            <v>..</v>
          </cell>
          <cell r="H1304" t="str">
            <v>..</v>
          </cell>
          <cell r="I1304" t="str">
            <v>..</v>
          </cell>
          <cell r="J1304" t="str">
            <v>..</v>
          </cell>
          <cell r="K1304" t="str">
            <v>..</v>
          </cell>
          <cell r="L1304" t="str">
            <v>..</v>
          </cell>
          <cell r="M1304" t="str">
            <v>..</v>
          </cell>
          <cell r="N1304" t="str">
            <v>..</v>
          </cell>
          <cell r="O1304" t="str">
            <v>..</v>
          </cell>
          <cell r="P1304" t="str">
            <v>..</v>
          </cell>
          <cell r="Q1304" t="str">
            <v>..</v>
          </cell>
          <cell r="R1304" t="str">
            <v>..</v>
          </cell>
          <cell r="S1304" t="str">
            <v>..</v>
          </cell>
        </row>
        <row r="1305">
          <cell r="E1305" t="str">
            <v>Cyprus Gross savings (current LCU) </v>
          </cell>
          <cell r="F1305" t="str">
            <v>..</v>
          </cell>
          <cell r="G1305" t="str">
            <v>..</v>
          </cell>
          <cell r="H1305" t="str">
            <v>..</v>
          </cell>
          <cell r="I1305" t="str">
            <v>..</v>
          </cell>
          <cell r="J1305" t="str">
            <v>..</v>
          </cell>
          <cell r="K1305" t="str">
            <v>..</v>
          </cell>
          <cell r="L1305" t="str">
            <v>..</v>
          </cell>
          <cell r="M1305" t="str">
            <v>..</v>
          </cell>
          <cell r="N1305" t="str">
            <v>..</v>
          </cell>
          <cell r="O1305" t="str">
            <v>..</v>
          </cell>
          <cell r="P1305" t="str">
            <v>..</v>
          </cell>
          <cell r="Q1305" t="str">
            <v>..</v>
          </cell>
          <cell r="R1305" t="str">
            <v>..</v>
          </cell>
          <cell r="S1305" t="str">
            <v>..</v>
          </cell>
        </row>
        <row r="1306">
          <cell r="E1306" t="str">
            <v>Czech Republic Gross savings (current LCU) </v>
          </cell>
          <cell r="F1306">
            <v>283548745728</v>
          </cell>
          <cell r="G1306">
            <v>323269328896</v>
          </cell>
          <cell r="H1306">
            <v>424813985792</v>
          </cell>
          <cell r="I1306">
            <v>454912999424</v>
          </cell>
          <cell r="J1306">
            <v>441011011584</v>
          </cell>
          <cell r="K1306">
            <v>525458014208</v>
          </cell>
          <cell r="L1306">
            <v>512056000512</v>
          </cell>
          <cell r="M1306">
            <v>542410997760</v>
          </cell>
          <cell r="N1306">
            <v>570384973824</v>
          </cell>
          <cell r="O1306">
            <v>553249996800</v>
          </cell>
          <cell r="P1306">
            <v>532203995136</v>
          </cell>
          <cell r="Q1306">
            <v>619184979968</v>
          </cell>
          <cell r="R1306">
            <v>702112006144</v>
          </cell>
          <cell r="S1306">
            <v>777076015104</v>
          </cell>
        </row>
        <row r="1307">
          <cell r="E1307" t="str">
            <v>Denmark Gross savings (current LCU) </v>
          </cell>
          <cell r="F1307">
            <v>190816862208</v>
          </cell>
          <cell r="G1307">
            <v>201403383808</v>
          </cell>
          <cell r="H1307">
            <v>221864820736</v>
          </cell>
          <cell r="I1307">
            <v>233354608640</v>
          </cell>
          <cell r="J1307">
            <v>241112006656</v>
          </cell>
          <cell r="K1307">
            <v>240659005440</v>
          </cell>
          <cell r="L1307">
            <v>263920992256</v>
          </cell>
          <cell r="M1307">
            <v>292294000640</v>
          </cell>
          <cell r="N1307">
            <v>313805996032</v>
          </cell>
          <cell r="O1307">
            <v>314255998976</v>
          </cell>
          <cell r="P1307">
            <v>323261005824</v>
          </cell>
          <cell r="Q1307">
            <v>335193014272</v>
          </cell>
          <cell r="R1307">
            <v>378653999104</v>
          </cell>
          <cell r="S1307">
            <v>414395990016</v>
          </cell>
        </row>
        <row r="1308">
          <cell r="E1308" t="str">
            <v>Djibouti Gross savings (current LCU) </v>
          </cell>
          <cell r="F1308">
            <v>11226399744</v>
          </cell>
          <cell r="G1308">
            <v>7831179776</v>
          </cell>
          <cell r="H1308">
            <v>10577232896</v>
          </cell>
          <cell r="I1308">
            <v>10263840768</v>
          </cell>
          <cell r="J1308">
            <v>9246999552</v>
          </cell>
          <cell r="K1308">
            <v>9981405184</v>
          </cell>
          <cell r="L1308">
            <v>10103794688</v>
          </cell>
          <cell r="M1308">
            <v>5243100160</v>
          </cell>
          <cell r="N1308">
            <v>11829062656</v>
          </cell>
          <cell r="O1308">
            <v>16385160192</v>
          </cell>
          <cell r="P1308">
            <v>19494217728</v>
          </cell>
          <cell r="Q1308">
            <v>19146459136</v>
          </cell>
          <cell r="R1308">
            <v>25279401984</v>
          </cell>
          <cell r="S1308">
            <v>28284585984</v>
          </cell>
        </row>
        <row r="1309">
          <cell r="E1309" t="str">
            <v>Dominica Gross savings (current LCU) </v>
          </cell>
          <cell r="F1309">
            <v>83749984</v>
          </cell>
          <cell r="G1309">
            <v>65959952</v>
          </cell>
          <cell r="H1309">
            <v>92640000</v>
          </cell>
          <cell r="I1309">
            <v>88119968</v>
          </cell>
          <cell r="J1309">
            <v>87759968</v>
          </cell>
          <cell r="K1309">
            <v>127452992</v>
          </cell>
          <cell r="L1309">
            <v>103692000</v>
          </cell>
          <cell r="M1309">
            <v>43932000</v>
          </cell>
          <cell r="N1309">
            <v>36995796</v>
          </cell>
          <cell r="O1309">
            <v>21619604</v>
          </cell>
          <cell r="P1309">
            <v>64140008</v>
          </cell>
          <cell r="Q1309">
            <v>51010940</v>
          </cell>
          <cell r="R1309">
            <v>22119906</v>
          </cell>
          <cell r="S1309" t="str">
            <v>..</v>
          </cell>
        </row>
        <row r="1310">
          <cell r="E1310" t="str">
            <v>Dominican Republic Gross savings (current LCU) </v>
          </cell>
          <cell r="F1310">
            <v>25675184128</v>
          </cell>
          <cell r="G1310">
            <v>25378398208</v>
          </cell>
          <cell r="H1310">
            <v>28537702400</v>
          </cell>
          <cell r="I1310">
            <v>30900512768</v>
          </cell>
          <cell r="J1310">
            <v>40285487104</v>
          </cell>
          <cell r="K1310">
            <v>51754000384</v>
          </cell>
          <cell r="L1310">
            <v>60690280448</v>
          </cell>
          <cell r="M1310">
            <v>58884128768</v>
          </cell>
          <cell r="N1310">
            <v>70600024064</v>
          </cell>
          <cell r="O1310">
            <v>76534882304</v>
          </cell>
          <cell r="P1310">
            <v>143422488576</v>
          </cell>
          <cell r="Q1310">
            <v>224017039360</v>
          </cell>
          <cell r="R1310">
            <v>167194198016</v>
          </cell>
          <cell r="S1310">
            <v>188617293824</v>
          </cell>
        </row>
        <row r="1311">
          <cell r="E1311" t="str">
            <v>Ecuador Gross savings (current LCU) </v>
          </cell>
          <cell r="F1311">
            <v>2231177216</v>
          </cell>
          <cell r="G1311">
            <v>3125845504</v>
          </cell>
          <cell r="H1311">
            <v>3361687552</v>
          </cell>
          <cell r="I1311">
            <v>4147375616</v>
          </cell>
          <cell r="J1311">
            <v>4645773824</v>
          </cell>
          <cell r="K1311">
            <v>3875212032</v>
          </cell>
          <cell r="L1311">
            <v>3333400320</v>
          </cell>
          <cell r="M1311">
            <v>4111894016</v>
          </cell>
          <cell r="N1311">
            <v>4528252928</v>
          </cell>
          <cell r="O1311">
            <v>5315814400</v>
          </cell>
          <cell r="P1311">
            <v>5732264960</v>
          </cell>
          <cell r="Q1311">
            <v>7091235840</v>
          </cell>
          <cell r="R1311">
            <v>9196909568</v>
          </cell>
          <cell r="S1311">
            <v>11086295040</v>
          </cell>
        </row>
        <row r="1312">
          <cell r="E1312" t="str">
            <v>Egypt, Arab Rep. Gross savings (current LCU) </v>
          </cell>
          <cell r="F1312">
            <v>42352996352</v>
          </cell>
          <cell r="G1312">
            <v>38289874944</v>
          </cell>
          <cell r="H1312">
            <v>44427755520</v>
          </cell>
          <cell r="I1312">
            <v>41519194112</v>
          </cell>
          <cell r="J1312">
            <v>46059458560</v>
          </cell>
          <cell r="K1312">
            <v>53364965376</v>
          </cell>
          <cell r="L1312">
            <v>61741256704</v>
          </cell>
          <cell r="M1312">
            <v>63653031936</v>
          </cell>
          <cell r="N1312">
            <v>66141937664</v>
          </cell>
          <cell r="O1312">
            <v>75771985920</v>
          </cell>
          <cell r="P1312">
            <v>81232519168</v>
          </cell>
          <cell r="Q1312">
            <v>99436126208</v>
          </cell>
          <cell r="R1312">
            <v>114694070272</v>
          </cell>
          <cell r="S1312">
            <v>136071929856</v>
          </cell>
        </row>
        <row r="1313">
          <cell r="E1313" t="str">
            <v>El Salvador Gross savings (current LCU) </v>
          </cell>
          <cell r="F1313">
            <v>960028736</v>
          </cell>
          <cell r="G1313">
            <v>1256162816</v>
          </cell>
          <cell r="H1313">
            <v>1471111424</v>
          </cell>
          <cell r="I1313">
            <v>1340045696</v>
          </cell>
          <cell r="J1313">
            <v>1582712832</v>
          </cell>
          <cell r="K1313">
            <v>1995408768</v>
          </cell>
          <cell r="L1313">
            <v>1808105344</v>
          </cell>
          <cell r="M1313">
            <v>1793893504</v>
          </cell>
          <cell r="N1313">
            <v>2152512000</v>
          </cell>
          <cell r="O1313">
            <v>1939399936</v>
          </cell>
          <cell r="P1313">
            <v>1852899968</v>
          </cell>
          <cell r="Q1313">
            <v>1931900032</v>
          </cell>
          <cell r="R1313">
            <v>1772199936</v>
          </cell>
          <cell r="S1313">
            <v>2153400064</v>
          </cell>
        </row>
        <row r="1314">
          <cell r="E1314" t="str">
            <v>Equatorial Guinea Gross savings (current LCU) </v>
          </cell>
          <cell r="F1314">
            <v>-6967901184</v>
          </cell>
          <cell r="G1314">
            <v>15686890496</v>
          </cell>
          <cell r="H1314">
            <v>19341150208</v>
          </cell>
          <cell r="I1314">
            <v>13358978048</v>
          </cell>
          <cell r="J1314">
            <v>80377618432</v>
          </cell>
          <cell r="K1314">
            <v>25989629952</v>
          </cell>
          <cell r="L1314" t="str">
            <v>..</v>
          </cell>
          <cell r="M1314">
            <v>407996989440</v>
          </cell>
          <cell r="N1314">
            <v>391942832128</v>
          </cell>
          <cell r="O1314">
            <v>497981816832</v>
          </cell>
          <cell r="P1314">
            <v>452896718848</v>
          </cell>
          <cell r="Q1314">
            <v>590302347264</v>
          </cell>
          <cell r="R1314">
            <v>1299301007360</v>
          </cell>
          <cell r="S1314">
            <v>2067062849536</v>
          </cell>
        </row>
        <row r="1315">
          <cell r="E1315" t="str">
            <v>Eritrea Gross savings (current LCU) </v>
          </cell>
          <cell r="F1315" t="str">
            <v>..</v>
          </cell>
          <cell r="G1315" t="str">
            <v>..</v>
          </cell>
          <cell r="H1315">
            <v>161580000</v>
          </cell>
          <cell r="I1315">
            <v>325147776</v>
          </cell>
          <cell r="J1315">
            <v>1651341568</v>
          </cell>
          <cell r="K1315">
            <v>454240320</v>
          </cell>
          <cell r="L1315">
            <v>274917472</v>
          </cell>
          <cell r="M1315">
            <v>1242125056</v>
          </cell>
          <cell r="N1315">
            <v>2177852928</v>
          </cell>
          <cell r="O1315">
            <v>2313279488</v>
          </cell>
          <cell r="P1315">
            <v>-680543104</v>
          </cell>
          <cell r="Q1315">
            <v>-2718269696</v>
          </cell>
          <cell r="R1315">
            <v>1541600256</v>
          </cell>
          <cell r="S1315">
            <v>1443937792</v>
          </cell>
        </row>
        <row r="1316">
          <cell r="E1316" t="str">
            <v>Estonia Gross savings (current LCU) </v>
          </cell>
          <cell r="F1316">
            <v>6361509376</v>
          </cell>
          <cell r="G1316">
            <v>6479809536</v>
          </cell>
          <cell r="H1316">
            <v>9671090176</v>
          </cell>
          <cell r="I1316">
            <v>10173921280</v>
          </cell>
          <cell r="J1316">
            <v>12994312192</v>
          </cell>
          <cell r="K1316">
            <v>16923839488</v>
          </cell>
          <cell r="L1316">
            <v>16726987776</v>
          </cell>
          <cell r="M1316">
            <v>21876477952</v>
          </cell>
          <cell r="N1316">
            <v>24345845760</v>
          </cell>
          <cell r="O1316">
            <v>26011066368</v>
          </cell>
          <cell r="P1316">
            <v>28097753088</v>
          </cell>
          <cell r="Q1316">
            <v>34560950272</v>
          </cell>
          <cell r="R1316">
            <v>43979825152</v>
          </cell>
          <cell r="S1316">
            <v>50143395840</v>
          </cell>
        </row>
        <row r="1317">
          <cell r="E1317" t="str">
            <v>Ethiopia Gross savings (current LCU) </v>
          </cell>
          <cell r="F1317">
            <v>5790196224</v>
          </cell>
          <cell r="G1317">
            <v>6186236928</v>
          </cell>
          <cell r="H1317">
            <v>9841605632</v>
          </cell>
          <cell r="I1317">
            <v>9343849472</v>
          </cell>
          <cell r="J1317">
            <v>5910068224</v>
          </cell>
          <cell r="K1317">
            <v>7102675456</v>
          </cell>
          <cell r="L1317">
            <v>4624425472</v>
          </cell>
          <cell r="M1317">
            <v>9658967040</v>
          </cell>
          <cell r="N1317">
            <v>10987842560</v>
          </cell>
          <cell r="O1317">
            <v>11303831552</v>
          </cell>
          <cell r="P1317">
            <v>13975376896</v>
          </cell>
          <cell r="Q1317">
            <v>14015048704</v>
          </cell>
          <cell r="R1317">
            <v>13518074880</v>
          </cell>
          <cell r="S1317">
            <v>10836016128</v>
          </cell>
        </row>
        <row r="1318">
          <cell r="E1318" t="str">
            <v>Faeroe Islands Gross savings (current LCU) </v>
          </cell>
          <cell r="F1318" t="str">
            <v>..</v>
          </cell>
          <cell r="G1318" t="str">
            <v>..</v>
          </cell>
          <cell r="H1318" t="str">
            <v>..</v>
          </cell>
          <cell r="I1318" t="str">
            <v>..</v>
          </cell>
          <cell r="J1318" t="str">
            <v>..</v>
          </cell>
          <cell r="K1318" t="str">
            <v>..</v>
          </cell>
          <cell r="L1318" t="str">
            <v>..</v>
          </cell>
          <cell r="M1318" t="str">
            <v>..</v>
          </cell>
          <cell r="N1318" t="str">
            <v>..</v>
          </cell>
          <cell r="O1318" t="str">
            <v>..</v>
          </cell>
          <cell r="P1318" t="str">
            <v>..</v>
          </cell>
          <cell r="Q1318" t="str">
            <v>..</v>
          </cell>
          <cell r="R1318" t="str">
            <v>..</v>
          </cell>
          <cell r="S1318" t="str">
            <v>..</v>
          </cell>
        </row>
        <row r="1319">
          <cell r="E1319" t="str">
            <v>Fiji Gross savings (current LCU) </v>
          </cell>
          <cell r="F1319">
            <v>246512000</v>
          </cell>
          <cell r="G1319">
            <v>222851008</v>
          </cell>
          <cell r="H1319">
            <v>711200000</v>
          </cell>
          <cell r="I1319">
            <v>645249984</v>
          </cell>
          <cell r="J1319">
            <v>633150016</v>
          </cell>
          <cell r="K1319">
            <v>1022614464</v>
          </cell>
          <cell r="L1319">
            <v>808537728</v>
          </cell>
          <cell r="M1319">
            <v>180300000</v>
          </cell>
          <cell r="N1319">
            <v>365800000</v>
          </cell>
          <cell r="O1319">
            <v>697200000</v>
          </cell>
          <cell r="P1319">
            <v>597800000</v>
          </cell>
          <cell r="Q1319">
            <v>119600000</v>
          </cell>
          <cell r="R1319">
            <v>74400000</v>
          </cell>
          <cell r="S1319" t="str">
            <v>..</v>
          </cell>
        </row>
        <row r="1320">
          <cell r="E1320" t="str">
            <v>Finland Gross savings (current LCU) </v>
          </cell>
          <cell r="F1320">
            <v>12108624896</v>
          </cell>
          <cell r="G1320">
            <v>15726793728</v>
          </cell>
          <cell r="H1320">
            <v>20609570816</v>
          </cell>
          <cell r="I1320">
            <v>20577916928</v>
          </cell>
          <cell r="J1320">
            <v>25867708416</v>
          </cell>
          <cell r="K1320">
            <v>29791557632</v>
          </cell>
          <cell r="L1320">
            <v>32850954240</v>
          </cell>
          <cell r="M1320">
            <v>37688999936</v>
          </cell>
          <cell r="N1320">
            <v>40656998400</v>
          </cell>
          <cell r="O1320">
            <v>40725999616</v>
          </cell>
          <cell r="P1320">
            <v>35631001600</v>
          </cell>
          <cell r="Q1320">
            <v>40336998400</v>
          </cell>
          <cell r="R1320">
            <v>40062001152</v>
          </cell>
          <cell r="S1320">
            <v>44736999424</v>
          </cell>
        </row>
        <row r="1321">
          <cell r="E1321" t="str">
            <v>France Gross savings (current LCU) </v>
          </cell>
          <cell r="F1321">
            <v>208965156864</v>
          </cell>
          <cell r="G1321">
            <v>217082937344</v>
          </cell>
          <cell r="H1321">
            <v>230627966976</v>
          </cell>
          <cell r="I1321">
            <v>235211489280</v>
          </cell>
          <cell r="J1321">
            <v>257636712448</v>
          </cell>
          <cell r="K1321">
            <v>283205468160</v>
          </cell>
          <cell r="L1321">
            <v>305623662592</v>
          </cell>
          <cell r="M1321">
            <v>310923984896</v>
          </cell>
          <cell r="N1321">
            <v>318181015552</v>
          </cell>
          <cell r="O1321">
            <v>305936007168</v>
          </cell>
          <cell r="P1321">
            <v>304174006272</v>
          </cell>
          <cell r="Q1321">
            <v>315046985728</v>
          </cell>
          <cell r="R1321">
            <v>318761009152</v>
          </cell>
          <cell r="S1321">
            <v>339020414976</v>
          </cell>
        </row>
        <row r="1322">
          <cell r="E1322" t="str">
            <v>French Polynesia Gross savings (current LCU) </v>
          </cell>
          <cell r="F1322" t="str">
            <v>..</v>
          </cell>
          <cell r="G1322" t="str">
            <v>..</v>
          </cell>
          <cell r="H1322" t="str">
            <v>..</v>
          </cell>
          <cell r="I1322" t="str">
            <v>..</v>
          </cell>
          <cell r="J1322" t="str">
            <v>..</v>
          </cell>
          <cell r="K1322" t="str">
            <v>..</v>
          </cell>
          <cell r="L1322" t="str">
            <v>..</v>
          </cell>
          <cell r="M1322" t="str">
            <v>..</v>
          </cell>
          <cell r="N1322" t="str">
            <v>..</v>
          </cell>
          <cell r="O1322" t="str">
            <v>..</v>
          </cell>
          <cell r="P1322" t="str">
            <v>..</v>
          </cell>
          <cell r="Q1322" t="str">
            <v>..</v>
          </cell>
          <cell r="R1322" t="str">
            <v>..</v>
          </cell>
          <cell r="S1322" t="str">
            <v>..</v>
          </cell>
        </row>
        <row r="1323">
          <cell r="E1323" t="str">
            <v>Gabon Gross savings (current LCU) </v>
          </cell>
          <cell r="F1323">
            <v>285288595456</v>
          </cell>
          <cell r="G1323">
            <v>695141662720</v>
          </cell>
          <cell r="H1323">
            <v>808666857472</v>
          </cell>
          <cell r="I1323">
            <v>1178383941632</v>
          </cell>
          <cell r="J1323">
            <v>1266537594880</v>
          </cell>
          <cell r="K1323">
            <v>680146370560</v>
          </cell>
          <cell r="L1323">
            <v>991662440448</v>
          </cell>
          <cell r="M1323">
            <v>1502959763456</v>
          </cell>
          <cell r="N1323">
            <v>1265521131520</v>
          </cell>
          <cell r="O1323">
            <v>1076326432768</v>
          </cell>
          <cell r="P1323">
            <v>1151731892224</v>
          </cell>
          <cell r="Q1323">
            <v>1315199516672</v>
          </cell>
          <cell r="R1323">
            <v>1925090115584</v>
          </cell>
          <cell r="S1323">
            <v>2059492917248</v>
          </cell>
        </row>
        <row r="1324">
          <cell r="E1324" t="str">
            <v>Gambia, The Gross savings (current LCU) </v>
          </cell>
          <cell r="F1324">
            <v>213806096</v>
          </cell>
          <cell r="G1324">
            <v>475064384</v>
          </cell>
          <cell r="H1324">
            <v>219562368</v>
          </cell>
          <cell r="I1324">
            <v>569971840</v>
          </cell>
          <cell r="J1324">
            <v>753179200</v>
          </cell>
          <cell r="K1324">
            <v>728161216</v>
          </cell>
          <cell r="L1324">
            <v>699889280</v>
          </cell>
          <cell r="M1324">
            <v>732647104</v>
          </cell>
          <cell r="N1324">
            <v>903812928</v>
          </cell>
          <cell r="O1324">
            <v>1353772032</v>
          </cell>
          <cell r="P1324">
            <v>1840553856</v>
          </cell>
          <cell r="Q1324">
            <v>2538298112</v>
          </cell>
          <cell r="R1324">
            <v>1983407488</v>
          </cell>
          <cell r="S1324">
            <v>1437249664</v>
          </cell>
        </row>
        <row r="1325">
          <cell r="E1325" t="str">
            <v>Georgia Gross savings (current LCU) </v>
          </cell>
          <cell r="F1325" t="str">
            <v>..</v>
          </cell>
          <cell r="G1325">
            <v>-265360736</v>
          </cell>
          <cell r="H1325">
            <v>-176915888</v>
          </cell>
          <cell r="I1325">
            <v>108069464</v>
          </cell>
          <cell r="J1325">
            <v>34364156</v>
          </cell>
          <cell r="K1325">
            <v>911958976</v>
          </cell>
          <cell r="L1325">
            <v>1085095040</v>
          </cell>
          <cell r="M1325">
            <v>1066133184</v>
          </cell>
          <cell r="N1325">
            <v>1451061120</v>
          </cell>
          <cell r="O1325">
            <v>1428878464</v>
          </cell>
          <cell r="P1325">
            <v>1602936192</v>
          </cell>
          <cell r="Q1325">
            <v>1809515648</v>
          </cell>
          <cell r="R1325">
            <v>2038340864</v>
          </cell>
          <cell r="S1325">
            <v>1026877760</v>
          </cell>
        </row>
        <row r="1326">
          <cell r="E1326" t="str">
            <v>Germany Gross savings (current LCU) </v>
          </cell>
          <cell r="F1326">
            <v>347918172160</v>
          </cell>
          <cell r="G1326">
            <v>360837120000</v>
          </cell>
          <cell r="H1326">
            <v>377191235584</v>
          </cell>
          <cell r="I1326">
            <v>376849530880</v>
          </cell>
          <cell r="J1326">
            <v>387494903808</v>
          </cell>
          <cell r="K1326">
            <v>403886178304</v>
          </cell>
          <cell r="L1326">
            <v>408479989760</v>
          </cell>
          <cell r="M1326">
            <v>415610011648</v>
          </cell>
          <cell r="N1326">
            <v>411259994112</v>
          </cell>
          <cell r="O1326">
            <v>416300007424</v>
          </cell>
          <cell r="P1326">
            <v>420579999744</v>
          </cell>
          <cell r="Q1326">
            <v>463470002176</v>
          </cell>
          <cell r="R1326">
            <v>479029985280</v>
          </cell>
          <cell r="S1326">
            <v>534450012160</v>
          </cell>
        </row>
        <row r="1327">
          <cell r="E1327" t="str">
            <v>Ghana Gross savings (current LCU) </v>
          </cell>
          <cell r="F1327">
            <v>497023975424</v>
          </cell>
          <cell r="G1327">
            <v>993649360896</v>
          </cell>
          <cell r="H1327">
            <v>1366958669824</v>
          </cell>
          <cell r="I1327">
            <v>2052621729792</v>
          </cell>
          <cell r="J1327">
            <v>1469742710784</v>
          </cell>
          <cell r="K1327">
            <v>3138629402624</v>
          </cell>
          <cell r="L1327">
            <v>1928972730368</v>
          </cell>
          <cell r="M1327">
            <v>4251040088064</v>
          </cell>
          <cell r="N1327">
            <v>8089452412928</v>
          </cell>
          <cell r="O1327">
            <v>9764949983232</v>
          </cell>
          <cell r="P1327">
            <v>13593076563968</v>
          </cell>
          <cell r="Q1327">
            <v>20551628226560</v>
          </cell>
          <cell r="R1327">
            <v>20849197318144</v>
          </cell>
          <cell r="S1327">
            <v>32250620018688</v>
          </cell>
        </row>
        <row r="1328">
          <cell r="E1328" t="str">
            <v>Greece Gross savings (current LCU) </v>
          </cell>
          <cell r="F1328">
            <v>16091497472</v>
          </cell>
          <cell r="G1328">
            <v>20769703936</v>
          </cell>
          <cell r="H1328">
            <v>20770727936</v>
          </cell>
          <cell r="I1328">
            <v>22429874176</v>
          </cell>
          <cell r="J1328">
            <v>25222191104</v>
          </cell>
          <cell r="K1328">
            <v>23011999744</v>
          </cell>
          <cell r="L1328">
            <v>20484800512</v>
          </cell>
          <cell r="M1328">
            <v>23738300416</v>
          </cell>
          <cell r="N1328">
            <v>25244700672</v>
          </cell>
          <cell r="O1328">
            <v>25996599296</v>
          </cell>
          <cell r="P1328">
            <v>30473400320</v>
          </cell>
          <cell r="Q1328">
            <v>33493600256</v>
          </cell>
          <cell r="R1328">
            <v>34709401600</v>
          </cell>
          <cell r="S1328">
            <v>39617998848</v>
          </cell>
        </row>
        <row r="1329">
          <cell r="E1329" t="str">
            <v>Greenland Gross savings (current LCU) </v>
          </cell>
          <cell r="F1329" t="str">
            <v>..</v>
          </cell>
          <cell r="G1329" t="str">
            <v>..</v>
          </cell>
          <cell r="H1329" t="str">
            <v>..</v>
          </cell>
          <cell r="I1329" t="str">
            <v>..</v>
          </cell>
          <cell r="J1329" t="str">
            <v>..</v>
          </cell>
          <cell r="K1329" t="str">
            <v>..</v>
          </cell>
          <cell r="L1329" t="str">
            <v>..</v>
          </cell>
          <cell r="M1329" t="str">
            <v>..</v>
          </cell>
          <cell r="N1329" t="str">
            <v>..</v>
          </cell>
          <cell r="O1329" t="str">
            <v>..</v>
          </cell>
          <cell r="P1329" t="str">
            <v>..</v>
          </cell>
          <cell r="Q1329" t="str">
            <v>..</v>
          </cell>
          <cell r="R1329" t="str">
            <v>..</v>
          </cell>
          <cell r="S1329" t="str">
            <v>..</v>
          </cell>
        </row>
        <row r="1330">
          <cell r="E1330" t="str">
            <v>Grenada Gross savings (current LCU) </v>
          </cell>
          <cell r="F1330">
            <v>101689968</v>
          </cell>
          <cell r="G1330">
            <v>200880048</v>
          </cell>
          <cell r="H1330">
            <v>171260048</v>
          </cell>
          <cell r="I1330">
            <v>124339984</v>
          </cell>
          <cell r="J1330">
            <v>105319984</v>
          </cell>
          <cell r="K1330">
            <v>92010016</v>
          </cell>
          <cell r="L1330">
            <v>255600016</v>
          </cell>
          <cell r="M1330">
            <v>246390000</v>
          </cell>
          <cell r="N1330">
            <v>102205000</v>
          </cell>
          <cell r="O1330">
            <v>22580202</v>
          </cell>
          <cell r="P1330">
            <v>112560048</v>
          </cell>
          <cell r="Q1330">
            <v>354008960</v>
          </cell>
          <cell r="R1330">
            <v>421333312</v>
          </cell>
          <cell r="S1330" t="str">
            <v>..</v>
          </cell>
        </row>
        <row r="1331">
          <cell r="E1331" t="str">
            <v>Guam Gross savings (current LCU) </v>
          </cell>
          <cell r="F1331" t="str">
            <v>..</v>
          </cell>
          <cell r="G1331" t="str">
            <v>..</v>
          </cell>
          <cell r="H1331" t="str">
            <v>..</v>
          </cell>
          <cell r="I1331" t="str">
            <v>..</v>
          </cell>
          <cell r="J1331" t="str">
            <v>..</v>
          </cell>
          <cell r="K1331" t="str">
            <v>..</v>
          </cell>
          <cell r="L1331" t="str">
            <v>..</v>
          </cell>
          <cell r="M1331" t="str">
            <v>..</v>
          </cell>
          <cell r="N1331" t="str">
            <v>..</v>
          </cell>
          <cell r="O1331" t="str">
            <v>..</v>
          </cell>
          <cell r="P1331" t="str">
            <v>..</v>
          </cell>
          <cell r="Q1331" t="str">
            <v>..</v>
          </cell>
          <cell r="R1331" t="str">
            <v>..</v>
          </cell>
          <cell r="S1331" t="str">
            <v>..</v>
          </cell>
        </row>
        <row r="1332">
          <cell r="E1332" t="str">
            <v>Guatemala Gross savings (current LCU) </v>
          </cell>
          <cell r="F1332">
            <v>6852189184</v>
          </cell>
          <cell r="G1332">
            <v>7635052544</v>
          </cell>
          <cell r="H1332">
            <v>9491752960</v>
          </cell>
          <cell r="I1332">
            <v>9352549376</v>
          </cell>
          <cell r="J1332">
            <v>10931950592</v>
          </cell>
          <cell r="K1332">
            <v>15083595776</v>
          </cell>
          <cell r="L1332">
            <v>15980033024</v>
          </cell>
          <cell r="M1332">
            <v>18562719744</v>
          </cell>
          <cell r="N1332">
            <v>19469142016</v>
          </cell>
          <cell r="O1332">
            <v>24901660672</v>
          </cell>
          <cell r="P1332">
            <v>28922265600</v>
          </cell>
          <cell r="Q1332">
            <v>33795590144</v>
          </cell>
          <cell r="R1332">
            <v>35262713856</v>
          </cell>
          <cell r="S1332">
            <v>38569373696</v>
          </cell>
        </row>
        <row r="1333">
          <cell r="E1333" t="str">
            <v>Guinea Gross savings (current LCU) </v>
          </cell>
          <cell r="F1333">
            <v>490349756416</v>
          </cell>
          <cell r="G1333">
            <v>459153899520</v>
          </cell>
          <cell r="H1333">
            <v>513703149568</v>
          </cell>
          <cell r="I1333">
            <v>475711275008</v>
          </cell>
          <cell r="J1333">
            <v>571260207104</v>
          </cell>
          <cell r="K1333">
            <v>481001308160</v>
          </cell>
          <cell r="L1333">
            <v>619822972928</v>
          </cell>
          <cell r="M1333">
            <v>721965219840</v>
          </cell>
          <cell r="N1333">
            <v>753445175296</v>
          </cell>
          <cell r="O1333">
            <v>582461554688</v>
          </cell>
          <cell r="P1333">
            <v>488128675840</v>
          </cell>
          <cell r="Q1333">
            <v>506211074048</v>
          </cell>
          <cell r="R1333">
            <v>1105260052480</v>
          </cell>
          <cell r="S1333">
            <v>1464292605952</v>
          </cell>
        </row>
        <row r="1334">
          <cell r="E1334" t="str">
            <v>Guinea-Bissau Gross savings (current LCU) </v>
          </cell>
          <cell r="F1334">
            <v>3611721216</v>
          </cell>
          <cell r="G1334">
            <v>4381156352</v>
          </cell>
          <cell r="H1334">
            <v>3323724800</v>
          </cell>
          <cell r="I1334">
            <v>7207521280</v>
          </cell>
          <cell r="J1334">
            <v>3959799552</v>
          </cell>
          <cell r="K1334">
            <v>-9544333312</v>
          </cell>
          <cell r="L1334">
            <v>-4555992064</v>
          </cell>
          <cell r="M1334">
            <v>-4142296064</v>
          </cell>
          <cell r="N1334">
            <v>-22861365248</v>
          </cell>
          <cell r="O1334">
            <v>-11221435392</v>
          </cell>
          <cell r="P1334">
            <v>6945860096</v>
          </cell>
          <cell r="Q1334">
            <v>23139332096</v>
          </cell>
          <cell r="R1334">
            <v>17740472320</v>
          </cell>
          <cell r="S1334">
            <v>36282400768</v>
          </cell>
        </row>
        <row r="1335">
          <cell r="E1335" t="str">
            <v>Guyana Gross savings (current LCU) </v>
          </cell>
          <cell r="F1335">
            <v>6981934080</v>
          </cell>
          <cell r="G1335">
            <v>6257950208</v>
          </cell>
          <cell r="H1335">
            <v>13570494464</v>
          </cell>
          <cell r="I1335">
            <v>24294866944</v>
          </cell>
          <cell r="J1335">
            <v>18706159616</v>
          </cell>
          <cell r="K1335">
            <v>15366920192</v>
          </cell>
          <cell r="L1335">
            <v>21673840640</v>
          </cell>
          <cell r="M1335">
            <v>13679966208</v>
          </cell>
          <cell r="N1335">
            <v>9055662080</v>
          </cell>
          <cell r="O1335">
            <v>11032153088</v>
          </cell>
          <cell r="P1335">
            <v>18688014336</v>
          </cell>
          <cell r="Q1335">
            <v>21685125120</v>
          </cell>
          <cell r="R1335">
            <v>14526395392</v>
          </cell>
          <cell r="S1335" t="str">
            <v>..</v>
          </cell>
        </row>
        <row r="1336">
          <cell r="E1336" t="str">
            <v>Haiti Gross savings (current LCU) </v>
          </cell>
          <cell r="F1336">
            <v>-708123008</v>
          </cell>
          <cell r="G1336">
            <v>1830631936</v>
          </cell>
          <cell r="H1336">
            <v>4575078912</v>
          </cell>
          <cell r="I1336">
            <v>7539571200</v>
          </cell>
          <cell r="J1336">
            <v>9092960256</v>
          </cell>
          <cell r="K1336">
            <v>11505937408</v>
          </cell>
          <cell r="L1336">
            <v>14246184960</v>
          </cell>
          <cell r="M1336">
            <v>17667108864</v>
          </cell>
          <cell r="N1336">
            <v>17057642496</v>
          </cell>
          <cell r="O1336">
            <v>19999903744</v>
          </cell>
          <cell r="P1336">
            <v>34027702272</v>
          </cell>
          <cell r="Q1336" t="str">
            <v>..</v>
          </cell>
          <cell r="R1336" t="str">
            <v>..</v>
          </cell>
          <cell r="S1336" t="str">
            <v>..</v>
          </cell>
        </row>
        <row r="1337">
          <cell r="E1337" t="str">
            <v>Honduras Gross savings (current LCU) </v>
          </cell>
          <cell r="F1337">
            <v>5710882816</v>
          </cell>
          <cell r="G1337">
            <v>8209683968</v>
          </cell>
          <cell r="H1337">
            <v>10207384576</v>
          </cell>
          <cell r="I1337">
            <v>12641672192</v>
          </cell>
          <cell r="J1337">
            <v>17581424640</v>
          </cell>
          <cell r="K1337">
            <v>20160536576</v>
          </cell>
          <cell r="L1337">
            <v>23430289408</v>
          </cell>
          <cell r="M1337">
            <v>23949969408</v>
          </cell>
          <cell r="N1337">
            <v>24747980800</v>
          </cell>
          <cell r="O1337">
            <v>23983106048</v>
          </cell>
          <cell r="P1337">
            <v>27788486656</v>
          </cell>
          <cell r="Q1337">
            <v>33609601024</v>
          </cell>
          <cell r="R1337">
            <v>45604999168</v>
          </cell>
          <cell r="S1337">
            <v>54846541824</v>
          </cell>
        </row>
        <row r="1338">
          <cell r="E1338" t="str">
            <v>Hong Kong, China Gross savings (current LCU) </v>
          </cell>
          <cell r="F1338">
            <v>327829684224</v>
          </cell>
          <cell r="G1338">
            <v>351914393600</v>
          </cell>
          <cell r="H1338">
            <v>351407079424</v>
          </cell>
          <cell r="I1338">
            <v>370635014144</v>
          </cell>
          <cell r="J1338">
            <v>416456015872</v>
          </cell>
          <cell r="K1338">
            <v>396672630784</v>
          </cell>
          <cell r="L1338">
            <v>394251010048</v>
          </cell>
          <cell r="M1338">
            <v>416080003072</v>
          </cell>
          <cell r="N1338">
            <v>402032984064</v>
          </cell>
          <cell r="O1338">
            <v>388486004736</v>
          </cell>
          <cell r="P1338">
            <v>398923988992</v>
          </cell>
          <cell r="Q1338">
            <v>404603011072</v>
          </cell>
          <cell r="R1338">
            <v>441803014144</v>
          </cell>
          <cell r="S1338">
            <v>472651988992</v>
          </cell>
        </row>
        <row r="1339">
          <cell r="E1339" t="str">
            <v>Hungary Gross savings (current LCU) </v>
          </cell>
          <cell r="F1339">
            <v>375225876480</v>
          </cell>
          <cell r="G1339">
            <v>633945784320</v>
          </cell>
          <cell r="H1339">
            <v>1078874275840</v>
          </cell>
          <cell r="I1339">
            <v>1492216840192</v>
          </cell>
          <cell r="J1339">
            <v>1899976327168</v>
          </cell>
          <cell r="K1339">
            <v>2198023176192</v>
          </cell>
          <cell r="L1339">
            <v>2397516857344</v>
          </cell>
          <cell r="M1339">
            <v>3007466176512</v>
          </cell>
          <cell r="N1339">
            <v>3221932474368</v>
          </cell>
          <cell r="O1339">
            <v>3235132735488</v>
          </cell>
          <cell r="P1339">
            <v>3237466603520</v>
          </cell>
          <cell r="Q1339">
            <v>3622097387520</v>
          </cell>
          <cell r="R1339">
            <v>4111026356224</v>
          </cell>
          <cell r="S1339">
            <v>4467263537152</v>
          </cell>
        </row>
        <row r="1340">
          <cell r="E1340" t="str">
            <v>Iceland Gross savings (current LCU) </v>
          </cell>
          <cell r="F1340">
            <v>72959287296</v>
          </cell>
          <cell r="G1340">
            <v>79056748544</v>
          </cell>
          <cell r="H1340">
            <v>77567442944</v>
          </cell>
          <cell r="I1340">
            <v>83748102144</v>
          </cell>
          <cell r="J1340">
            <v>94052876288</v>
          </cell>
          <cell r="K1340">
            <v>102089867264</v>
          </cell>
          <cell r="L1340">
            <v>95107497984</v>
          </cell>
          <cell r="M1340">
            <v>89415802880</v>
          </cell>
          <cell r="N1340">
            <v>130558402560</v>
          </cell>
          <cell r="O1340">
            <v>159092604928</v>
          </cell>
          <cell r="P1340">
            <v>126093099008</v>
          </cell>
          <cell r="Q1340">
            <v>126183301120</v>
          </cell>
          <cell r="R1340">
            <v>122881499136</v>
          </cell>
          <cell r="S1340">
            <v>73539796992</v>
          </cell>
        </row>
        <row r="1341">
          <cell r="E1341" t="str">
            <v>India Gross savings (current LCU) </v>
          </cell>
          <cell r="F1341">
            <v>1883089403904</v>
          </cell>
          <cell r="G1341">
            <v>2481958944768</v>
          </cell>
          <cell r="H1341">
            <v>3176923922432</v>
          </cell>
          <cell r="I1341">
            <v>3196137242624</v>
          </cell>
          <cell r="J1341">
            <v>3766359687168</v>
          </cell>
          <cell r="K1341">
            <v>3951995650048</v>
          </cell>
          <cell r="L1341">
            <v>5091905503232</v>
          </cell>
          <cell r="M1341">
            <v>5374977507328</v>
          </cell>
          <cell r="N1341">
            <v>5908249706496</v>
          </cell>
          <cell r="O1341">
            <v>6668273844224</v>
          </cell>
          <cell r="P1341">
            <v>8046052376576</v>
          </cell>
          <cell r="Q1341">
            <v>9816379490304</v>
          </cell>
          <cell r="R1341">
            <v>11658936188928</v>
          </cell>
          <cell r="S1341">
            <v>13838195884032</v>
          </cell>
        </row>
        <row r="1342">
          <cell r="E1342" t="str">
            <v>Indonesia Gross savings (current LCU) </v>
          </cell>
          <cell r="F1342">
            <v>95628881297408</v>
          </cell>
          <cell r="G1342">
            <v>114175523160064</v>
          </cell>
          <cell r="H1342">
            <v>127893271216128</v>
          </cell>
          <cell r="I1342">
            <v>148096948371456</v>
          </cell>
          <cell r="J1342">
            <v>182226050351104</v>
          </cell>
          <cell r="K1342">
            <v>231505968234496</v>
          </cell>
          <cell r="L1342">
            <v>160224543506432</v>
          </cell>
          <cell r="M1342">
            <v>393808067952640</v>
          </cell>
          <cell r="N1342">
            <v>466656484655104</v>
          </cell>
          <cell r="O1342">
            <v>476848945364992</v>
          </cell>
          <cell r="P1342">
            <v>607946245406720</v>
          </cell>
          <cell r="Q1342">
            <v>564377895829504</v>
          </cell>
          <cell r="R1342">
            <v>716384036192256</v>
          </cell>
          <cell r="S1342">
            <v>880622981611520</v>
          </cell>
        </row>
        <row r="1343">
          <cell r="E1343" t="str">
            <v>Iran, Islamic Rep. Gross savings (current LCU) </v>
          </cell>
          <cell r="F1343">
            <v>41961566240768</v>
          </cell>
          <cell r="G1343">
            <v>52120208277504</v>
          </cell>
          <cell r="H1343">
            <v>68906353950720</v>
          </cell>
          <cell r="I1343">
            <v>102858972200960</v>
          </cell>
          <cell r="J1343">
            <v>111096358764544</v>
          </cell>
          <cell r="K1343">
            <v>102635449352192</v>
          </cell>
          <cell r="L1343">
            <v>158838040821760</v>
          </cell>
          <cell r="M1343">
            <v>223414031745024</v>
          </cell>
          <cell r="N1343">
            <v>235318204694528</v>
          </cell>
          <cell r="O1343">
            <v>351597431357440</v>
          </cell>
          <cell r="P1343">
            <v>405357570555904</v>
          </cell>
          <cell r="Q1343">
            <v>532241205690368</v>
          </cell>
          <cell r="R1343">
            <v>716683006181376</v>
          </cell>
          <cell r="S1343">
            <v>804938611425280</v>
          </cell>
        </row>
        <row r="1344">
          <cell r="E1344" t="str">
            <v>Iraq Gross savings (current LCU) </v>
          </cell>
          <cell r="F1344" t="str">
            <v>..</v>
          </cell>
          <cell r="G1344" t="str">
            <v>..</v>
          </cell>
          <cell r="H1344" t="str">
            <v>..</v>
          </cell>
          <cell r="I1344" t="str">
            <v>..</v>
          </cell>
          <cell r="J1344" t="str">
            <v>..</v>
          </cell>
          <cell r="K1344" t="str">
            <v>..</v>
          </cell>
          <cell r="L1344" t="str">
            <v>..</v>
          </cell>
          <cell r="M1344" t="str">
            <v>..</v>
          </cell>
          <cell r="N1344" t="str">
            <v>..</v>
          </cell>
          <cell r="O1344" t="str">
            <v>..</v>
          </cell>
          <cell r="P1344" t="str">
            <v>..</v>
          </cell>
          <cell r="Q1344" t="str">
            <v>..</v>
          </cell>
          <cell r="R1344" t="str">
            <v>..</v>
          </cell>
          <cell r="S1344" t="str">
            <v>..</v>
          </cell>
        </row>
        <row r="1345">
          <cell r="E1345" t="str">
            <v>Ireland Gross savings (current LCU) </v>
          </cell>
          <cell r="F1345">
            <v>9141203968</v>
          </cell>
          <cell r="G1345">
            <v>9890625536</v>
          </cell>
          <cell r="H1345">
            <v>12135337984</v>
          </cell>
          <cell r="I1345">
            <v>15036489728</v>
          </cell>
          <cell r="J1345">
            <v>18117890048</v>
          </cell>
          <cell r="K1345">
            <v>20458960896</v>
          </cell>
          <cell r="L1345">
            <v>22420099072</v>
          </cell>
          <cell r="M1345">
            <v>25821100032</v>
          </cell>
          <cell r="N1345">
            <v>27035400192</v>
          </cell>
          <cell r="O1345">
            <v>28908300288</v>
          </cell>
          <cell r="P1345">
            <v>34161999872</v>
          </cell>
          <cell r="Q1345">
            <v>35622400000</v>
          </cell>
          <cell r="R1345">
            <v>39479599104</v>
          </cell>
          <cell r="S1345" t="str">
            <v>..</v>
          </cell>
        </row>
        <row r="1346">
          <cell r="E1346" t="str">
            <v>Isle of Man Gross savings (current LCU) </v>
          </cell>
          <cell r="F1346" t="str">
            <v>..</v>
          </cell>
          <cell r="G1346" t="str">
            <v>..</v>
          </cell>
          <cell r="H1346" t="str">
            <v>..</v>
          </cell>
          <cell r="I1346" t="str">
            <v>..</v>
          </cell>
          <cell r="J1346" t="str">
            <v>..</v>
          </cell>
          <cell r="K1346" t="str">
            <v>..</v>
          </cell>
          <cell r="L1346" t="str">
            <v>..</v>
          </cell>
          <cell r="M1346" t="str">
            <v>..</v>
          </cell>
          <cell r="N1346" t="str">
            <v>..</v>
          </cell>
          <cell r="O1346" t="str">
            <v>..</v>
          </cell>
          <cell r="P1346" t="str">
            <v>..</v>
          </cell>
          <cell r="Q1346" t="str">
            <v>..</v>
          </cell>
          <cell r="R1346" t="str">
            <v>..</v>
          </cell>
          <cell r="S1346" t="str">
            <v>..</v>
          </cell>
        </row>
        <row r="1347">
          <cell r="E1347" t="str">
            <v>Israel Gross savings (current LCU) </v>
          </cell>
          <cell r="F1347">
            <v>29886711808</v>
          </cell>
          <cell r="G1347">
            <v>33394329600</v>
          </cell>
          <cell r="H1347">
            <v>43142303744</v>
          </cell>
          <cell r="I1347">
            <v>55458619392</v>
          </cell>
          <cell r="J1347">
            <v>65068777472</v>
          </cell>
          <cell r="K1347">
            <v>73045876736</v>
          </cell>
          <cell r="L1347" t="str">
            <v>..</v>
          </cell>
          <cell r="M1347" t="str">
            <v>..</v>
          </cell>
          <cell r="N1347" t="str">
            <v>..</v>
          </cell>
          <cell r="O1347" t="str">
            <v>..</v>
          </cell>
          <cell r="P1347" t="str">
            <v>..</v>
          </cell>
          <cell r="Q1347" t="str">
            <v>..</v>
          </cell>
          <cell r="R1347" t="str">
            <v>..</v>
          </cell>
          <cell r="S1347" t="str">
            <v>..</v>
          </cell>
        </row>
        <row r="1348">
          <cell r="E1348" t="str">
            <v>Italy Gross savings (current LCU) </v>
          </cell>
          <cell r="F1348">
            <v>162334326784</v>
          </cell>
          <cell r="G1348">
            <v>171982913536</v>
          </cell>
          <cell r="H1348">
            <v>205444251648</v>
          </cell>
          <cell r="I1348">
            <v>220791357440</v>
          </cell>
          <cell r="J1348">
            <v>233160622080</v>
          </cell>
          <cell r="K1348">
            <v>233508519936</v>
          </cell>
          <cell r="L1348">
            <v>237694992384</v>
          </cell>
          <cell r="M1348">
            <v>244791099392</v>
          </cell>
          <cell r="N1348">
            <v>260550295552</v>
          </cell>
          <cell r="O1348">
            <v>269372899328</v>
          </cell>
          <cell r="P1348">
            <v>263993901056</v>
          </cell>
          <cell r="Q1348">
            <v>282053705728</v>
          </cell>
          <cell r="R1348">
            <v>276665892864</v>
          </cell>
          <cell r="S1348">
            <v>283705704448</v>
          </cell>
        </row>
        <row r="1349">
          <cell r="E1349" t="str">
            <v>Jamaica Gross savings (current LCU) </v>
          </cell>
          <cell r="F1349">
            <v>29237200896</v>
          </cell>
          <cell r="G1349">
            <v>41512538112</v>
          </cell>
          <cell r="H1349">
            <v>48950951936</v>
          </cell>
          <cell r="I1349">
            <v>60885860352</v>
          </cell>
          <cell r="J1349">
            <v>60817211392</v>
          </cell>
          <cell r="K1349">
            <v>58128551936</v>
          </cell>
          <cell r="L1349">
            <v>61799096320</v>
          </cell>
          <cell r="M1349">
            <v>73205096448</v>
          </cell>
          <cell r="N1349">
            <v>70014656512</v>
          </cell>
          <cell r="O1349">
            <v>72154849280</v>
          </cell>
          <cell r="P1349">
            <v>93673635840</v>
          </cell>
          <cell r="Q1349">
            <v>136886910976</v>
          </cell>
          <cell r="R1349">
            <v>131401752576</v>
          </cell>
          <cell r="S1349">
            <v>173966835712</v>
          </cell>
        </row>
        <row r="1350">
          <cell r="E1350" t="str">
            <v>Japan Gross savings (current LCU) </v>
          </cell>
          <cell r="F1350">
            <v>154650112163840</v>
          </cell>
          <cell r="G1350">
            <v>149006424473600</v>
          </cell>
          <cell r="H1350">
            <v>148157933551616</v>
          </cell>
          <cell r="I1350">
            <v>152849698783232</v>
          </cell>
          <cell r="J1350">
            <v>157588054343680</v>
          </cell>
          <cell r="K1350">
            <v>147794018959360</v>
          </cell>
          <cell r="L1350">
            <v>136542605541376</v>
          </cell>
          <cell r="M1350">
            <v>140836104830976</v>
          </cell>
          <cell r="N1350">
            <v>133858896904192</v>
          </cell>
          <cell r="O1350">
            <v>127480702697472</v>
          </cell>
          <cell r="P1350">
            <v>127791802613760</v>
          </cell>
          <cell r="Q1350">
            <v>133424501227520</v>
          </cell>
          <cell r="R1350">
            <v>135432901754880</v>
          </cell>
          <cell r="S1350" t="str">
            <v>..</v>
          </cell>
        </row>
        <row r="1351">
          <cell r="E1351" t="str">
            <v>Jordan Gross savings (current LCU) </v>
          </cell>
          <cell r="F1351">
            <v>976348480</v>
          </cell>
          <cell r="G1351">
            <v>1171836800</v>
          </cell>
          <cell r="H1351">
            <v>1374216448</v>
          </cell>
          <cell r="I1351">
            <v>1339533824</v>
          </cell>
          <cell r="J1351">
            <v>1343929984</v>
          </cell>
          <cell r="K1351">
            <v>1240818176</v>
          </cell>
          <cell r="L1351">
            <v>1534663936</v>
          </cell>
          <cell r="M1351">
            <v>1385415552</v>
          </cell>
          <cell r="N1351">
            <v>1344917376</v>
          </cell>
          <cell r="O1351">
            <v>1753479808</v>
          </cell>
          <cell r="P1351">
            <v>2382518528</v>
          </cell>
          <cell r="Q1351">
            <v>2280326400</v>
          </cell>
          <cell r="R1351">
            <v>645989184</v>
          </cell>
          <cell r="S1351">
            <v>1431717888</v>
          </cell>
        </row>
        <row r="1352">
          <cell r="E1352" t="str">
            <v>Kazakhstan Gross savings (current LCU) </v>
          </cell>
          <cell r="F1352">
            <v>3898917888</v>
          </cell>
          <cell r="G1352">
            <v>80270376960</v>
          </cell>
          <cell r="H1352">
            <v>184595955712</v>
          </cell>
          <cell r="I1352">
            <v>209830313984</v>
          </cell>
          <cell r="J1352">
            <v>200837742592</v>
          </cell>
          <cell r="K1352">
            <v>181908389888</v>
          </cell>
          <cell r="L1352">
            <v>361675751424</v>
          </cell>
          <cell r="M1352">
            <v>539755577344</v>
          </cell>
          <cell r="N1352">
            <v>706949545984</v>
          </cell>
          <cell r="O1352">
            <v>872885321728</v>
          </cell>
          <cell r="P1352">
            <v>1147503640576</v>
          </cell>
          <cell r="Q1352">
            <v>1603035332608</v>
          </cell>
          <cell r="R1352">
            <v>2251984732160</v>
          </cell>
          <cell r="S1352">
            <v>3115205001216</v>
          </cell>
        </row>
        <row r="1353">
          <cell r="E1353" t="str">
            <v>Kenya Gross savings (current LCU) </v>
          </cell>
          <cell r="F1353">
            <v>68340154368</v>
          </cell>
          <cell r="G1353">
            <v>76448669696</v>
          </cell>
          <cell r="H1353">
            <v>75317952512</v>
          </cell>
          <cell r="I1353">
            <v>92007194624</v>
          </cell>
          <cell r="J1353">
            <v>90199818240</v>
          </cell>
          <cell r="K1353">
            <v>108862930944</v>
          </cell>
          <cell r="L1353">
            <v>124291301376</v>
          </cell>
          <cell r="M1353">
            <v>146900418560</v>
          </cell>
          <cell r="N1353">
            <v>161232814080</v>
          </cell>
          <cell r="O1353">
            <v>168410611712</v>
          </cell>
          <cell r="P1353">
            <v>181761785856</v>
          </cell>
          <cell r="Q1353">
            <v>145203085312</v>
          </cell>
          <cell r="R1353">
            <v>184687312896</v>
          </cell>
          <cell r="S1353">
            <v>206073315328</v>
          </cell>
        </row>
        <row r="1354">
          <cell r="E1354" t="str">
            <v>Kiribati Gross savings (current LCU) </v>
          </cell>
          <cell r="F1354" t="str">
            <v>..</v>
          </cell>
          <cell r="G1354" t="str">
            <v>..</v>
          </cell>
          <cell r="H1354" t="str">
            <v>..</v>
          </cell>
          <cell r="I1354" t="str">
            <v>..</v>
          </cell>
          <cell r="J1354" t="str">
            <v>..</v>
          </cell>
          <cell r="K1354" t="str">
            <v>..</v>
          </cell>
          <cell r="L1354" t="str">
            <v>..</v>
          </cell>
          <cell r="M1354" t="str">
            <v>..</v>
          </cell>
          <cell r="N1354" t="str">
            <v>..</v>
          </cell>
          <cell r="O1354" t="str">
            <v>..</v>
          </cell>
          <cell r="P1354" t="str">
            <v>..</v>
          </cell>
          <cell r="Q1354" t="str">
            <v>..</v>
          </cell>
          <cell r="R1354" t="str">
            <v>..</v>
          </cell>
          <cell r="S1354" t="str">
            <v>..</v>
          </cell>
        </row>
        <row r="1355">
          <cell r="E1355" t="str">
            <v>Korea, Dem. Rep. Gross savings (current LCU) </v>
          </cell>
          <cell r="F1355" t="str">
            <v>..</v>
          </cell>
          <cell r="G1355" t="str">
            <v>..</v>
          </cell>
          <cell r="H1355" t="str">
            <v>..</v>
          </cell>
          <cell r="I1355" t="str">
            <v>..</v>
          </cell>
          <cell r="J1355" t="str">
            <v>..</v>
          </cell>
          <cell r="K1355" t="str">
            <v>..</v>
          </cell>
          <cell r="L1355" t="str">
            <v>..</v>
          </cell>
          <cell r="M1355" t="str">
            <v>..</v>
          </cell>
          <cell r="N1355" t="str">
            <v>..</v>
          </cell>
          <cell r="O1355" t="str">
            <v>..</v>
          </cell>
          <cell r="P1355" t="str">
            <v>..</v>
          </cell>
          <cell r="Q1355" t="str">
            <v>..</v>
          </cell>
          <cell r="R1355" t="str">
            <v>..</v>
          </cell>
          <cell r="S1355" t="str">
            <v>..</v>
          </cell>
        </row>
        <row r="1356">
          <cell r="E1356" t="str">
            <v>Korea, Rep. Gross savings (current LCU) </v>
          </cell>
          <cell r="F1356">
            <v>105365689597952</v>
          </cell>
          <cell r="G1356">
            <v>123361636122624</v>
          </cell>
          <cell r="H1356">
            <v>144661008089088</v>
          </cell>
          <cell r="I1356">
            <v>157018014875648</v>
          </cell>
          <cell r="J1356">
            <v>171659306729472</v>
          </cell>
          <cell r="K1356">
            <v>180153141428224</v>
          </cell>
          <cell r="L1356">
            <v>185746346475520</v>
          </cell>
          <cell r="M1356">
            <v>195779759177728</v>
          </cell>
          <cell r="N1356">
            <v>195158716973056</v>
          </cell>
          <cell r="O1356">
            <v>207209036251136</v>
          </cell>
          <cell r="P1356">
            <v>231650554281984</v>
          </cell>
          <cell r="Q1356">
            <v>268790713548800</v>
          </cell>
          <cell r="R1356">
            <v>259023806922752</v>
          </cell>
          <cell r="S1356">
            <v>258282002317312</v>
          </cell>
        </row>
        <row r="1357">
          <cell r="E1357" t="str">
            <v>Kuwait Gross savings (current LCU) </v>
          </cell>
          <cell r="F1357" t="str">
            <v>..</v>
          </cell>
          <cell r="G1357" t="str">
            <v>..</v>
          </cell>
          <cell r="H1357" t="str">
            <v>..</v>
          </cell>
          <cell r="I1357" t="str">
            <v>..</v>
          </cell>
          <cell r="J1357" t="str">
            <v>..</v>
          </cell>
          <cell r="K1357" t="str">
            <v>..</v>
          </cell>
          <cell r="L1357" t="str">
            <v>..</v>
          </cell>
          <cell r="M1357" t="str">
            <v>..</v>
          </cell>
          <cell r="N1357" t="str">
            <v>..</v>
          </cell>
          <cell r="O1357" t="str">
            <v>..</v>
          </cell>
          <cell r="P1357" t="str">
            <v>..</v>
          </cell>
          <cell r="Q1357" t="str">
            <v>..</v>
          </cell>
          <cell r="R1357" t="str">
            <v>..</v>
          </cell>
          <cell r="S1357" t="str">
            <v>..</v>
          </cell>
        </row>
        <row r="1358">
          <cell r="E1358" t="str">
            <v>Kyrgyz Republic Gross savings (current LCU) </v>
          </cell>
          <cell r="F1358">
            <v>538895936</v>
          </cell>
          <cell r="G1358">
            <v>848625984</v>
          </cell>
          <cell r="H1358">
            <v>1386697984</v>
          </cell>
          <cell r="I1358">
            <v>424295744</v>
          </cell>
          <cell r="J1358">
            <v>4278732800</v>
          </cell>
          <cell r="K1358">
            <v>-2716157952</v>
          </cell>
          <cell r="L1358">
            <v>1341813760</v>
          </cell>
          <cell r="M1358">
            <v>9635496960</v>
          </cell>
          <cell r="N1358">
            <v>12739731456</v>
          </cell>
          <cell r="O1358">
            <v>12731468800</v>
          </cell>
          <cell r="P1358">
            <v>8432894976</v>
          </cell>
          <cell r="Q1358">
            <v>14555155456</v>
          </cell>
          <cell r="R1358">
            <v>15365879808</v>
          </cell>
          <cell r="S1358">
            <v>5017231872</v>
          </cell>
        </row>
        <row r="1359">
          <cell r="E1359" t="str">
            <v>Lao PDR Gross savings (current LCU) </v>
          </cell>
          <cell r="F1359" t="str">
            <v>..</v>
          </cell>
          <cell r="G1359" t="str">
            <v>..</v>
          </cell>
          <cell r="H1359">
            <v>215443767296</v>
          </cell>
          <cell r="I1359">
            <v>292386734080</v>
          </cell>
          <cell r="J1359">
            <v>338355650560</v>
          </cell>
          <cell r="K1359">
            <v>839668596736</v>
          </cell>
          <cell r="L1359">
            <v>2029290389504</v>
          </cell>
          <cell r="M1359">
            <v>1484584386560</v>
          </cell>
          <cell r="N1359">
            <v>2680818237440</v>
          </cell>
          <cell r="O1359">
            <v>3331185180672</v>
          </cell>
          <cell r="P1359">
            <v>4497316249600</v>
          </cell>
          <cell r="Q1359">
            <v>4671770460160</v>
          </cell>
          <cell r="R1359">
            <v>3810976071680</v>
          </cell>
          <cell r="S1359">
            <v>6649020940288</v>
          </cell>
        </row>
        <row r="1360">
          <cell r="E1360" t="str">
            <v>Latvia Gross savings (current LCU) </v>
          </cell>
          <cell r="F1360">
            <v>430618304</v>
          </cell>
          <cell r="G1360">
            <v>511916896</v>
          </cell>
          <cell r="H1360">
            <v>361149696</v>
          </cell>
          <cell r="I1360">
            <v>379689632</v>
          </cell>
          <cell r="J1360">
            <v>494749600</v>
          </cell>
          <cell r="K1360">
            <v>559655744</v>
          </cell>
          <cell r="L1360">
            <v>619897024</v>
          </cell>
          <cell r="M1360">
            <v>899105408</v>
          </cell>
          <cell r="N1360">
            <v>994527040</v>
          </cell>
          <cell r="O1360">
            <v>1154415360</v>
          </cell>
          <cell r="P1360">
            <v>1321859712</v>
          </cell>
          <cell r="Q1360">
            <v>1509519616</v>
          </cell>
          <cell r="R1360">
            <v>1975969536</v>
          </cell>
          <cell r="S1360">
            <v>1906063104</v>
          </cell>
        </row>
        <row r="1361">
          <cell r="E1361" t="str">
            <v>Lebanon Gross savings (current LCU) </v>
          </cell>
          <cell r="F1361">
            <v>-215716659200</v>
          </cell>
          <cell r="G1361">
            <v>1303953539072</v>
          </cell>
          <cell r="H1361">
            <v>-636751380480</v>
          </cell>
          <cell r="I1361">
            <v>-64653893632</v>
          </cell>
          <cell r="J1361">
            <v>321886126080</v>
          </cell>
          <cell r="K1361">
            <v>414800904192</v>
          </cell>
          <cell r="L1361">
            <v>-302649868288</v>
          </cell>
          <cell r="M1361">
            <v>-673778565120</v>
          </cell>
          <cell r="N1361">
            <v>-527749218304</v>
          </cell>
          <cell r="O1361">
            <v>-1041437949952</v>
          </cell>
          <cell r="P1361">
            <v>-1147719516160</v>
          </cell>
          <cell r="Q1361">
            <v>-217533448192</v>
          </cell>
          <cell r="R1361">
            <v>-1974149840896</v>
          </cell>
          <cell r="S1361">
            <v>-1533991845888</v>
          </cell>
        </row>
        <row r="1362">
          <cell r="E1362" t="str">
            <v>Lesotho Gross savings (current LCU) </v>
          </cell>
          <cell r="F1362">
            <v>1339518976</v>
          </cell>
          <cell r="G1362">
            <v>1955524608</v>
          </cell>
          <cell r="H1362">
            <v>874241536</v>
          </cell>
          <cell r="I1362">
            <v>766197888</v>
          </cell>
          <cell r="J1362">
            <v>991613120</v>
          </cell>
          <cell r="K1362">
            <v>605687936</v>
          </cell>
          <cell r="L1362">
            <v>1149593472</v>
          </cell>
          <cell r="M1362">
            <v>1268272000</v>
          </cell>
          <cell r="N1362">
            <v>1593704448</v>
          </cell>
          <cell r="O1362">
            <v>1542480000</v>
          </cell>
          <cell r="P1362">
            <v>1787287424</v>
          </cell>
          <cell r="Q1362">
            <v>2523822592</v>
          </cell>
          <cell r="R1362">
            <v>2290797056</v>
          </cell>
          <cell r="S1362">
            <v>2763214848</v>
          </cell>
        </row>
        <row r="1363">
          <cell r="E1363" t="str">
            <v>Liberia Gross savings (current LCU) </v>
          </cell>
          <cell r="F1363" t="str">
            <v>..</v>
          </cell>
          <cell r="G1363" t="str">
            <v>..</v>
          </cell>
          <cell r="H1363" t="str">
            <v>..</v>
          </cell>
          <cell r="I1363" t="str">
            <v>..</v>
          </cell>
          <cell r="J1363" t="str">
            <v>..</v>
          </cell>
          <cell r="K1363" t="str">
            <v>..</v>
          </cell>
          <cell r="L1363" t="str">
            <v>..</v>
          </cell>
          <cell r="M1363" t="str">
            <v>..</v>
          </cell>
          <cell r="N1363">
            <v>-5658520576</v>
          </cell>
          <cell r="O1363">
            <v>-3817700096</v>
          </cell>
          <cell r="P1363">
            <v>-1569671680</v>
          </cell>
          <cell r="Q1363">
            <v>8371277312</v>
          </cell>
          <cell r="R1363">
            <v>12036921344</v>
          </cell>
          <cell r="S1363" t="str">
            <v>..</v>
          </cell>
        </row>
        <row r="1364">
          <cell r="E1364" t="str">
            <v>Libya Gross savings (current LCU) </v>
          </cell>
          <cell r="F1364" t="str">
            <v>..</v>
          </cell>
          <cell r="G1364" t="str">
            <v>..</v>
          </cell>
          <cell r="H1364" t="str">
            <v>..</v>
          </cell>
          <cell r="I1364" t="str">
            <v>..</v>
          </cell>
          <cell r="J1364" t="str">
            <v>..</v>
          </cell>
          <cell r="K1364" t="str">
            <v>..</v>
          </cell>
          <cell r="L1364" t="str">
            <v>..</v>
          </cell>
          <cell r="M1364" t="str">
            <v>..</v>
          </cell>
          <cell r="N1364" t="str">
            <v>..</v>
          </cell>
          <cell r="O1364" t="str">
            <v>..</v>
          </cell>
          <cell r="P1364" t="str">
            <v>..</v>
          </cell>
          <cell r="Q1364" t="str">
            <v>..</v>
          </cell>
          <cell r="R1364" t="str">
            <v>..</v>
          </cell>
          <cell r="S1364" t="str">
            <v>..</v>
          </cell>
        </row>
        <row r="1365">
          <cell r="E1365" t="str">
            <v>Liechtenstein Gross savings (current LCU) </v>
          </cell>
          <cell r="F1365" t="str">
            <v>..</v>
          </cell>
          <cell r="G1365" t="str">
            <v>..</v>
          </cell>
          <cell r="H1365" t="str">
            <v>..</v>
          </cell>
          <cell r="I1365" t="str">
            <v>..</v>
          </cell>
          <cell r="J1365" t="str">
            <v>..</v>
          </cell>
          <cell r="K1365" t="str">
            <v>..</v>
          </cell>
          <cell r="L1365" t="str">
            <v>..</v>
          </cell>
          <cell r="M1365" t="str">
            <v>..</v>
          </cell>
          <cell r="N1365" t="str">
            <v>..</v>
          </cell>
          <cell r="O1365" t="str">
            <v>..</v>
          </cell>
          <cell r="P1365" t="str">
            <v>..</v>
          </cell>
          <cell r="Q1365" t="str">
            <v>..</v>
          </cell>
          <cell r="R1365" t="str">
            <v>..</v>
          </cell>
          <cell r="S1365" t="str">
            <v>..</v>
          </cell>
        </row>
        <row r="1366">
          <cell r="E1366" t="str">
            <v>Lithuania Gross savings (current LCU) </v>
          </cell>
          <cell r="F1366">
            <v>1873563776</v>
          </cell>
          <cell r="G1366">
            <v>2802041088</v>
          </cell>
          <cell r="H1366">
            <v>3151525376</v>
          </cell>
          <cell r="I1366">
            <v>2709401088</v>
          </cell>
          <cell r="J1366">
            <v>3367798784</v>
          </cell>
          <cell r="K1366">
            <v>3082700032</v>
          </cell>
          <cell r="L1366">
            <v>1866240000</v>
          </cell>
          <cell r="M1366">
            <v>4058099968</v>
          </cell>
          <cell r="N1366">
            <v>5473460224</v>
          </cell>
          <cell r="O1366">
            <v>6990218752</v>
          </cell>
          <cell r="P1366">
            <v>6221602816</v>
          </cell>
          <cell r="Q1366">
            <v>6718619136</v>
          </cell>
          <cell r="R1366">
            <v>10212500480</v>
          </cell>
          <cell r="S1366">
            <v>11005132800</v>
          </cell>
        </row>
        <row r="1367">
          <cell r="E1367" t="str">
            <v>Luxembourg Gross savings (current LCU) </v>
          </cell>
          <cell r="F1367" t="str">
            <v>..</v>
          </cell>
          <cell r="G1367" t="str">
            <v>..</v>
          </cell>
          <cell r="H1367">
            <v>4589332992</v>
          </cell>
          <cell r="I1367">
            <v>4909529600</v>
          </cell>
          <cell r="J1367">
            <v>5425091072</v>
          </cell>
          <cell r="K1367">
            <v>5219972096</v>
          </cell>
          <cell r="L1367">
            <v>6204332544</v>
          </cell>
          <cell r="M1367" t="str">
            <v>..</v>
          </cell>
          <cell r="N1367" t="str">
            <v>..</v>
          </cell>
          <cell r="O1367" t="str">
            <v>..</v>
          </cell>
          <cell r="P1367" t="str">
            <v>..</v>
          </cell>
          <cell r="Q1367" t="str">
            <v>..</v>
          </cell>
          <cell r="R1367" t="str">
            <v>..</v>
          </cell>
          <cell r="S1367" t="str">
            <v>..</v>
          </cell>
        </row>
        <row r="1368">
          <cell r="E1368" t="str">
            <v>Macao, China Gross savings (current LCU) </v>
          </cell>
          <cell r="F1368" t="str">
            <v>..</v>
          </cell>
          <cell r="G1368" t="str">
            <v>..</v>
          </cell>
          <cell r="H1368" t="str">
            <v>..</v>
          </cell>
          <cell r="I1368" t="str">
            <v>..</v>
          </cell>
          <cell r="J1368" t="str">
            <v>..</v>
          </cell>
          <cell r="K1368" t="str">
            <v>..</v>
          </cell>
          <cell r="L1368" t="str">
            <v>..</v>
          </cell>
          <cell r="M1368" t="str">
            <v>..</v>
          </cell>
          <cell r="N1368" t="str">
            <v>..</v>
          </cell>
          <cell r="O1368" t="str">
            <v>..</v>
          </cell>
          <cell r="P1368" t="str">
            <v>..</v>
          </cell>
          <cell r="Q1368" t="str">
            <v>..</v>
          </cell>
          <cell r="R1368" t="str">
            <v>..</v>
          </cell>
          <cell r="S1368" t="str">
            <v>..</v>
          </cell>
        </row>
        <row r="1369">
          <cell r="E1369" t="str">
            <v>Macedonia, FYR Gross savings (current LCU) </v>
          </cell>
          <cell r="F1369">
            <v>5437551616</v>
          </cell>
          <cell r="G1369">
            <v>11025429504</v>
          </cell>
          <cell r="H1369">
            <v>23387877376</v>
          </cell>
          <cell r="I1369">
            <v>22432227328</v>
          </cell>
          <cell r="J1369">
            <v>25671471104</v>
          </cell>
          <cell r="K1369">
            <v>31062372352</v>
          </cell>
          <cell r="L1369">
            <v>44290109440</v>
          </cell>
          <cell r="M1369">
            <v>54924689408</v>
          </cell>
          <cell r="N1369">
            <v>32613025792</v>
          </cell>
          <cell r="O1369">
            <v>31332376576</v>
          </cell>
          <cell r="P1369">
            <v>46153232384</v>
          </cell>
          <cell r="Q1369">
            <v>40188813312</v>
          </cell>
          <cell r="R1369">
            <v>59680960512</v>
          </cell>
          <cell r="S1369">
            <v>67053158400</v>
          </cell>
        </row>
        <row r="1370">
          <cell r="E1370" t="str">
            <v>Madagascar Gross savings (current LCU) </v>
          </cell>
          <cell r="F1370">
            <v>46834499584</v>
          </cell>
          <cell r="G1370">
            <v>26202908672</v>
          </cell>
          <cell r="H1370">
            <v>23976404992</v>
          </cell>
          <cell r="I1370">
            <v>199915438080</v>
          </cell>
          <cell r="J1370">
            <v>262344491008</v>
          </cell>
          <cell r="K1370">
            <v>298360832000</v>
          </cell>
          <cell r="L1370">
            <v>444979806208</v>
          </cell>
          <cell r="M1370">
            <v>492921454592</v>
          </cell>
          <cell r="N1370">
            <v>1026329542656</v>
          </cell>
          <cell r="O1370">
            <v>598115483648</v>
          </cell>
          <cell r="P1370">
            <v>879749169152</v>
          </cell>
          <cell r="Q1370">
            <v>1238129836032</v>
          </cell>
          <cell r="R1370">
            <v>1179026980864</v>
          </cell>
          <cell r="S1370">
            <v>1888770064384</v>
          </cell>
        </row>
        <row r="1371">
          <cell r="E1371" t="str">
            <v>Malawi Gross savings (current LCU) </v>
          </cell>
          <cell r="F1371">
            <v>14863746</v>
          </cell>
          <cell r="G1371">
            <v>-511848160</v>
          </cell>
          <cell r="H1371">
            <v>-860768064</v>
          </cell>
          <cell r="I1371">
            <v>174874320</v>
          </cell>
          <cell r="J1371">
            <v>-1263400064</v>
          </cell>
          <cell r="K1371">
            <v>2350029568</v>
          </cell>
          <cell r="L1371">
            <v>-1945274112</v>
          </cell>
          <cell r="M1371">
            <v>2269256192</v>
          </cell>
          <cell r="N1371">
            <v>2969519872</v>
          </cell>
          <cell r="O1371" t="str">
            <v>..</v>
          </cell>
          <cell r="P1371">
            <v>1750107648</v>
          </cell>
          <cell r="Q1371">
            <v>13615897600</v>
          </cell>
          <cell r="R1371">
            <v>43945877504</v>
          </cell>
          <cell r="S1371">
            <v>66686210048</v>
          </cell>
        </row>
        <row r="1372">
          <cell r="E1372" t="str">
            <v>Malaysia Gross savings (current LCU) </v>
          </cell>
          <cell r="F1372">
            <v>59776331776</v>
          </cell>
          <cell r="G1372">
            <v>68589969408</v>
          </cell>
          <cell r="H1372">
            <v>75409022976</v>
          </cell>
          <cell r="I1372">
            <v>93985210368</v>
          </cell>
          <cell r="J1372">
            <v>104329879552</v>
          </cell>
          <cell r="K1372">
            <v>112186359808</v>
          </cell>
          <cell r="L1372">
            <v>105347915776</v>
          </cell>
          <cell r="M1372">
            <v>125963001856</v>
          </cell>
          <cell r="N1372">
            <v>107696005120</v>
          </cell>
          <cell r="O1372">
            <v>116473995264</v>
          </cell>
          <cell r="P1372">
            <v>136055996416</v>
          </cell>
          <cell r="Q1372">
            <v>145869996032</v>
          </cell>
          <cell r="R1372">
            <v>156076998656</v>
          </cell>
          <cell r="S1372">
            <v>181547892736</v>
          </cell>
        </row>
        <row r="1373">
          <cell r="E1373" t="str">
            <v>Maldives Gross savings (current LCU) </v>
          </cell>
          <cell r="F1373" t="str">
            <v>..</v>
          </cell>
          <cell r="G1373" t="str">
            <v>..</v>
          </cell>
          <cell r="H1373">
            <v>1918682496</v>
          </cell>
          <cell r="I1373">
            <v>2335523072</v>
          </cell>
          <cell r="J1373">
            <v>2298172416</v>
          </cell>
          <cell r="K1373">
            <v>2516368896</v>
          </cell>
          <cell r="L1373">
            <v>2465022976</v>
          </cell>
          <cell r="M1373">
            <v>2576587008</v>
          </cell>
          <cell r="N1373">
            <v>2603072000</v>
          </cell>
          <cell r="O1373">
            <v>2826660096</v>
          </cell>
          <cell r="P1373">
            <v>3358986496</v>
          </cell>
          <cell r="Q1373">
            <v>3468499968</v>
          </cell>
          <cell r="R1373" t="str">
            <v>..</v>
          </cell>
          <cell r="S1373" t="str">
            <v>..</v>
          </cell>
        </row>
        <row r="1374">
          <cell r="E1374" t="str">
            <v>Mali Gross savings (current LCU) </v>
          </cell>
          <cell r="F1374">
            <v>113072013312</v>
          </cell>
          <cell r="G1374">
            <v>186679967744</v>
          </cell>
          <cell r="H1374">
            <v>168263942144</v>
          </cell>
          <cell r="I1374">
            <v>171073929216</v>
          </cell>
          <cell r="J1374">
            <v>188383952896</v>
          </cell>
          <cell r="K1374">
            <v>197579948032</v>
          </cell>
          <cell r="L1374">
            <v>188008955904</v>
          </cell>
          <cell r="M1374">
            <v>275644448768</v>
          </cell>
          <cell r="N1374">
            <v>246944006144</v>
          </cell>
          <cell r="O1374">
            <v>208732110848</v>
          </cell>
          <cell r="P1374">
            <v>364669173760</v>
          </cell>
          <cell r="Q1374">
            <v>220477767680</v>
          </cell>
          <cell r="R1374">
            <v>317695950848</v>
          </cell>
          <cell r="S1374">
            <v>398651326464</v>
          </cell>
        </row>
        <row r="1375">
          <cell r="E1375" t="str">
            <v>Malta Gross savings (current LCU) </v>
          </cell>
          <cell r="F1375">
            <v>248388480</v>
          </cell>
          <cell r="G1375" t="str">
            <v>..</v>
          </cell>
          <cell r="H1375" t="str">
            <v>..</v>
          </cell>
          <cell r="I1375" t="str">
            <v>..</v>
          </cell>
          <cell r="J1375" t="str">
            <v>..</v>
          </cell>
          <cell r="K1375" t="str">
            <v>..</v>
          </cell>
          <cell r="L1375" t="str">
            <v>..</v>
          </cell>
          <cell r="M1375" t="str">
            <v>..</v>
          </cell>
          <cell r="N1375" t="str">
            <v>..</v>
          </cell>
          <cell r="O1375" t="str">
            <v>..</v>
          </cell>
          <cell r="P1375" t="str">
            <v>..</v>
          </cell>
          <cell r="Q1375" t="str">
            <v>..</v>
          </cell>
          <cell r="R1375" t="str">
            <v>..</v>
          </cell>
          <cell r="S1375" t="str">
            <v>..</v>
          </cell>
        </row>
        <row r="1376">
          <cell r="E1376" t="str">
            <v>Marshall Islands Gross savings (current LCU) </v>
          </cell>
          <cell r="F1376" t="str">
            <v>..</v>
          </cell>
          <cell r="G1376" t="str">
            <v>..</v>
          </cell>
          <cell r="H1376" t="str">
            <v>..</v>
          </cell>
          <cell r="I1376" t="str">
            <v>..</v>
          </cell>
          <cell r="J1376" t="str">
            <v>..</v>
          </cell>
          <cell r="K1376" t="str">
            <v>..</v>
          </cell>
          <cell r="L1376" t="str">
            <v>..</v>
          </cell>
          <cell r="M1376" t="str">
            <v>..</v>
          </cell>
          <cell r="N1376" t="str">
            <v>..</v>
          </cell>
          <cell r="O1376" t="str">
            <v>..</v>
          </cell>
          <cell r="P1376" t="str">
            <v>..</v>
          </cell>
          <cell r="Q1376" t="str">
            <v>..</v>
          </cell>
          <cell r="R1376" t="str">
            <v>..</v>
          </cell>
          <cell r="S1376" t="str">
            <v>..</v>
          </cell>
        </row>
        <row r="1377">
          <cell r="E1377" t="str">
            <v>Mauritania Gross savings (current LCU) </v>
          </cell>
          <cell r="F1377">
            <v>-30772496384</v>
          </cell>
          <cell r="G1377">
            <v>63340380160</v>
          </cell>
          <cell r="H1377">
            <v>31859722240</v>
          </cell>
          <cell r="I1377">
            <v>-49115131904</v>
          </cell>
          <cell r="J1377">
            <v>35130576896</v>
          </cell>
          <cell r="K1377">
            <v>28100364288</v>
          </cell>
          <cell r="L1377">
            <v>21442891776</v>
          </cell>
          <cell r="M1377">
            <v>1988153472</v>
          </cell>
          <cell r="N1377">
            <v>32651253760</v>
          </cell>
          <cell r="O1377">
            <v>52607434752</v>
          </cell>
          <cell r="P1377">
            <v>33324777472</v>
          </cell>
          <cell r="Q1377">
            <v>33431615488</v>
          </cell>
          <cell r="R1377">
            <v>-26833369088</v>
          </cell>
          <cell r="S1377">
            <v>204907905024</v>
          </cell>
        </row>
        <row r="1378">
          <cell r="E1378" t="str">
            <v>Mauritius Gross savings (current LCU) </v>
          </cell>
          <cell r="F1378">
            <v>15365999616</v>
          </cell>
          <cell r="G1378">
            <v>16024000512</v>
          </cell>
          <cell r="H1378">
            <v>17043500032</v>
          </cell>
          <cell r="I1378">
            <v>18974500864</v>
          </cell>
          <cell r="J1378">
            <v>21805000704</v>
          </cell>
          <cell r="K1378">
            <v>24993259520</v>
          </cell>
          <cell r="L1378">
            <v>26353500160</v>
          </cell>
          <cell r="M1378">
            <v>28828499968</v>
          </cell>
          <cell r="N1378">
            <v>34565500928</v>
          </cell>
          <cell r="O1378">
            <v>36411609088</v>
          </cell>
          <cell r="P1378">
            <v>39480467456</v>
          </cell>
          <cell r="Q1378">
            <v>39540899840</v>
          </cell>
          <cell r="R1378">
            <v>35937820672</v>
          </cell>
          <cell r="S1378">
            <v>37258747904</v>
          </cell>
        </row>
        <row r="1379">
          <cell r="E1379" t="str">
            <v>Mayotte Gross savings (current LCU) </v>
          </cell>
          <cell r="F1379" t="str">
            <v>..</v>
          </cell>
          <cell r="G1379" t="str">
            <v>..</v>
          </cell>
          <cell r="H1379" t="str">
            <v>..</v>
          </cell>
          <cell r="I1379" t="str">
            <v>..</v>
          </cell>
          <cell r="J1379" t="str">
            <v>..</v>
          </cell>
          <cell r="K1379" t="str">
            <v>..</v>
          </cell>
          <cell r="L1379" t="str">
            <v>..</v>
          </cell>
          <cell r="M1379" t="str">
            <v>..</v>
          </cell>
          <cell r="N1379" t="str">
            <v>..</v>
          </cell>
          <cell r="O1379" t="str">
            <v>..</v>
          </cell>
          <cell r="P1379" t="str">
            <v>..</v>
          </cell>
          <cell r="Q1379" t="str">
            <v>..</v>
          </cell>
          <cell r="R1379" t="str">
            <v>..</v>
          </cell>
          <cell r="S1379" t="str">
            <v>..</v>
          </cell>
        </row>
        <row r="1380">
          <cell r="E1380" t="str">
            <v>Mexico Gross savings (current LCU) </v>
          </cell>
          <cell r="F1380">
            <v>190191255552</v>
          </cell>
          <cell r="G1380">
            <v>211921895424</v>
          </cell>
          <cell r="H1380">
            <v>356555751424</v>
          </cell>
          <cell r="I1380">
            <v>568441176064</v>
          </cell>
          <cell r="J1380">
            <v>762691715072</v>
          </cell>
          <cell r="K1380">
            <v>788639580160</v>
          </cell>
          <cell r="L1380">
            <v>947584565248</v>
          </cell>
          <cell r="M1380">
            <v>1126701727744</v>
          </cell>
          <cell r="N1380">
            <v>1041403346944</v>
          </cell>
          <cell r="O1380">
            <v>1157652676608</v>
          </cell>
          <cell r="P1380">
            <v>1319327367168</v>
          </cell>
          <cell r="Q1380">
            <v>1622344466432</v>
          </cell>
          <cell r="R1380">
            <v>1776043819008</v>
          </cell>
          <cell r="S1380">
            <v>2004397326336</v>
          </cell>
        </row>
        <row r="1381">
          <cell r="E1381" t="str">
            <v>Micronesia, Fed. Sts. Gross savings (current LCU) </v>
          </cell>
          <cell r="F1381" t="str">
            <v>..</v>
          </cell>
          <cell r="G1381" t="str">
            <v>..</v>
          </cell>
          <cell r="H1381" t="str">
            <v>..</v>
          </cell>
          <cell r="I1381" t="str">
            <v>..</v>
          </cell>
          <cell r="J1381" t="str">
            <v>..</v>
          </cell>
          <cell r="K1381" t="str">
            <v>..</v>
          </cell>
          <cell r="L1381" t="str">
            <v>..</v>
          </cell>
          <cell r="M1381" t="str">
            <v>..</v>
          </cell>
          <cell r="N1381" t="str">
            <v>..</v>
          </cell>
          <cell r="O1381" t="str">
            <v>..</v>
          </cell>
          <cell r="P1381" t="str">
            <v>..</v>
          </cell>
          <cell r="Q1381" t="str">
            <v>..</v>
          </cell>
          <cell r="R1381" t="str">
            <v>..</v>
          </cell>
          <cell r="S1381" t="str">
            <v>..</v>
          </cell>
        </row>
        <row r="1382">
          <cell r="E1382" t="str">
            <v>Moldova Gross savings (current LCU) </v>
          </cell>
          <cell r="F1382">
            <v>890803072</v>
          </cell>
          <cell r="G1382">
            <v>1140062464</v>
          </cell>
          <cell r="H1382">
            <v>1238516352</v>
          </cell>
          <cell r="I1382">
            <v>1026728192</v>
          </cell>
          <cell r="J1382">
            <v>854531712</v>
          </cell>
          <cell r="K1382">
            <v>562207296</v>
          </cell>
          <cell r="L1382">
            <v>2102370560</v>
          </cell>
          <cell r="M1382">
            <v>2615240192</v>
          </cell>
          <cell r="N1382">
            <v>3495663360</v>
          </cell>
          <cell r="O1382">
            <v>3972855808</v>
          </cell>
          <cell r="P1382">
            <v>4578011648</v>
          </cell>
          <cell r="Q1382">
            <v>7051374592</v>
          </cell>
          <cell r="R1382">
            <v>8015985664</v>
          </cell>
          <cell r="S1382">
            <v>10026721280</v>
          </cell>
        </row>
        <row r="1383">
          <cell r="E1383" t="str">
            <v>Monaco Gross savings (current LCU) </v>
          </cell>
          <cell r="F1383" t="str">
            <v>..</v>
          </cell>
          <cell r="G1383" t="str">
            <v>..</v>
          </cell>
          <cell r="H1383" t="str">
            <v>..</v>
          </cell>
          <cell r="I1383" t="str">
            <v>..</v>
          </cell>
          <cell r="J1383" t="str">
            <v>..</v>
          </cell>
          <cell r="K1383" t="str">
            <v>..</v>
          </cell>
          <cell r="L1383" t="str">
            <v>..</v>
          </cell>
          <cell r="M1383" t="str">
            <v>..</v>
          </cell>
          <cell r="N1383" t="str">
            <v>..</v>
          </cell>
          <cell r="O1383" t="str">
            <v>..</v>
          </cell>
          <cell r="P1383" t="str">
            <v>..</v>
          </cell>
          <cell r="Q1383" t="str">
            <v>..</v>
          </cell>
          <cell r="R1383" t="str">
            <v>..</v>
          </cell>
          <cell r="S1383" t="str">
            <v>..</v>
          </cell>
        </row>
        <row r="1384">
          <cell r="E1384" t="str">
            <v>Mongolia Gross savings (current LCU) </v>
          </cell>
          <cell r="F1384">
            <v>-1963948800</v>
          </cell>
          <cell r="G1384">
            <v>-861806592</v>
          </cell>
          <cell r="H1384">
            <v>191034720256</v>
          </cell>
          <cell r="I1384">
            <v>173237911552</v>
          </cell>
          <cell r="J1384">
            <v>314905591808</v>
          </cell>
          <cell r="K1384">
            <v>224929857536</v>
          </cell>
          <cell r="L1384">
            <v>284368175104</v>
          </cell>
          <cell r="M1384">
            <v>266255089664</v>
          </cell>
          <cell r="N1384">
            <v>267918934016</v>
          </cell>
          <cell r="O1384">
            <v>259837755392</v>
          </cell>
          <cell r="P1384">
            <v>476546957312</v>
          </cell>
          <cell r="Q1384">
            <v>817452023808</v>
          </cell>
          <cell r="R1384">
            <v>1124993204224</v>
          </cell>
          <cell r="S1384">
            <v>1635446161408</v>
          </cell>
        </row>
        <row r="1385">
          <cell r="E1385" t="str">
            <v>Montenegro Gross savings (current LCU) </v>
          </cell>
          <cell r="F1385" t="str">
            <v>..</v>
          </cell>
          <cell r="G1385" t="str">
            <v>..</v>
          </cell>
          <cell r="H1385" t="str">
            <v>..</v>
          </cell>
          <cell r="I1385" t="str">
            <v>..</v>
          </cell>
          <cell r="J1385" t="str">
            <v>..</v>
          </cell>
          <cell r="K1385" t="str">
            <v>..</v>
          </cell>
          <cell r="L1385" t="str">
            <v>..</v>
          </cell>
          <cell r="M1385">
            <v>224355904</v>
          </cell>
          <cell r="N1385">
            <v>136690256</v>
          </cell>
          <cell r="O1385">
            <v>105926000</v>
          </cell>
          <cell r="P1385">
            <v>129480944</v>
          </cell>
          <cell r="Q1385">
            <v>196870816</v>
          </cell>
          <cell r="R1385">
            <v>225522000</v>
          </cell>
          <cell r="S1385">
            <v>45255920</v>
          </cell>
        </row>
        <row r="1386">
          <cell r="E1386" t="str">
            <v>Morocco Gross savings (current LCU) </v>
          </cell>
          <cell r="F1386">
            <v>51752665088</v>
          </cell>
          <cell r="G1386">
            <v>53383147520</v>
          </cell>
          <cell r="H1386">
            <v>48436953088</v>
          </cell>
          <cell r="I1386">
            <v>61116063744</v>
          </cell>
          <cell r="J1386">
            <v>63713361920</v>
          </cell>
          <cell r="K1386">
            <v>98503401472</v>
          </cell>
          <cell r="L1386">
            <v>94986297344</v>
          </cell>
          <cell r="M1386">
            <v>95405899776</v>
          </cell>
          <cell r="N1386">
            <v>129593999360</v>
          </cell>
          <cell r="O1386">
            <v>131962535936</v>
          </cell>
          <cell r="P1386">
            <v>146086379520</v>
          </cell>
          <cell r="Q1386">
            <v>152106713088</v>
          </cell>
          <cell r="R1386">
            <v>168070447104</v>
          </cell>
          <cell r="S1386">
            <v>198278496256</v>
          </cell>
        </row>
        <row r="1387">
          <cell r="E1387" t="str">
            <v>Mozambique Gross savings (current LCU) </v>
          </cell>
          <cell r="F1387">
            <v>-611917430784</v>
          </cell>
          <cell r="G1387">
            <v>-677385928704</v>
          </cell>
          <cell r="H1387">
            <v>270264008704</v>
          </cell>
          <cell r="I1387">
            <v>1603249635328</v>
          </cell>
          <cell r="J1387">
            <v>4090572832768</v>
          </cell>
          <cell r="K1387">
            <v>2672514039808</v>
          </cell>
          <cell r="L1387">
            <v>186786840576</v>
          </cell>
          <cell r="M1387">
            <v>3959588126720</v>
          </cell>
          <cell r="N1387">
            <v>-3142169133056</v>
          </cell>
          <cell r="O1387">
            <v>7478989815808</v>
          </cell>
          <cell r="P1387">
            <v>2044639838208</v>
          </cell>
          <cell r="Q1387">
            <v>5207318593536</v>
          </cell>
          <cell r="R1387">
            <v>2934211346432</v>
          </cell>
          <cell r="S1387">
            <v>5442890104832</v>
          </cell>
        </row>
        <row r="1388">
          <cell r="E1388" t="str">
            <v>Myanmar Gross savings (current LCU) </v>
          </cell>
          <cell r="F1388">
            <v>44237422592</v>
          </cell>
          <cell r="G1388">
            <v>58797531136</v>
          </cell>
          <cell r="H1388">
            <v>84531159040</v>
          </cell>
          <cell r="I1388">
            <v>104540626944</v>
          </cell>
          <cell r="J1388">
            <v>84231438336</v>
          </cell>
          <cell r="K1388">
            <v>193175175168</v>
          </cell>
          <cell r="L1388">
            <v>289948991488</v>
          </cell>
          <cell r="M1388">
            <v>315107999744</v>
          </cell>
          <cell r="N1388" t="str">
            <v>..</v>
          </cell>
          <cell r="O1388" t="str">
            <v>..</v>
          </cell>
          <cell r="P1388" t="str">
            <v>..</v>
          </cell>
          <cell r="Q1388" t="str">
            <v>..</v>
          </cell>
          <cell r="R1388" t="str">
            <v>..</v>
          </cell>
          <cell r="S1388" t="str">
            <v>..</v>
          </cell>
        </row>
        <row r="1389">
          <cell r="E1389" t="str">
            <v>Namibia Gross savings (current LCU) </v>
          </cell>
          <cell r="F1389">
            <v>2371000064</v>
          </cell>
          <cell r="G1389">
            <v>3460999936</v>
          </cell>
          <cell r="H1389">
            <v>3934000128</v>
          </cell>
          <cell r="I1389">
            <v>4326000128</v>
          </cell>
          <cell r="J1389">
            <v>3939000064</v>
          </cell>
          <cell r="K1389">
            <v>5291599360</v>
          </cell>
          <cell r="L1389">
            <v>4453338624</v>
          </cell>
          <cell r="M1389">
            <v>6205893632</v>
          </cell>
          <cell r="N1389">
            <v>7371728896</v>
          </cell>
          <cell r="O1389">
            <v>8743063552</v>
          </cell>
          <cell r="P1389">
            <v>13617400832</v>
          </cell>
          <cell r="Q1389">
            <v>12147999744</v>
          </cell>
          <cell r="R1389">
            <v>13287000064</v>
          </cell>
          <cell r="S1389">
            <v>18766782464</v>
          </cell>
        </row>
        <row r="1390">
          <cell r="E1390" t="str">
            <v>Nepal Gross savings (current LCU) </v>
          </cell>
          <cell r="F1390">
            <v>29184200704</v>
          </cell>
          <cell r="G1390">
            <v>27218700288</v>
          </cell>
          <cell r="H1390">
            <v>50246078464</v>
          </cell>
          <cell r="I1390">
            <v>54340677632</v>
          </cell>
          <cell r="J1390">
            <v>63005691904</v>
          </cell>
          <cell r="K1390">
            <v>69275910144</v>
          </cell>
          <cell r="L1390">
            <v>92938878976</v>
          </cell>
          <cell r="M1390">
            <v>114014093312</v>
          </cell>
          <cell r="N1390">
            <v>118507708416</v>
          </cell>
          <cell r="O1390">
            <v>110347665408</v>
          </cell>
          <cell r="P1390">
            <v>116976336896</v>
          </cell>
          <cell r="Q1390">
            <v>146312888320</v>
          </cell>
          <cell r="R1390">
            <v>167454162944</v>
          </cell>
          <cell r="S1390">
            <v>182205022208</v>
          </cell>
        </row>
        <row r="1391">
          <cell r="E1391" t="str">
            <v>Netherlands Gross savings (current LCU) </v>
          </cell>
          <cell r="F1391">
            <v>67997704192</v>
          </cell>
          <cell r="G1391">
            <v>74311737344</v>
          </cell>
          <cell r="H1391">
            <v>81364697088</v>
          </cell>
          <cell r="I1391">
            <v>83945037824</v>
          </cell>
          <cell r="J1391">
            <v>94729764864</v>
          </cell>
          <cell r="K1391">
            <v>89206915072</v>
          </cell>
          <cell r="L1391">
            <v>103120551936</v>
          </cell>
          <cell r="M1391">
            <v>118469001216</v>
          </cell>
          <cell r="N1391">
            <v>119269998592</v>
          </cell>
          <cell r="O1391">
            <v>119537000448</v>
          </cell>
          <cell r="P1391">
            <v>121019998208</v>
          </cell>
          <cell r="Q1391">
            <v>136410996736</v>
          </cell>
          <cell r="R1391">
            <v>133655003136</v>
          </cell>
          <cell r="S1391">
            <v>157139992576</v>
          </cell>
        </row>
        <row r="1392">
          <cell r="E1392" t="str">
            <v>Netherlands Antilles Gross savings (current LCU) </v>
          </cell>
          <cell r="F1392" t="str">
            <v>..</v>
          </cell>
          <cell r="G1392" t="str">
            <v>..</v>
          </cell>
          <cell r="H1392" t="str">
            <v>..</v>
          </cell>
          <cell r="I1392" t="str">
            <v>..</v>
          </cell>
          <cell r="J1392" t="str">
            <v>..</v>
          </cell>
          <cell r="K1392" t="str">
            <v>..</v>
          </cell>
          <cell r="L1392" t="str">
            <v>..</v>
          </cell>
          <cell r="M1392" t="str">
            <v>..</v>
          </cell>
          <cell r="N1392" t="str">
            <v>..</v>
          </cell>
          <cell r="O1392" t="str">
            <v>..</v>
          </cell>
          <cell r="P1392" t="str">
            <v>..</v>
          </cell>
          <cell r="Q1392" t="str">
            <v>..</v>
          </cell>
          <cell r="R1392" t="str">
            <v>..</v>
          </cell>
          <cell r="S1392" t="str">
            <v>..</v>
          </cell>
        </row>
        <row r="1393">
          <cell r="E1393" t="str">
            <v>New Caledonia Gross savings (current LCU) </v>
          </cell>
          <cell r="F1393" t="str">
            <v>..</v>
          </cell>
          <cell r="G1393" t="str">
            <v>..</v>
          </cell>
          <cell r="H1393" t="str">
            <v>..</v>
          </cell>
          <cell r="I1393" t="str">
            <v>..</v>
          </cell>
          <cell r="J1393" t="str">
            <v>..</v>
          </cell>
          <cell r="K1393" t="str">
            <v>..</v>
          </cell>
          <cell r="L1393" t="str">
            <v>..</v>
          </cell>
          <cell r="M1393" t="str">
            <v>..</v>
          </cell>
          <cell r="N1393" t="str">
            <v>..</v>
          </cell>
          <cell r="O1393" t="str">
            <v>..</v>
          </cell>
          <cell r="P1393" t="str">
            <v>..</v>
          </cell>
          <cell r="Q1393" t="str">
            <v>..</v>
          </cell>
          <cell r="R1393" t="str">
            <v>..</v>
          </cell>
          <cell r="S1393" t="str">
            <v>..</v>
          </cell>
        </row>
        <row r="1394">
          <cell r="E1394" t="str">
            <v>New Zealand Gross savings (current LCU) </v>
          </cell>
          <cell r="F1394">
            <v>13883048960</v>
          </cell>
          <cell r="G1394">
            <v>15775429632</v>
          </cell>
          <cell r="H1394">
            <v>16888659968</v>
          </cell>
          <cell r="I1394">
            <v>16459327488</v>
          </cell>
          <cell r="J1394">
            <v>16747043840</v>
          </cell>
          <cell r="K1394">
            <v>16967413760</v>
          </cell>
          <cell r="L1394">
            <v>17435936768</v>
          </cell>
          <cell r="M1394">
            <v>19856099328</v>
          </cell>
          <cell r="N1394">
            <v>23926499328</v>
          </cell>
          <cell r="O1394">
            <v>24266600448</v>
          </cell>
          <cell r="P1394">
            <v>26030200832</v>
          </cell>
          <cell r="Q1394">
            <v>25632399360</v>
          </cell>
          <cell r="R1394">
            <v>23691200512</v>
          </cell>
          <cell r="S1394" t="str">
            <v>..</v>
          </cell>
        </row>
        <row r="1395">
          <cell r="E1395" t="str">
            <v>Nicaragua Gross savings (current LCU) </v>
          </cell>
          <cell r="F1395">
            <v>-3345103872</v>
          </cell>
          <cell r="G1395">
            <v>-2089949952</v>
          </cell>
          <cell r="H1395">
            <v>-205900000</v>
          </cell>
          <cell r="I1395">
            <v>360579488</v>
          </cell>
          <cell r="J1395">
            <v>1742943360</v>
          </cell>
          <cell r="K1395">
            <v>4287686656</v>
          </cell>
          <cell r="L1395">
            <v>5658572800</v>
          </cell>
          <cell r="M1395">
            <v>4664458752</v>
          </cell>
          <cell r="N1395">
            <v>4667258368</v>
          </cell>
          <cell r="O1395">
            <v>4575719936</v>
          </cell>
          <cell r="P1395">
            <v>5822786560</v>
          </cell>
          <cell r="Q1395">
            <v>9299885056</v>
          </cell>
          <cell r="R1395">
            <v>11590563840</v>
          </cell>
          <cell r="S1395">
            <v>12359527424</v>
          </cell>
        </row>
        <row r="1396">
          <cell r="E1396" t="str">
            <v>Niger Gross savings (current LCU) </v>
          </cell>
          <cell r="F1396">
            <v>26193483776</v>
          </cell>
          <cell r="G1396">
            <v>-39408009216</v>
          </cell>
          <cell r="H1396">
            <v>-35093647360</v>
          </cell>
          <cell r="I1396">
            <v>4416741376</v>
          </cell>
          <cell r="J1396">
            <v>4794990080</v>
          </cell>
          <cell r="K1396">
            <v>15848972288</v>
          </cell>
          <cell r="L1396">
            <v>31180019712</v>
          </cell>
          <cell r="M1396">
            <v>36300001280</v>
          </cell>
          <cell r="N1396">
            <v>62699999232</v>
          </cell>
          <cell r="O1396">
            <v>71499980800</v>
          </cell>
          <cell r="P1396">
            <v>112000000000</v>
          </cell>
          <cell r="Q1396">
            <v>186967998464</v>
          </cell>
          <cell r="R1396" t="str">
            <v>..</v>
          </cell>
          <cell r="S1396" t="str">
            <v>..</v>
          </cell>
        </row>
        <row r="1397">
          <cell r="E1397" t="str">
            <v>Nigeria Gross savings (current LCU) </v>
          </cell>
          <cell r="F1397">
            <v>107859361792</v>
          </cell>
          <cell r="G1397">
            <v>143166406656</v>
          </cell>
          <cell r="H1397">
            <v>224534495232</v>
          </cell>
          <cell r="I1397">
            <v>825548734464</v>
          </cell>
          <cell r="J1397">
            <v>583379255296</v>
          </cell>
          <cell r="K1397">
            <v>338033082368</v>
          </cell>
          <cell r="L1397">
            <v>630486007808</v>
          </cell>
          <cell r="M1397">
            <v>1556499529728</v>
          </cell>
          <cell r="N1397">
            <v>1570700918784</v>
          </cell>
          <cell r="O1397">
            <v>891281408000</v>
          </cell>
          <cell r="P1397">
            <v>1675128864768</v>
          </cell>
          <cell r="Q1397">
            <v>2590492590080</v>
          </cell>
          <cell r="R1397">
            <v>3510830628864</v>
          </cell>
          <cell r="S1397">
            <v>4977721344000</v>
          </cell>
        </row>
        <row r="1398">
          <cell r="E1398" t="str">
            <v>Northern Mariana Islands Gross savings (current LCU) </v>
          </cell>
          <cell r="F1398" t="str">
            <v>..</v>
          </cell>
          <cell r="G1398" t="str">
            <v>..</v>
          </cell>
          <cell r="H1398" t="str">
            <v>..</v>
          </cell>
          <cell r="I1398" t="str">
            <v>..</v>
          </cell>
          <cell r="J1398" t="str">
            <v>..</v>
          </cell>
          <cell r="K1398" t="str">
            <v>..</v>
          </cell>
          <cell r="L1398" t="str">
            <v>..</v>
          </cell>
          <cell r="M1398" t="str">
            <v>..</v>
          </cell>
          <cell r="N1398" t="str">
            <v>..</v>
          </cell>
          <cell r="O1398" t="str">
            <v>..</v>
          </cell>
          <cell r="P1398" t="str">
            <v>..</v>
          </cell>
          <cell r="Q1398" t="str">
            <v>..</v>
          </cell>
          <cell r="R1398" t="str">
            <v>..</v>
          </cell>
          <cell r="S1398" t="str">
            <v>..</v>
          </cell>
        </row>
        <row r="1399">
          <cell r="E1399" t="str">
            <v>Norway Gross savings (current LCU) </v>
          </cell>
          <cell r="F1399">
            <v>191851003904</v>
          </cell>
          <cell r="G1399">
            <v>211719356416</v>
          </cell>
          <cell r="H1399">
            <v>243497746432</v>
          </cell>
          <cell r="I1399">
            <v>288222576640</v>
          </cell>
          <cell r="J1399">
            <v>331561107456</v>
          </cell>
          <cell r="K1399">
            <v>300062605312</v>
          </cell>
          <cell r="L1399">
            <v>354012004352</v>
          </cell>
          <cell r="M1399">
            <v>524088999936</v>
          </cell>
          <cell r="N1399">
            <v>539499003904</v>
          </cell>
          <cell r="O1399">
            <v>482176008192</v>
          </cell>
          <cell r="P1399">
            <v>485513986048</v>
          </cell>
          <cell r="Q1399">
            <v>569526976512</v>
          </cell>
          <cell r="R1399">
            <v>714392993792</v>
          </cell>
          <cell r="S1399" t="str">
            <v>..</v>
          </cell>
        </row>
        <row r="1400">
          <cell r="E1400" t="str">
            <v>Oman Gross savings (current LCU) </v>
          </cell>
          <cell r="F1400" t="str">
            <v>..</v>
          </cell>
          <cell r="G1400" t="str">
            <v>..</v>
          </cell>
          <cell r="H1400" t="str">
            <v>..</v>
          </cell>
          <cell r="I1400" t="str">
            <v>..</v>
          </cell>
          <cell r="J1400" t="str">
            <v>..</v>
          </cell>
          <cell r="K1400" t="str">
            <v>..</v>
          </cell>
          <cell r="L1400" t="str">
            <v>..</v>
          </cell>
          <cell r="M1400" t="str">
            <v>..</v>
          </cell>
          <cell r="N1400" t="str">
            <v>..</v>
          </cell>
          <cell r="O1400" t="str">
            <v>..</v>
          </cell>
          <cell r="P1400" t="str">
            <v>..</v>
          </cell>
          <cell r="Q1400" t="str">
            <v>..</v>
          </cell>
          <cell r="R1400" t="str">
            <v>..</v>
          </cell>
          <cell r="S1400" t="str">
            <v>..</v>
          </cell>
        </row>
        <row r="1401">
          <cell r="E1401" t="str">
            <v>Pakistan Gross savings (current LCU) </v>
          </cell>
          <cell r="F1401">
            <v>275308216320</v>
          </cell>
          <cell r="G1401">
            <v>347351973888</v>
          </cell>
          <cell r="H1401">
            <v>392822390784</v>
          </cell>
          <cell r="I1401">
            <v>387102605312</v>
          </cell>
          <cell r="J1401">
            <v>428148555776</v>
          </cell>
          <cell r="K1401">
            <v>569653592064</v>
          </cell>
          <cell r="L1401">
            <v>517256871936</v>
          </cell>
          <cell r="M1401">
            <v>769828061184</v>
          </cell>
          <cell r="N1401">
            <v>892542517248</v>
          </cell>
          <cell r="O1401">
            <v>1111703945216</v>
          </cell>
          <cell r="P1401">
            <v>1394619711488</v>
          </cell>
          <cell r="Q1401">
            <v>1502955438080</v>
          </cell>
          <cell r="R1401">
            <v>1664518062080</v>
          </cell>
          <cell r="S1401">
            <v>1792137232384</v>
          </cell>
        </row>
        <row r="1402">
          <cell r="E1402" t="str">
            <v>Palau Gross savings (current LCU) </v>
          </cell>
          <cell r="F1402" t="str">
            <v>..</v>
          </cell>
          <cell r="G1402" t="str">
            <v>..</v>
          </cell>
          <cell r="H1402" t="str">
            <v>..</v>
          </cell>
          <cell r="I1402" t="str">
            <v>..</v>
          </cell>
          <cell r="J1402" t="str">
            <v>..</v>
          </cell>
          <cell r="K1402" t="str">
            <v>..</v>
          </cell>
          <cell r="L1402" t="str">
            <v>..</v>
          </cell>
          <cell r="M1402" t="str">
            <v>..</v>
          </cell>
          <cell r="N1402" t="str">
            <v>..</v>
          </cell>
          <cell r="O1402" t="str">
            <v>..</v>
          </cell>
          <cell r="P1402" t="str">
            <v>..</v>
          </cell>
          <cell r="Q1402" t="str">
            <v>..</v>
          </cell>
          <cell r="R1402" t="str">
            <v>..</v>
          </cell>
          <cell r="S1402" t="str">
            <v>..</v>
          </cell>
        </row>
        <row r="1403">
          <cell r="E1403" t="str">
            <v>Panama Gross savings (current LCU) </v>
          </cell>
          <cell r="F1403">
            <v>2023929984</v>
          </cell>
          <cell r="G1403">
            <v>2363800064</v>
          </cell>
          <cell r="H1403">
            <v>2390099968</v>
          </cell>
          <cell r="I1403">
            <v>2426800128</v>
          </cell>
          <cell r="J1403">
            <v>2771899904</v>
          </cell>
          <cell r="K1403">
            <v>2398799872</v>
          </cell>
          <cell r="L1403">
            <v>2297900032</v>
          </cell>
          <cell r="M1403">
            <v>2688900096</v>
          </cell>
          <cell r="N1403">
            <v>2508800000</v>
          </cell>
          <cell r="O1403">
            <v>2561700096</v>
          </cell>
          <cell r="P1403">
            <v>2615000064</v>
          </cell>
          <cell r="Q1403">
            <v>2362299904</v>
          </cell>
          <cell r="R1403">
            <v>2912499968</v>
          </cell>
          <cell r="S1403">
            <v>2991955968</v>
          </cell>
        </row>
        <row r="1404">
          <cell r="E1404" t="str">
            <v>Papua New Guinea Gross savings (current LCU) </v>
          </cell>
          <cell r="F1404">
            <v>1166112000</v>
          </cell>
          <cell r="G1404">
            <v>1742505344</v>
          </cell>
          <cell r="H1404">
            <v>2082737408</v>
          </cell>
          <cell r="I1404">
            <v>1758987648</v>
          </cell>
          <cell r="J1404">
            <v>1556110848</v>
          </cell>
          <cell r="K1404">
            <v>1893480832</v>
          </cell>
          <cell r="L1404">
            <v>1220587264</v>
          </cell>
          <cell r="M1404" t="str">
            <v>..</v>
          </cell>
          <cell r="N1404" t="str">
            <v>..</v>
          </cell>
          <cell r="O1404" t="str">
            <v>..</v>
          </cell>
          <cell r="P1404" t="str">
            <v>..</v>
          </cell>
          <cell r="Q1404" t="str">
            <v>..</v>
          </cell>
          <cell r="R1404" t="str">
            <v>..</v>
          </cell>
          <cell r="S1404" t="str">
            <v>..</v>
          </cell>
        </row>
        <row r="1405">
          <cell r="E1405" t="str">
            <v>Paraguay Gross savings (current LCU) </v>
          </cell>
          <cell r="F1405">
            <v>1673549709312</v>
          </cell>
          <cell r="G1405">
            <v>2153336537088</v>
          </cell>
          <cell r="H1405">
            <v>2847094865920</v>
          </cell>
          <cell r="I1405">
            <v>3043535093760</v>
          </cell>
          <cell r="J1405">
            <v>2725130010624</v>
          </cell>
          <cell r="K1405">
            <v>3359479693312</v>
          </cell>
          <cell r="L1405">
            <v>3097528107008</v>
          </cell>
          <cell r="M1405">
            <v>2607383576576</v>
          </cell>
          <cell r="N1405">
            <v>3029168029696</v>
          </cell>
          <cell r="O1405">
            <v>4817405607936</v>
          </cell>
          <cell r="P1405">
            <v>6397100032000</v>
          </cell>
          <cell r="Q1405">
            <v>6919685668864</v>
          </cell>
          <cell r="R1405">
            <v>7889016586240</v>
          </cell>
          <cell r="S1405">
            <v>3813297618944</v>
          </cell>
        </row>
        <row r="1406">
          <cell r="E1406" t="str">
            <v>Peru Gross savings (current LCU) </v>
          </cell>
          <cell r="F1406">
            <v>13367521280</v>
          </cell>
          <cell r="G1406">
            <v>21884192768</v>
          </cell>
          <cell r="H1406">
            <v>29990074368</v>
          </cell>
          <cell r="I1406">
            <v>31254431744</v>
          </cell>
          <cell r="J1406">
            <v>37965418496</v>
          </cell>
          <cell r="K1406">
            <v>39242653696</v>
          </cell>
          <cell r="L1406">
            <v>36802949120</v>
          </cell>
          <cell r="M1406">
            <v>37600493568</v>
          </cell>
          <cell r="N1406">
            <v>35192397824</v>
          </cell>
          <cell r="O1406">
            <v>37922553856</v>
          </cell>
          <cell r="P1406">
            <v>40006459392</v>
          </cell>
          <cell r="Q1406">
            <v>44938321920</v>
          </cell>
          <cell r="R1406">
            <v>48663642112</v>
          </cell>
          <cell r="S1406">
            <v>69596020736</v>
          </cell>
        </row>
        <row r="1407">
          <cell r="E1407" t="str">
            <v>Philippines Gross savings (current LCU) </v>
          </cell>
          <cell r="F1407">
            <v>283050770432</v>
          </cell>
          <cell r="G1407">
            <v>368750460928</v>
          </cell>
          <cell r="H1407">
            <v>354059124736</v>
          </cell>
          <cell r="I1407">
            <v>434365693952</v>
          </cell>
          <cell r="J1407">
            <v>482728378368</v>
          </cell>
          <cell r="K1407">
            <v>518726320128</v>
          </cell>
          <cell r="L1407">
            <v>948347797504</v>
          </cell>
          <cell r="M1407">
            <v>1234639519744</v>
          </cell>
          <cell r="N1407">
            <v>1169833590784</v>
          </cell>
          <cell r="O1407">
            <v>1332391444480</v>
          </cell>
          <cell r="P1407">
            <v>1239889870848</v>
          </cell>
          <cell r="Q1407">
            <v>1527772479488</v>
          </cell>
          <cell r="R1407">
            <v>1642143154176</v>
          </cell>
          <cell r="S1407">
            <v>2003426344960</v>
          </cell>
        </row>
        <row r="1408">
          <cell r="E1408" t="str">
            <v>Poland Gross savings (current LCU) </v>
          </cell>
          <cell r="F1408">
            <v>24781256704</v>
          </cell>
          <cell r="G1408">
            <v>41519513600</v>
          </cell>
          <cell r="H1408">
            <v>67858976768</v>
          </cell>
          <cell r="I1408">
            <v>83809673216</v>
          </cell>
          <cell r="J1408">
            <v>103480131584</v>
          </cell>
          <cell r="K1408">
            <v>127566544896</v>
          </cell>
          <cell r="L1408">
            <v>133570142208</v>
          </cell>
          <cell r="M1408">
            <v>141116325888</v>
          </cell>
          <cell r="N1408">
            <v>139564679168</v>
          </cell>
          <cell r="O1408">
            <v>128589602816</v>
          </cell>
          <cell r="P1408">
            <v>138821681152</v>
          </cell>
          <cell r="Q1408">
            <v>145205149696</v>
          </cell>
          <cell r="R1408">
            <v>171498930176</v>
          </cell>
          <cell r="S1408">
            <v>190034657280</v>
          </cell>
        </row>
        <row r="1409">
          <cell r="E1409" t="str">
            <v>Portugal Gross savings (current LCU) </v>
          </cell>
          <cell r="F1409">
            <v>15689529344</v>
          </cell>
          <cell r="G1409">
            <v>15754440704</v>
          </cell>
          <cell r="H1409">
            <v>19230775296</v>
          </cell>
          <cell r="I1409">
            <v>18046074880</v>
          </cell>
          <cell r="J1409">
            <v>19279378432</v>
          </cell>
          <cell r="K1409">
            <v>21599410176</v>
          </cell>
          <cell r="L1409">
            <v>21882875904</v>
          </cell>
          <cell r="M1409">
            <v>20736000000</v>
          </cell>
          <cell r="N1409">
            <v>21482899456</v>
          </cell>
          <cell r="O1409">
            <v>22584000512</v>
          </cell>
          <cell r="P1409">
            <v>22710499328</v>
          </cell>
          <cell r="Q1409">
            <v>21705000960</v>
          </cell>
          <cell r="R1409">
            <v>19070599168</v>
          </cell>
          <cell r="S1409">
            <v>18872899584</v>
          </cell>
        </row>
        <row r="1410">
          <cell r="E1410" t="str">
            <v>Puerto Rico Gross savings (current LCU) </v>
          </cell>
          <cell r="F1410" t="str">
            <v>..</v>
          </cell>
          <cell r="G1410" t="str">
            <v>..</v>
          </cell>
          <cell r="H1410" t="str">
            <v>..</v>
          </cell>
          <cell r="I1410" t="str">
            <v>..</v>
          </cell>
          <cell r="J1410" t="str">
            <v>..</v>
          </cell>
          <cell r="K1410" t="str">
            <v>..</v>
          </cell>
          <cell r="L1410" t="str">
            <v>..</v>
          </cell>
          <cell r="M1410" t="str">
            <v>..</v>
          </cell>
          <cell r="N1410" t="str">
            <v>..</v>
          </cell>
          <cell r="O1410" t="str">
            <v>..</v>
          </cell>
          <cell r="P1410" t="str">
            <v>..</v>
          </cell>
          <cell r="Q1410" t="str">
            <v>..</v>
          </cell>
          <cell r="R1410" t="str">
            <v>..</v>
          </cell>
          <cell r="S1410" t="str">
            <v>..</v>
          </cell>
        </row>
        <row r="1411">
          <cell r="E1411" t="str">
            <v>Qatar Gross savings (current LCU) </v>
          </cell>
          <cell r="F1411" t="str">
            <v>..</v>
          </cell>
          <cell r="G1411" t="str">
            <v>..</v>
          </cell>
          <cell r="H1411" t="str">
            <v>..</v>
          </cell>
          <cell r="I1411" t="str">
            <v>..</v>
          </cell>
          <cell r="J1411" t="str">
            <v>..</v>
          </cell>
          <cell r="K1411" t="str">
            <v>..</v>
          </cell>
          <cell r="L1411" t="str">
            <v>..</v>
          </cell>
          <cell r="M1411" t="str">
            <v>..</v>
          </cell>
          <cell r="N1411" t="str">
            <v>..</v>
          </cell>
          <cell r="O1411" t="str">
            <v>..</v>
          </cell>
          <cell r="P1411" t="str">
            <v>..</v>
          </cell>
          <cell r="Q1411" t="str">
            <v>..</v>
          </cell>
          <cell r="R1411" t="str">
            <v>..</v>
          </cell>
          <cell r="S1411" t="str">
            <v>..</v>
          </cell>
        </row>
        <row r="1412">
          <cell r="E1412" t="str">
            <v>Romania Gross savings (current LCU) </v>
          </cell>
          <cell r="F1412">
            <v>485597664</v>
          </cell>
          <cell r="G1412">
            <v>1156761856</v>
          </cell>
          <cell r="H1412">
            <v>1370577152</v>
          </cell>
          <cell r="I1412">
            <v>1988231040</v>
          </cell>
          <cell r="J1412">
            <v>3610906880</v>
          </cell>
          <cell r="K1412">
            <v>3908989952</v>
          </cell>
          <cell r="L1412">
            <v>6466524160</v>
          </cell>
          <cell r="M1412">
            <v>12371356672</v>
          </cell>
          <cell r="N1412">
            <v>19797118976</v>
          </cell>
          <cell r="O1412">
            <v>27765940224</v>
          </cell>
          <cell r="P1412">
            <v>30045171712</v>
          </cell>
          <cell r="Q1412">
            <v>32410333184</v>
          </cell>
          <cell r="R1412">
            <v>33749735424</v>
          </cell>
          <cell r="S1412">
            <v>43088445440</v>
          </cell>
        </row>
        <row r="1413">
          <cell r="E1413" t="str">
            <v>Russian Federation Gross savings (current LCU) </v>
          </cell>
          <cell r="F1413">
            <v>57786867712</v>
          </cell>
          <cell r="G1413">
            <v>180484145152</v>
          </cell>
          <cell r="H1413">
            <v>400437772288</v>
          </cell>
          <cell r="I1413">
            <v>532521746432</v>
          </cell>
          <cell r="J1413">
            <v>514063106048</v>
          </cell>
          <cell r="K1413">
            <v>451207462912</v>
          </cell>
          <cell r="L1413">
            <v>1362328682496</v>
          </cell>
          <cell r="M1413">
            <v>2641257299968</v>
          </cell>
          <cell r="N1413">
            <v>2951037583360</v>
          </cell>
          <cell r="O1413">
            <v>3108110336000</v>
          </cell>
          <cell r="P1413">
            <v>3841583742976</v>
          </cell>
          <cell r="Q1413">
            <v>5253036507136</v>
          </cell>
          <cell r="R1413">
            <v>6715536310272</v>
          </cell>
          <cell r="S1413">
            <v>7988994113536</v>
          </cell>
        </row>
        <row r="1414">
          <cell r="E1414" t="str">
            <v>Rwanda Gross savings (current LCU) </v>
          </cell>
          <cell r="F1414">
            <v>16208467968</v>
          </cell>
          <cell r="G1414">
            <v>4867826688</v>
          </cell>
          <cell r="H1414">
            <v>41605087232</v>
          </cell>
          <cell r="I1414">
            <v>39472164864</v>
          </cell>
          <cell r="J1414">
            <v>24086618112</v>
          </cell>
          <cell r="K1414">
            <v>32579581952</v>
          </cell>
          <cell r="L1414">
            <v>60557864960</v>
          </cell>
          <cell r="M1414">
            <v>87546626048</v>
          </cell>
          <cell r="N1414">
            <v>94442807296</v>
          </cell>
          <cell r="O1414">
            <v>84086456320</v>
          </cell>
          <cell r="P1414">
            <v>96329670656</v>
          </cell>
          <cell r="Q1414">
            <v>186150797312</v>
          </cell>
          <cell r="R1414">
            <v>231543685120</v>
          </cell>
          <cell r="S1414">
            <v>189329408000</v>
          </cell>
        </row>
        <row r="1415">
          <cell r="E1415" t="str">
            <v>Samoa Gross savings (current LCU) </v>
          </cell>
          <cell r="F1415" t="str">
            <v>..</v>
          </cell>
          <cell r="G1415" t="str">
            <v>..</v>
          </cell>
          <cell r="H1415" t="str">
            <v>..</v>
          </cell>
          <cell r="I1415" t="str">
            <v>..</v>
          </cell>
          <cell r="J1415" t="str">
            <v>..</v>
          </cell>
          <cell r="K1415" t="str">
            <v>..</v>
          </cell>
          <cell r="L1415" t="str">
            <v>..</v>
          </cell>
          <cell r="M1415" t="str">
            <v>..</v>
          </cell>
          <cell r="N1415" t="str">
            <v>..</v>
          </cell>
          <cell r="O1415" t="str">
            <v>..</v>
          </cell>
          <cell r="P1415" t="str">
            <v>..</v>
          </cell>
          <cell r="Q1415" t="str">
            <v>..</v>
          </cell>
          <cell r="R1415" t="str">
            <v>..</v>
          </cell>
          <cell r="S1415" t="str">
            <v>..</v>
          </cell>
        </row>
        <row r="1416">
          <cell r="E1416" t="str">
            <v>San Marino Gross savings (current LCU) </v>
          </cell>
          <cell r="F1416" t="str">
            <v>..</v>
          </cell>
          <cell r="G1416" t="str">
            <v>..</v>
          </cell>
          <cell r="H1416" t="str">
            <v>..</v>
          </cell>
          <cell r="I1416" t="str">
            <v>..</v>
          </cell>
          <cell r="J1416" t="str">
            <v>..</v>
          </cell>
          <cell r="K1416" t="str">
            <v>..</v>
          </cell>
          <cell r="L1416" t="str">
            <v>..</v>
          </cell>
          <cell r="M1416" t="str">
            <v>..</v>
          </cell>
          <cell r="N1416" t="str">
            <v>..</v>
          </cell>
          <cell r="O1416" t="str">
            <v>..</v>
          </cell>
          <cell r="P1416" t="str">
            <v>..</v>
          </cell>
          <cell r="Q1416" t="str">
            <v>..</v>
          </cell>
          <cell r="R1416" t="str">
            <v>..</v>
          </cell>
          <cell r="S1416" t="str">
            <v>..</v>
          </cell>
        </row>
        <row r="1417">
          <cell r="E1417" t="str">
            <v>Sao Tome and Principe Gross savings (current LCU) </v>
          </cell>
          <cell r="F1417" t="str">
            <v>..</v>
          </cell>
          <cell r="G1417" t="str">
            <v>..</v>
          </cell>
          <cell r="H1417" t="str">
            <v>..</v>
          </cell>
          <cell r="I1417" t="str">
            <v>..</v>
          </cell>
          <cell r="J1417" t="str">
            <v>..</v>
          </cell>
          <cell r="K1417" t="str">
            <v>..</v>
          </cell>
          <cell r="L1417" t="str">
            <v>..</v>
          </cell>
          <cell r="M1417" t="str">
            <v>..</v>
          </cell>
          <cell r="N1417" t="str">
            <v>..</v>
          </cell>
          <cell r="O1417" t="str">
            <v>..</v>
          </cell>
          <cell r="P1417" t="str">
            <v>..</v>
          </cell>
          <cell r="Q1417" t="str">
            <v>..</v>
          </cell>
          <cell r="R1417" t="str">
            <v>..</v>
          </cell>
          <cell r="S1417" t="str">
            <v>..</v>
          </cell>
        </row>
        <row r="1418">
          <cell r="E1418" t="str">
            <v>Saudi Arabia Gross savings (current LCU) </v>
          </cell>
          <cell r="F1418">
            <v>78963228672</v>
          </cell>
          <cell r="G1418">
            <v>75500183552</v>
          </cell>
          <cell r="H1418">
            <v>104449556480</v>
          </cell>
          <cell r="I1418">
            <v>137168519168</v>
          </cell>
          <cell r="J1418">
            <v>148428570624</v>
          </cell>
          <cell r="K1418">
            <v>93971595264</v>
          </cell>
          <cell r="L1418">
            <v>155458027520</v>
          </cell>
          <cell r="M1418">
            <v>208360751104</v>
          </cell>
          <cell r="N1418">
            <v>178954944512</v>
          </cell>
          <cell r="O1418">
            <v>201415000064</v>
          </cell>
          <cell r="P1418" t="str">
            <v>..</v>
          </cell>
          <cell r="Q1418" t="str">
            <v>..</v>
          </cell>
          <cell r="R1418" t="str">
            <v>..</v>
          </cell>
          <cell r="S1418" t="str">
            <v>..</v>
          </cell>
        </row>
        <row r="1419">
          <cell r="E1419" t="str">
            <v>Senegal Gross savings (current LCU) </v>
          </cell>
          <cell r="F1419">
            <v>-35379539968</v>
          </cell>
          <cell r="G1419">
            <v>116340490240</v>
          </cell>
          <cell r="H1419">
            <v>183077535744</v>
          </cell>
          <cell r="I1419">
            <v>202089283584</v>
          </cell>
          <cell r="J1419">
            <v>295293976576</v>
          </cell>
          <cell r="K1419">
            <v>333586792448</v>
          </cell>
          <cell r="L1419">
            <v>385923448832</v>
          </cell>
          <cell r="M1419">
            <v>486735806464</v>
          </cell>
          <cell r="N1419">
            <v>497523064832</v>
          </cell>
          <cell r="O1419">
            <v>438141812736</v>
          </cell>
          <cell r="P1419">
            <v>632962416640</v>
          </cell>
          <cell r="Q1419">
            <v>630505537536</v>
          </cell>
          <cell r="R1419">
            <v>970712875008</v>
          </cell>
          <cell r="S1419">
            <v>886464905216</v>
          </cell>
        </row>
        <row r="1420">
          <cell r="E1420" t="str">
            <v>Serbia Gross savings (current LCU) </v>
          </cell>
          <cell r="F1420" t="str">
            <v>..</v>
          </cell>
          <cell r="G1420" t="str">
            <v>..</v>
          </cell>
          <cell r="H1420" t="str">
            <v>..</v>
          </cell>
          <cell r="I1420" t="str">
            <v>..</v>
          </cell>
          <cell r="J1420">
            <v>7995492864</v>
          </cell>
          <cell r="K1420">
            <v>10512648192</v>
          </cell>
          <cell r="L1420">
            <v>12955865088</v>
          </cell>
          <cell r="M1420">
            <v>26724493312</v>
          </cell>
          <cell r="N1420">
            <v>105992142848</v>
          </cell>
          <cell r="O1420">
            <v>95451824128</v>
          </cell>
          <cell r="P1420">
            <v>182967336960</v>
          </cell>
          <cell r="Q1420">
            <v>198850723840</v>
          </cell>
          <cell r="R1420">
            <v>211977633792</v>
          </cell>
          <cell r="S1420">
            <v>208432660480</v>
          </cell>
        </row>
        <row r="1421">
          <cell r="E1421" t="str">
            <v>Seychelles Gross savings (current LCU) </v>
          </cell>
          <cell r="F1421">
            <v>477600000</v>
          </cell>
          <cell r="G1421">
            <v>614600000</v>
          </cell>
          <cell r="H1421">
            <v>503900000</v>
          </cell>
          <cell r="I1421">
            <v>717338368</v>
          </cell>
          <cell r="J1421">
            <v>572184576</v>
          </cell>
          <cell r="K1421">
            <v>539835904</v>
          </cell>
          <cell r="L1421">
            <v>739717120</v>
          </cell>
          <cell r="M1421">
            <v>603550400</v>
          </cell>
          <cell r="N1421">
            <v>616724032</v>
          </cell>
          <cell r="O1421">
            <v>626968832</v>
          </cell>
          <cell r="P1421">
            <v>637926336</v>
          </cell>
          <cell r="Q1421">
            <v>478760992</v>
          </cell>
          <cell r="R1421">
            <v>102348872</v>
          </cell>
          <cell r="S1421">
            <v>403173568</v>
          </cell>
        </row>
        <row r="1422">
          <cell r="E1422" t="str">
            <v>Sierra Leone Gross savings (current LCU) </v>
          </cell>
          <cell r="F1422">
            <v>19636578304</v>
          </cell>
          <cell r="G1422">
            <v>14465980416</v>
          </cell>
          <cell r="H1422">
            <v>-22390493184</v>
          </cell>
          <cell r="I1422">
            <v>-36564787200</v>
          </cell>
          <cell r="J1422">
            <v>10925716480</v>
          </cell>
          <cell r="K1422">
            <v>-2865240576</v>
          </cell>
          <cell r="L1422">
            <v>-67967528960</v>
          </cell>
          <cell r="M1422">
            <v>-106068262912</v>
          </cell>
          <cell r="N1422">
            <v>-51502272512</v>
          </cell>
          <cell r="O1422">
            <v>103177469952</v>
          </cell>
          <cell r="P1422">
            <v>146549899264</v>
          </cell>
          <cell r="Q1422">
            <v>151605870592</v>
          </cell>
          <cell r="R1422">
            <v>318926618624</v>
          </cell>
          <cell r="S1422">
            <v>407963402240</v>
          </cell>
        </row>
        <row r="1423">
          <cell r="E1423" t="str">
            <v>Singapore Gross savings (current LCU) </v>
          </cell>
          <cell r="F1423">
            <v>42666151936</v>
          </cell>
          <cell r="G1423">
            <v>53702266880</v>
          </cell>
          <cell r="H1423">
            <v>61602922496</v>
          </cell>
          <cell r="I1423">
            <v>65708093440</v>
          </cell>
          <cell r="J1423">
            <v>77181362176</v>
          </cell>
          <cell r="K1423" t="str">
            <v>..</v>
          </cell>
          <cell r="L1423">
            <v>69126397952</v>
          </cell>
          <cell r="M1423">
            <v>71432396800</v>
          </cell>
          <cell r="N1423">
            <v>61542498304</v>
          </cell>
          <cell r="O1423" t="str">
            <v>..</v>
          </cell>
          <cell r="P1423" t="str">
            <v>..</v>
          </cell>
          <cell r="Q1423" t="str">
            <v>..</v>
          </cell>
          <cell r="R1423" t="str">
            <v>..</v>
          </cell>
          <cell r="S1423" t="str">
            <v>..</v>
          </cell>
        </row>
        <row r="1424">
          <cell r="E1424" t="str">
            <v>Slovak Republic Gross savings (current LCU) </v>
          </cell>
          <cell r="F1424">
            <v>87164731392</v>
          </cell>
          <cell r="G1424">
            <v>126040743936</v>
          </cell>
          <cell r="H1424">
            <v>157225877504</v>
          </cell>
          <cell r="I1424">
            <v>156108161024</v>
          </cell>
          <cell r="J1424">
            <v>179218694144</v>
          </cell>
          <cell r="K1424">
            <v>186966720512</v>
          </cell>
          <cell r="L1424">
            <v>193727725568</v>
          </cell>
          <cell r="M1424">
            <v>209826676736</v>
          </cell>
          <cell r="N1424">
            <v>214473359360</v>
          </cell>
          <cell r="O1424">
            <v>230725664768</v>
          </cell>
          <cell r="P1424">
            <v>280567840768</v>
          </cell>
          <cell r="Q1424">
            <v>307965722624</v>
          </cell>
          <cell r="R1424">
            <v>293876957184</v>
          </cell>
          <cell r="S1424">
            <v>333333069824</v>
          </cell>
        </row>
        <row r="1425">
          <cell r="E1425" t="str">
            <v>Slovenia Gross savings (current LCU) </v>
          </cell>
          <cell r="F1425">
            <v>289944666112</v>
          </cell>
          <cell r="G1425">
            <v>463752527872</v>
          </cell>
          <cell r="H1425">
            <v>542118838272</v>
          </cell>
          <cell r="I1425">
            <v>636160180224</v>
          </cell>
          <cell r="J1425">
            <v>758625665024</v>
          </cell>
          <cell r="K1425">
            <v>854895493120</v>
          </cell>
          <cell r="L1425">
            <v>945046487040</v>
          </cell>
          <cell r="M1425">
            <v>1034355277824</v>
          </cell>
          <cell r="N1425">
            <v>1164947488768</v>
          </cell>
          <cell r="O1425">
            <v>1324046352384</v>
          </cell>
          <cell r="P1425">
            <v>1415171014656</v>
          </cell>
          <cell r="Q1425">
            <v>1546357964800</v>
          </cell>
          <cell r="R1425">
            <v>1589420228608</v>
          </cell>
          <cell r="S1425">
            <v>1752487034880</v>
          </cell>
        </row>
        <row r="1426">
          <cell r="E1426" t="str">
            <v>Solomon Islands Gross savings (current LCU) </v>
          </cell>
          <cell r="F1426" t="str">
            <v>..</v>
          </cell>
          <cell r="G1426" t="str">
            <v>..</v>
          </cell>
          <cell r="H1426" t="str">
            <v>..</v>
          </cell>
          <cell r="I1426" t="str">
            <v>..</v>
          </cell>
          <cell r="J1426" t="str">
            <v>..</v>
          </cell>
          <cell r="K1426" t="str">
            <v>..</v>
          </cell>
          <cell r="L1426" t="str">
            <v>..</v>
          </cell>
          <cell r="M1426" t="str">
            <v>..</v>
          </cell>
          <cell r="N1426" t="str">
            <v>..</v>
          </cell>
          <cell r="O1426" t="str">
            <v>..</v>
          </cell>
          <cell r="P1426" t="str">
            <v>..</v>
          </cell>
          <cell r="Q1426" t="str">
            <v>..</v>
          </cell>
          <cell r="R1426" t="str">
            <v>..</v>
          </cell>
          <cell r="S1426" t="str">
            <v>..</v>
          </cell>
        </row>
        <row r="1427">
          <cell r="E1427" t="str">
            <v>Somalia Gross savings (current LCU) </v>
          </cell>
          <cell r="F1427" t="str">
            <v>..</v>
          </cell>
          <cell r="G1427" t="str">
            <v>..</v>
          </cell>
          <cell r="H1427" t="str">
            <v>..</v>
          </cell>
          <cell r="I1427" t="str">
            <v>..</v>
          </cell>
          <cell r="J1427" t="str">
            <v>..</v>
          </cell>
          <cell r="K1427" t="str">
            <v>..</v>
          </cell>
          <cell r="L1427" t="str">
            <v>..</v>
          </cell>
          <cell r="M1427" t="str">
            <v>..</v>
          </cell>
          <cell r="N1427" t="str">
            <v>..</v>
          </cell>
          <cell r="O1427" t="str">
            <v>..</v>
          </cell>
          <cell r="P1427" t="str">
            <v>..</v>
          </cell>
          <cell r="Q1427" t="str">
            <v>..</v>
          </cell>
          <cell r="R1427" t="str">
            <v>..</v>
          </cell>
          <cell r="S1427" t="str">
            <v>..</v>
          </cell>
        </row>
        <row r="1428">
          <cell r="E1428" t="str">
            <v>South Africa Gross savings (current LCU) </v>
          </cell>
          <cell r="F1428">
            <v>70068379648</v>
          </cell>
          <cell r="G1428">
            <v>81395113984</v>
          </cell>
          <cell r="H1428">
            <v>90567942144</v>
          </cell>
          <cell r="I1428">
            <v>99755794432</v>
          </cell>
          <cell r="J1428">
            <v>103864524800</v>
          </cell>
          <cell r="K1428">
            <v>113129455616</v>
          </cell>
          <cell r="L1428">
            <v>129135345664</v>
          </cell>
          <cell r="M1428">
            <v>145546805248</v>
          </cell>
          <cell r="N1428">
            <v>158844583936</v>
          </cell>
          <cell r="O1428">
            <v>197309022208</v>
          </cell>
          <cell r="P1428">
            <v>199312654336</v>
          </cell>
          <cell r="Q1428">
            <v>201747382272</v>
          </cell>
          <cell r="R1428">
            <v>217855328256</v>
          </cell>
          <cell r="S1428">
            <v>240185114624</v>
          </cell>
        </row>
        <row r="1429">
          <cell r="E1429" t="str">
            <v>Spain Gross savings (current LCU) </v>
          </cell>
          <cell r="F1429">
            <v>77615988736</v>
          </cell>
          <cell r="G1429">
            <v>80689414144</v>
          </cell>
          <cell r="H1429">
            <v>98769805312</v>
          </cell>
          <cell r="I1429">
            <v>102720995328</v>
          </cell>
          <cell r="J1429">
            <v>113469333504</v>
          </cell>
          <cell r="K1429">
            <v>122938507264</v>
          </cell>
          <cell r="L1429">
            <v>132478935040</v>
          </cell>
          <cell r="M1429">
            <v>140291997696</v>
          </cell>
          <cell r="N1429">
            <v>149901000704</v>
          </cell>
          <cell r="O1429">
            <v>166814007296</v>
          </cell>
          <cell r="P1429">
            <v>182958997504</v>
          </cell>
          <cell r="Q1429">
            <v>188301000704</v>
          </cell>
          <cell r="R1429">
            <v>199812005888</v>
          </cell>
          <cell r="S1429">
            <v>215417995264</v>
          </cell>
        </row>
        <row r="1430">
          <cell r="E1430" t="str">
            <v>Sri Lanka Gross savings (current LCU) </v>
          </cell>
          <cell r="F1430">
            <v>109617840128</v>
          </cell>
          <cell r="G1430">
            <v>118198599680</v>
          </cell>
          <cell r="H1430">
            <v>131109003264</v>
          </cell>
          <cell r="I1430">
            <v>148810924032</v>
          </cell>
          <cell r="J1430">
            <v>192969687040</v>
          </cell>
          <cell r="K1430">
            <v>236654002176</v>
          </cell>
          <cell r="L1430">
            <v>260213325824</v>
          </cell>
          <cell r="M1430">
            <v>271881666560</v>
          </cell>
          <cell r="N1430">
            <v>286654693376</v>
          </cell>
          <cell r="O1430">
            <v>314343391232</v>
          </cell>
          <cell r="P1430">
            <v>380380708864</v>
          </cell>
          <cell r="Q1430">
            <v>448328237056</v>
          </cell>
          <cell r="R1430">
            <v>580844322816</v>
          </cell>
          <cell r="S1430">
            <v>693551300608</v>
          </cell>
        </row>
        <row r="1431">
          <cell r="E1431" t="str">
            <v>St. Kitts and Nevis Gross savings (current LCU) </v>
          </cell>
          <cell r="F1431">
            <v>163690016</v>
          </cell>
          <cell r="G1431">
            <v>162809984</v>
          </cell>
          <cell r="H1431">
            <v>166950016</v>
          </cell>
          <cell r="I1431">
            <v>102100016</v>
          </cell>
          <cell r="J1431">
            <v>185309184</v>
          </cell>
          <cell r="K1431">
            <v>221211792</v>
          </cell>
          <cell r="L1431">
            <v>114707800</v>
          </cell>
          <cell r="M1431">
            <v>301171680</v>
          </cell>
          <cell r="N1431">
            <v>211337600</v>
          </cell>
          <cell r="O1431">
            <v>154421696</v>
          </cell>
          <cell r="P1431">
            <v>132693592</v>
          </cell>
          <cell r="Q1431">
            <v>228325904</v>
          </cell>
          <cell r="R1431">
            <v>222880000</v>
          </cell>
          <cell r="S1431" t="str">
            <v>..</v>
          </cell>
        </row>
        <row r="1432">
          <cell r="E1432" t="str">
            <v>St. Lucia Gross savings (current LCU) </v>
          </cell>
          <cell r="F1432">
            <v>188192960</v>
          </cell>
          <cell r="G1432">
            <v>204985824</v>
          </cell>
          <cell r="H1432">
            <v>201403488</v>
          </cell>
          <cell r="I1432">
            <v>171364064</v>
          </cell>
          <cell r="J1432">
            <v>205210000</v>
          </cell>
          <cell r="K1432">
            <v>270649984</v>
          </cell>
          <cell r="L1432">
            <v>210220000</v>
          </cell>
          <cell r="M1432">
            <v>229980000</v>
          </cell>
          <cell r="N1432">
            <v>170668096</v>
          </cell>
          <cell r="O1432">
            <v>279871968</v>
          </cell>
          <cell r="P1432">
            <v>107169000</v>
          </cell>
          <cell r="Q1432">
            <v>213484848</v>
          </cell>
          <cell r="R1432">
            <v>50513200</v>
          </cell>
          <cell r="S1432" t="str">
            <v>..</v>
          </cell>
        </row>
        <row r="1433">
          <cell r="E1433" t="str">
            <v>St. Vincent and the Grenadines Gross savings (current LCU) </v>
          </cell>
          <cell r="F1433">
            <v>64105952</v>
          </cell>
          <cell r="G1433">
            <v>39644992</v>
          </cell>
          <cell r="H1433">
            <v>117374976</v>
          </cell>
          <cell r="I1433">
            <v>111780992</v>
          </cell>
          <cell r="J1433">
            <v>28050032</v>
          </cell>
          <cell r="K1433">
            <v>52560064</v>
          </cell>
          <cell r="L1433">
            <v>123939968</v>
          </cell>
          <cell r="M1433">
            <v>186650016</v>
          </cell>
          <cell r="N1433">
            <v>175108192</v>
          </cell>
          <cell r="O1433">
            <v>210598432</v>
          </cell>
          <cell r="P1433">
            <v>133942672</v>
          </cell>
          <cell r="Q1433">
            <v>83090784</v>
          </cell>
          <cell r="R1433">
            <v>-34810800</v>
          </cell>
          <cell r="S1433" t="str">
            <v>..</v>
          </cell>
        </row>
        <row r="1434">
          <cell r="E1434" t="str">
            <v>Sudan Gross savings (current LCU) </v>
          </cell>
          <cell r="F1434">
            <v>3229428992</v>
          </cell>
          <cell r="G1434">
            <v>1222572800</v>
          </cell>
          <cell r="H1434">
            <v>-16282039296</v>
          </cell>
          <cell r="I1434">
            <v>-84359028736</v>
          </cell>
          <cell r="J1434">
            <v>73695633408</v>
          </cell>
          <cell r="K1434">
            <v>86346784768</v>
          </cell>
          <cell r="L1434">
            <v>-1333750016</v>
          </cell>
          <cell r="M1434">
            <v>110126096384</v>
          </cell>
          <cell r="N1434">
            <v>60211179520</v>
          </cell>
          <cell r="O1434">
            <v>375388274688</v>
          </cell>
          <cell r="P1434">
            <v>568545837056</v>
          </cell>
          <cell r="Q1434">
            <v>897164443648</v>
          </cell>
          <cell r="R1434">
            <v>880836608000</v>
          </cell>
          <cell r="S1434">
            <v>811653070848</v>
          </cell>
        </row>
        <row r="1435">
          <cell r="E1435" t="str">
            <v>Suriname Gross savings (current LCU) </v>
          </cell>
          <cell r="F1435" t="str">
            <v>..</v>
          </cell>
          <cell r="G1435" t="str">
            <v>..</v>
          </cell>
          <cell r="H1435">
            <v>39808236</v>
          </cell>
          <cell r="I1435">
            <v>40055296</v>
          </cell>
          <cell r="J1435">
            <v>36215780</v>
          </cell>
          <cell r="K1435">
            <v>88208280</v>
          </cell>
          <cell r="L1435">
            <v>-31219908</v>
          </cell>
          <cell r="M1435">
            <v>12364327</v>
          </cell>
          <cell r="N1435">
            <v>-149560896</v>
          </cell>
          <cell r="O1435">
            <v>-20558890</v>
          </cell>
          <cell r="P1435">
            <v>-131700392</v>
          </cell>
          <cell r="Q1435" t="str">
            <v>..</v>
          </cell>
          <cell r="R1435" t="str">
            <v>..</v>
          </cell>
          <cell r="S1435" t="str">
            <v>..</v>
          </cell>
        </row>
        <row r="1436">
          <cell r="E1436" t="str">
            <v>Swaziland Gross savings (current LCU) </v>
          </cell>
          <cell r="F1436">
            <v>591616256</v>
          </cell>
          <cell r="G1436">
            <v>877387264</v>
          </cell>
          <cell r="H1436">
            <v>879628864</v>
          </cell>
          <cell r="I1436">
            <v>948369344</v>
          </cell>
          <cell r="J1436">
            <v>1349045376</v>
          </cell>
          <cell r="K1436">
            <v>1152224128</v>
          </cell>
          <cell r="L1436">
            <v>1362270848</v>
          </cell>
          <cell r="M1436">
            <v>1273521664</v>
          </cell>
          <cell r="N1436">
            <v>1508149376</v>
          </cell>
          <cell r="O1436">
            <v>3098204416</v>
          </cell>
          <cell r="P1436">
            <v>3530511104</v>
          </cell>
          <cell r="Q1436">
            <v>3310099456</v>
          </cell>
          <cell r="R1436">
            <v>3247861504</v>
          </cell>
          <cell r="S1436">
            <v>3358147328</v>
          </cell>
        </row>
        <row r="1437">
          <cell r="E1437" t="str">
            <v>Sweden Gross savings (current LCU) </v>
          </cell>
          <cell r="F1437">
            <v>212279066624</v>
          </cell>
          <cell r="G1437">
            <v>286366334976</v>
          </cell>
          <cell r="H1437">
            <v>356571643904</v>
          </cell>
          <cell r="I1437">
            <v>355957702656</v>
          </cell>
          <cell r="J1437">
            <v>379071791104</v>
          </cell>
          <cell r="K1437">
            <v>407705485312</v>
          </cell>
          <cell r="L1437">
            <v>451454009344</v>
          </cell>
          <cell r="M1437">
            <v>496618012672</v>
          </cell>
          <cell r="N1437">
            <v>505757990912</v>
          </cell>
          <cell r="O1437">
            <v>520346992640</v>
          </cell>
          <cell r="P1437">
            <v>566163013632</v>
          </cell>
          <cell r="Q1437">
            <v>583560986624</v>
          </cell>
          <cell r="R1437">
            <v>613839994880</v>
          </cell>
          <cell r="S1437">
            <v>704372015104</v>
          </cell>
        </row>
        <row r="1438">
          <cell r="E1438" t="str">
            <v>Switzerland Gross savings (current LCU) </v>
          </cell>
          <cell r="F1438">
            <v>109335199744</v>
          </cell>
          <cell r="G1438">
            <v>111256199168</v>
          </cell>
          <cell r="H1438">
            <v>113401905152</v>
          </cell>
          <cell r="I1438">
            <v>112240697344</v>
          </cell>
          <cell r="J1438">
            <v>121896099840</v>
          </cell>
          <cell r="K1438">
            <v>129444102144</v>
          </cell>
          <cell r="L1438">
            <v>132604297216</v>
          </cell>
          <cell r="M1438">
            <v>146355798016</v>
          </cell>
          <cell r="N1438">
            <v>135213703168</v>
          </cell>
          <cell r="O1438">
            <v>125757095936</v>
          </cell>
          <cell r="P1438">
            <v>144967106560</v>
          </cell>
          <cell r="Q1438">
            <v>151900897280</v>
          </cell>
          <cell r="R1438">
            <v>165432098816</v>
          </cell>
          <cell r="S1438" t="str">
            <v>..</v>
          </cell>
        </row>
        <row r="1439">
          <cell r="E1439" t="str">
            <v>Syrian Arab Republic Gross savings (current LCU) </v>
          </cell>
          <cell r="F1439">
            <v>43517001728</v>
          </cell>
          <cell r="G1439">
            <v>104272977920</v>
          </cell>
          <cell r="H1439">
            <v>132469776384</v>
          </cell>
          <cell r="I1439">
            <v>127780225024</v>
          </cell>
          <cell r="J1439">
            <v>116592697344</v>
          </cell>
          <cell r="K1439">
            <v>151971430400</v>
          </cell>
          <cell r="L1439">
            <v>130460336128</v>
          </cell>
          <cell r="M1439">
            <v>185699074048</v>
          </cell>
          <cell r="N1439">
            <v>236841697280</v>
          </cell>
          <cell r="O1439">
            <v>255503417344</v>
          </cell>
          <cell r="P1439">
            <v>251588018176</v>
          </cell>
          <cell r="Q1439">
            <v>241563123712</v>
          </cell>
          <cell r="R1439">
            <v>251096399872</v>
          </cell>
          <cell r="S1439">
            <v>292135272448</v>
          </cell>
        </row>
        <row r="1440">
          <cell r="E1440" t="str">
            <v>Tajikistan Gross savings (current LCU) </v>
          </cell>
          <cell r="F1440">
            <v>2007141.25</v>
          </cell>
          <cell r="G1440">
            <v>4524337.5</v>
          </cell>
          <cell r="H1440">
            <v>15433719</v>
          </cell>
          <cell r="I1440">
            <v>44718992</v>
          </cell>
          <cell r="J1440">
            <v>76660400</v>
          </cell>
          <cell r="K1440">
            <v>83140944</v>
          </cell>
          <cell r="L1440">
            <v>220960336</v>
          </cell>
          <cell r="M1440">
            <v>96587352</v>
          </cell>
          <cell r="N1440">
            <v>128123696</v>
          </cell>
          <cell r="O1440">
            <v>349389888</v>
          </cell>
          <cell r="P1440">
            <v>562650944</v>
          </cell>
          <cell r="Q1440">
            <v>676453376</v>
          </cell>
          <cell r="R1440">
            <v>850014400</v>
          </cell>
          <cell r="S1440">
            <v>1093354368</v>
          </cell>
        </row>
        <row r="1441">
          <cell r="E1441" t="str">
            <v>Tanzania Gross savings (current LCU) </v>
          </cell>
          <cell r="F1441">
            <v>41835159552</v>
          </cell>
          <cell r="G1441">
            <v>196265164800</v>
          </cell>
          <cell r="H1441">
            <v>9602464768</v>
          </cell>
          <cell r="I1441">
            <v>117708963840</v>
          </cell>
          <cell r="J1441">
            <v>179110068224</v>
          </cell>
          <cell r="K1441">
            <v>14043071488</v>
          </cell>
          <cell r="L1441">
            <v>161488437248</v>
          </cell>
          <cell r="M1441">
            <v>615480360960</v>
          </cell>
          <cell r="N1441">
            <v>632693456896</v>
          </cell>
          <cell r="O1441">
            <v>918813868032</v>
          </cell>
          <cell r="P1441">
            <v>1136263168000</v>
          </cell>
          <cell r="Q1441">
            <v>1187526868992</v>
          </cell>
          <cell r="R1441">
            <v>1330590777344</v>
          </cell>
          <cell r="S1441">
            <v>1796774821888</v>
          </cell>
        </row>
        <row r="1442">
          <cell r="E1442" t="str">
            <v>Thailand Gross savings (current LCU) </v>
          </cell>
          <cell r="F1442">
            <v>1105282727936</v>
          </cell>
          <cell r="G1442">
            <v>1257740173312</v>
          </cell>
          <cell r="H1442">
            <v>1423869739008</v>
          </cell>
          <cell r="I1442">
            <v>1556040777728</v>
          </cell>
          <cell r="J1442">
            <v>1551683026944</v>
          </cell>
          <cell r="K1442">
            <v>1538139095040</v>
          </cell>
          <cell r="L1442">
            <v>1420477202432</v>
          </cell>
          <cell r="M1442">
            <v>1495734419456</v>
          </cell>
          <cell r="N1442">
            <v>1511810662400</v>
          </cell>
          <cell r="O1442">
            <v>1599345917952</v>
          </cell>
          <cell r="P1442">
            <v>1795203006464</v>
          </cell>
          <cell r="Q1442">
            <v>2013869637632</v>
          </cell>
          <cell r="R1442">
            <v>2071705681920</v>
          </cell>
          <cell r="S1442">
            <v>2454319792128</v>
          </cell>
        </row>
        <row r="1443">
          <cell r="E1443" t="str">
            <v>Timor-Leste Gross savings (current LCU) </v>
          </cell>
          <cell r="F1443" t="str">
            <v>..</v>
          </cell>
          <cell r="G1443" t="str">
            <v>..</v>
          </cell>
          <cell r="H1443" t="str">
            <v>..</v>
          </cell>
          <cell r="I1443" t="str">
            <v>..</v>
          </cell>
          <cell r="J1443" t="str">
            <v>..</v>
          </cell>
          <cell r="K1443" t="str">
            <v>..</v>
          </cell>
          <cell r="L1443">
            <v>19800000</v>
          </cell>
          <cell r="M1443">
            <v>183800000</v>
          </cell>
          <cell r="N1443">
            <v>243100000</v>
          </cell>
          <cell r="O1443">
            <v>28700000</v>
          </cell>
          <cell r="P1443">
            <v>49000000</v>
          </cell>
          <cell r="Q1443">
            <v>324700000</v>
          </cell>
          <cell r="R1443">
            <v>645600000</v>
          </cell>
          <cell r="S1443">
            <v>886300032</v>
          </cell>
        </row>
        <row r="1444">
          <cell r="E1444" t="str">
            <v>Togo Gross savings (current LCU) </v>
          </cell>
          <cell r="F1444">
            <v>3232914176</v>
          </cell>
          <cell r="G1444">
            <v>50872860672</v>
          </cell>
          <cell r="H1444">
            <v>73307488256</v>
          </cell>
          <cell r="I1444">
            <v>85340438528</v>
          </cell>
          <cell r="J1444">
            <v>33183703040</v>
          </cell>
          <cell r="K1444">
            <v>54329683968</v>
          </cell>
          <cell r="L1444">
            <v>36712316928</v>
          </cell>
          <cell r="M1444">
            <v>2872985344</v>
          </cell>
          <cell r="N1444">
            <v>39885758464</v>
          </cell>
          <cell r="O1444">
            <v>50942414848</v>
          </cell>
          <cell r="P1444">
            <v>110590746624</v>
          </cell>
          <cell r="Q1444">
            <v>107765669888</v>
          </cell>
          <cell r="R1444">
            <v>122244399104</v>
          </cell>
          <cell r="S1444" t="str">
            <v>..</v>
          </cell>
        </row>
        <row r="1445">
          <cell r="E1445" t="str">
            <v>Tonga Gross savings (current LCU) </v>
          </cell>
          <cell r="F1445">
            <v>41005200</v>
          </cell>
          <cell r="G1445">
            <v>47369720</v>
          </cell>
          <cell r="H1445">
            <v>51766160</v>
          </cell>
          <cell r="I1445">
            <v>37322360</v>
          </cell>
          <cell r="J1445">
            <v>38608000</v>
          </cell>
          <cell r="K1445">
            <v>32448000</v>
          </cell>
          <cell r="L1445">
            <v>46448000</v>
          </cell>
          <cell r="M1445">
            <v>42151000</v>
          </cell>
          <cell r="N1445">
            <v>32973000</v>
          </cell>
          <cell r="O1445">
            <v>54924000</v>
          </cell>
          <cell r="P1445">
            <v>89444400</v>
          </cell>
          <cell r="Q1445">
            <v>101331360</v>
          </cell>
          <cell r="R1445" t="str">
            <v>..</v>
          </cell>
          <cell r="S1445" t="str">
            <v>..</v>
          </cell>
        </row>
        <row r="1446">
          <cell r="E1446" t="str">
            <v>Trinidad and Tobago Gross savings (current LCU) </v>
          </cell>
          <cell r="F1446">
            <v>2934570240</v>
          </cell>
          <cell r="G1446">
            <v>7366810624</v>
          </cell>
          <cell r="H1446">
            <v>8331383808</v>
          </cell>
          <cell r="I1446">
            <v>8804744192</v>
          </cell>
          <cell r="J1446">
            <v>7189505536</v>
          </cell>
          <cell r="K1446">
            <v>8653791232</v>
          </cell>
          <cell r="L1446">
            <v>9225344000</v>
          </cell>
          <cell r="M1446">
            <v>13592633344</v>
          </cell>
          <cell r="N1446">
            <v>17426989056</v>
          </cell>
          <cell r="O1446">
            <v>13169162240</v>
          </cell>
          <cell r="P1446">
            <v>24078290944</v>
          </cell>
          <cell r="Q1446">
            <v>24223711232</v>
          </cell>
          <cell r="R1446">
            <v>30260809728</v>
          </cell>
          <cell r="S1446" t="str">
            <v>..</v>
          </cell>
        </row>
        <row r="1447">
          <cell r="E1447" t="str">
            <v>Tunisia Gross savings (current LCU) </v>
          </cell>
          <cell r="F1447">
            <v>2856999936</v>
          </cell>
          <cell r="G1447">
            <v>3229534464</v>
          </cell>
          <cell r="H1447">
            <v>3446962432</v>
          </cell>
          <cell r="I1447">
            <v>4310000128</v>
          </cell>
          <cell r="J1447">
            <v>4885199872</v>
          </cell>
          <cell r="K1447">
            <v>5315899904</v>
          </cell>
          <cell r="L1447">
            <v>5987299840</v>
          </cell>
          <cell r="M1447">
            <v>6190300160</v>
          </cell>
          <cell r="N1447">
            <v>6812899840</v>
          </cell>
          <cell r="O1447">
            <v>6658699776</v>
          </cell>
          <cell r="P1447">
            <v>7186200064</v>
          </cell>
          <cell r="Q1447">
            <v>7806199808</v>
          </cell>
          <cell r="R1447">
            <v>7704099328</v>
          </cell>
          <cell r="S1447">
            <v>10258254848</v>
          </cell>
        </row>
        <row r="1448">
          <cell r="E1448" t="str">
            <v>Turkey Gross savings (current LCU) </v>
          </cell>
          <cell r="F1448">
            <v>470897984</v>
          </cell>
          <cell r="G1448">
            <v>971760512</v>
          </cell>
          <cell r="H1448">
            <v>1924808832</v>
          </cell>
          <cell r="I1448">
            <v>3237880064</v>
          </cell>
          <cell r="J1448">
            <v>6809816064</v>
          </cell>
          <cell r="K1448">
            <v>13497675776</v>
          </cell>
          <cell r="L1448">
            <v>18168387584</v>
          </cell>
          <cell r="M1448">
            <v>25191546880</v>
          </cell>
          <cell r="N1448">
            <v>35954728960</v>
          </cell>
          <cell r="O1448">
            <v>56200491008</v>
          </cell>
          <cell r="P1448">
            <v>68550123520</v>
          </cell>
          <cell r="Q1448">
            <v>85754765312</v>
          </cell>
          <cell r="R1448">
            <v>89857122304</v>
          </cell>
          <cell r="S1448">
            <v>95341756416</v>
          </cell>
        </row>
        <row r="1449">
          <cell r="E1449" t="str">
            <v>Turkmenistan Gross savings (current LCU) </v>
          </cell>
          <cell r="F1449">
            <v>6131313664</v>
          </cell>
          <cell r="G1449" t="str">
            <v>..</v>
          </cell>
          <cell r="H1449" t="str">
            <v>..</v>
          </cell>
          <cell r="I1449">
            <v>3842221801472</v>
          </cell>
          <cell r="J1449">
            <v>1679887302656</v>
          </cell>
          <cell r="K1449">
            <v>1334960848896</v>
          </cell>
          <cell r="L1449">
            <v>2968133304320</v>
          </cell>
          <cell r="M1449">
            <v>12144138518528</v>
          </cell>
          <cell r="N1449">
            <v>12307005440000</v>
          </cell>
          <cell r="O1449">
            <v>18341355847680</v>
          </cell>
          <cell r="P1449">
            <v>17926136528896</v>
          </cell>
          <cell r="Q1449">
            <v>17913792692224</v>
          </cell>
          <cell r="R1449">
            <v>30113076871168</v>
          </cell>
          <cell r="S1449" t="str">
            <v>..</v>
          </cell>
        </row>
        <row r="1450">
          <cell r="E1450" t="str">
            <v>Uganda Gross savings (current LCU) </v>
          </cell>
          <cell r="F1450">
            <v>113947344896</v>
          </cell>
          <cell r="G1450">
            <v>420340269056</v>
          </cell>
          <cell r="H1450">
            <v>446530781184</v>
          </cell>
          <cell r="I1450">
            <v>927307988992</v>
          </cell>
          <cell r="J1450">
            <v>714915577856</v>
          </cell>
          <cell r="K1450">
            <v>465789124608</v>
          </cell>
          <cell r="L1450">
            <v>629063745536</v>
          </cell>
          <cell r="M1450">
            <v>837179539456</v>
          </cell>
          <cell r="N1450">
            <v>762221035520</v>
          </cell>
          <cell r="O1450">
            <v>609658863616</v>
          </cell>
          <cell r="P1450">
            <v>855121199104</v>
          </cell>
          <cell r="Q1450">
            <v>1364738965504</v>
          </cell>
          <cell r="R1450">
            <v>1578054975488</v>
          </cell>
          <cell r="S1450">
            <v>2493220651008</v>
          </cell>
        </row>
        <row r="1451">
          <cell r="E1451" t="str">
            <v>Ukraine Gross savings (current LCU) </v>
          </cell>
          <cell r="F1451">
            <v>500380320</v>
          </cell>
          <cell r="G1451">
            <v>3972953088</v>
          </cell>
          <cell r="H1451">
            <v>13070450688</v>
          </cell>
          <cell r="I1451">
            <v>16313040896</v>
          </cell>
          <cell r="J1451">
            <v>17537632256</v>
          </cell>
          <cell r="K1451">
            <v>18805997568</v>
          </cell>
          <cell r="L1451">
            <v>29287743488</v>
          </cell>
          <cell r="M1451">
            <v>42349772800</v>
          </cell>
          <cell r="N1451">
            <v>51999588352</v>
          </cell>
          <cell r="O1451">
            <v>62394806272</v>
          </cell>
          <cell r="P1451">
            <v>74168320000</v>
          </cell>
          <cell r="Q1451">
            <v>109137985536</v>
          </cell>
          <cell r="R1451">
            <v>112929939456</v>
          </cell>
          <cell r="S1451">
            <v>122600931328</v>
          </cell>
        </row>
        <row r="1452">
          <cell r="E1452" t="str">
            <v>United Arab Emirates Gross savings (current LCU) </v>
          </cell>
          <cell r="F1452" t="str">
            <v>..</v>
          </cell>
          <cell r="G1452" t="str">
            <v>..</v>
          </cell>
          <cell r="H1452" t="str">
            <v>..</v>
          </cell>
          <cell r="I1452" t="str">
            <v>..</v>
          </cell>
          <cell r="J1452" t="str">
            <v>..</v>
          </cell>
          <cell r="K1452" t="str">
            <v>..</v>
          </cell>
          <cell r="L1452" t="str">
            <v>..</v>
          </cell>
          <cell r="M1452" t="str">
            <v>..</v>
          </cell>
          <cell r="N1452" t="str">
            <v>..</v>
          </cell>
          <cell r="O1452" t="str">
            <v>..</v>
          </cell>
          <cell r="P1452" t="str">
            <v>..</v>
          </cell>
          <cell r="Q1452" t="str">
            <v>..</v>
          </cell>
          <cell r="R1452" t="str">
            <v>..</v>
          </cell>
          <cell r="S1452" t="str">
            <v>..</v>
          </cell>
        </row>
        <row r="1453">
          <cell r="E1453" t="str">
            <v>United Kingdom Gross savings (current LCU) </v>
          </cell>
          <cell r="F1453">
            <v>85824045056</v>
          </cell>
          <cell r="G1453">
            <v>103403585536</v>
          </cell>
          <cell r="H1453">
            <v>109692542976</v>
          </cell>
          <cell r="I1453">
            <v>118874882048</v>
          </cell>
          <cell r="J1453">
            <v>135535017984</v>
          </cell>
          <cell r="K1453">
            <v>151813259264</v>
          </cell>
          <cell r="L1453">
            <v>141245644800</v>
          </cell>
          <cell r="M1453">
            <v>141905002496</v>
          </cell>
          <cell r="N1453">
            <v>150167994368</v>
          </cell>
          <cell r="O1453">
            <v>160134004736</v>
          </cell>
          <cell r="P1453">
            <v>167764000768</v>
          </cell>
          <cell r="Q1453">
            <v>179963002880</v>
          </cell>
          <cell r="R1453">
            <v>180353007616</v>
          </cell>
          <cell r="S1453">
            <v>185829998592</v>
          </cell>
        </row>
        <row r="1454">
          <cell r="E1454" t="str">
            <v>United States Gross savings (current LCU) </v>
          </cell>
          <cell r="F1454">
            <v>911677980672</v>
          </cell>
          <cell r="G1454">
            <v>1022307991552</v>
          </cell>
          <cell r="H1454">
            <v>1140262961152</v>
          </cell>
          <cell r="I1454">
            <v>1243712978944</v>
          </cell>
          <cell r="J1454">
            <v>1423949037568</v>
          </cell>
          <cell r="K1454">
            <v>1567425036288</v>
          </cell>
          <cell r="L1454">
            <v>1636712972288</v>
          </cell>
          <cell r="M1454">
            <v>1731200024576</v>
          </cell>
          <cell r="N1454">
            <v>1618099961856</v>
          </cell>
          <cell r="O1454">
            <v>1445600034816</v>
          </cell>
          <cell r="P1454">
            <v>1410800025600</v>
          </cell>
          <cell r="Q1454">
            <v>1488400023552</v>
          </cell>
          <cell r="R1454">
            <v>1551799943168</v>
          </cell>
          <cell r="S1454" t="str">
            <v>..</v>
          </cell>
        </row>
        <row r="1455">
          <cell r="E1455" t="str">
            <v>Uruguay Gross savings (current LCU) </v>
          </cell>
          <cell r="F1455">
            <v>8243476480</v>
          </cell>
          <cell r="G1455">
            <v>12037607424</v>
          </cell>
          <cell r="H1455">
            <v>17303627776</v>
          </cell>
          <cell r="I1455">
            <v>23009142784</v>
          </cell>
          <cell r="J1455">
            <v>29005236224</v>
          </cell>
          <cell r="K1455">
            <v>32918077440</v>
          </cell>
          <cell r="L1455">
            <v>30229725184</v>
          </cell>
          <cell r="M1455">
            <v>26789072896</v>
          </cell>
          <cell r="N1455">
            <v>25173540864</v>
          </cell>
          <cell r="O1455">
            <v>34108162048</v>
          </cell>
          <cell r="P1455">
            <v>32485218304</v>
          </cell>
          <cell r="Q1455">
            <v>46633885696</v>
          </cell>
          <cell r="R1455">
            <v>54078881792</v>
          </cell>
          <cell r="S1455">
            <v>64835706880</v>
          </cell>
        </row>
        <row r="1456">
          <cell r="E1456" t="str">
            <v>Uzbekistan Gross savings (current LCU) </v>
          </cell>
          <cell r="F1456">
            <v>903254976</v>
          </cell>
          <cell r="G1456">
            <v>9324250112</v>
          </cell>
          <cell r="H1456">
            <v>81951408128</v>
          </cell>
          <cell r="I1456">
            <v>123879997440</v>
          </cell>
          <cell r="J1456">
            <v>172984074240</v>
          </cell>
          <cell r="K1456">
            <v>275968950272</v>
          </cell>
          <cell r="L1456">
            <v>352460832768</v>
          </cell>
          <cell r="M1456">
            <v>583178584064</v>
          </cell>
          <cell r="N1456">
            <v>916020527104</v>
          </cell>
          <cell r="O1456">
            <v>1604945051648</v>
          </cell>
          <cell r="P1456">
            <v>2849720500224</v>
          </cell>
          <cell r="Q1456">
            <v>4221946560512</v>
          </cell>
          <cell r="R1456">
            <v>5561876217856</v>
          </cell>
          <cell r="S1456">
            <v>7470741192704</v>
          </cell>
        </row>
        <row r="1457">
          <cell r="E1457" t="str">
            <v>Vanuatu Gross savings (current LCU) </v>
          </cell>
          <cell r="F1457">
            <v>4773087232</v>
          </cell>
          <cell r="G1457">
            <v>3618348544</v>
          </cell>
          <cell r="H1457">
            <v>4995780096</v>
          </cell>
          <cell r="I1457">
            <v>2719113984</v>
          </cell>
          <cell r="J1457">
            <v>3155909632</v>
          </cell>
          <cell r="K1457">
            <v>3429127936</v>
          </cell>
          <cell r="L1457">
            <v>2678599936</v>
          </cell>
          <cell r="M1457" t="str">
            <v>..</v>
          </cell>
          <cell r="N1457" t="str">
            <v>..</v>
          </cell>
          <cell r="O1457" t="str">
            <v>..</v>
          </cell>
          <cell r="P1457" t="str">
            <v>..</v>
          </cell>
          <cell r="Q1457" t="str">
            <v>..</v>
          </cell>
          <cell r="R1457" t="str">
            <v>..</v>
          </cell>
          <cell r="S1457" t="str">
            <v>..</v>
          </cell>
        </row>
        <row r="1458">
          <cell r="E1458" t="str">
            <v>Venezuela, RB Gross savings (current LCU) </v>
          </cell>
          <cell r="F1458">
            <v>788665008128</v>
          </cell>
          <cell r="G1458">
            <v>1612122161152</v>
          </cell>
          <cell r="H1458">
            <v>2775312236544</v>
          </cell>
          <cell r="I1458">
            <v>8379775320064</v>
          </cell>
          <cell r="J1458">
            <v>13379955589120</v>
          </cell>
          <cell r="K1458">
            <v>12957172891648</v>
          </cell>
          <cell r="L1458">
            <v>17042899992576</v>
          </cell>
          <cell r="M1458">
            <v>27458642378752</v>
          </cell>
          <cell r="N1458">
            <v>25874510381056</v>
          </cell>
          <cell r="O1458">
            <v>32691032424448</v>
          </cell>
          <cell r="P1458">
            <v>39695639642112</v>
          </cell>
          <cell r="Q1458">
            <v>75496951906304</v>
          </cell>
          <cell r="R1458">
            <v>122931006930944</v>
          </cell>
          <cell r="S1458">
            <v>154252357926912</v>
          </cell>
        </row>
        <row r="1459">
          <cell r="E1459" t="str">
            <v>Vietnam Gross savings (current LCU) </v>
          </cell>
          <cell r="F1459">
            <v>17125998592000</v>
          </cell>
          <cell r="G1459">
            <v>25964153143296</v>
          </cell>
          <cell r="H1459">
            <v>44037637668864</v>
          </cell>
          <cell r="I1459">
            <v>53848890671104</v>
          </cell>
          <cell r="J1459">
            <v>67844238737408</v>
          </cell>
          <cell r="K1459">
            <v>86753608204288</v>
          </cell>
          <cell r="L1459">
            <v>110223943532544</v>
          </cell>
          <cell r="M1459">
            <v>134491817377792</v>
          </cell>
          <cell r="N1459">
            <v>150879499976704</v>
          </cell>
          <cell r="O1459">
            <v>173905272635392</v>
          </cell>
          <cell r="P1459">
            <v>193202829131776</v>
          </cell>
          <cell r="Q1459">
            <v>225403843117056</v>
          </cell>
          <cell r="R1459">
            <v>300093525721088</v>
          </cell>
          <cell r="S1459">
            <v>358902969401344</v>
          </cell>
        </row>
        <row r="1460">
          <cell r="E1460" t="str">
            <v>Virgin Islands (U.S.) Gross savings (current LCU) </v>
          </cell>
          <cell r="F1460" t="str">
            <v>..</v>
          </cell>
          <cell r="G1460" t="str">
            <v>..</v>
          </cell>
          <cell r="H1460" t="str">
            <v>..</v>
          </cell>
          <cell r="I1460" t="str">
            <v>..</v>
          </cell>
          <cell r="J1460" t="str">
            <v>..</v>
          </cell>
          <cell r="K1460" t="str">
            <v>..</v>
          </cell>
          <cell r="L1460" t="str">
            <v>..</v>
          </cell>
          <cell r="M1460" t="str">
            <v>..</v>
          </cell>
          <cell r="N1460" t="str">
            <v>..</v>
          </cell>
          <cell r="O1460" t="str">
            <v>..</v>
          </cell>
          <cell r="P1460" t="str">
            <v>..</v>
          </cell>
          <cell r="Q1460" t="str">
            <v>..</v>
          </cell>
          <cell r="R1460" t="str">
            <v>..</v>
          </cell>
          <cell r="S1460" t="str">
            <v>..</v>
          </cell>
        </row>
        <row r="1461">
          <cell r="E1461" t="str">
            <v>West Bank and Gaza Gross savings (current LCU) </v>
          </cell>
          <cell r="F1461" t="str">
            <v>..</v>
          </cell>
          <cell r="G1461">
            <v>593808640</v>
          </cell>
          <cell r="H1461">
            <v>1028961216</v>
          </cell>
          <cell r="I1461">
            <v>675813632</v>
          </cell>
          <cell r="J1461">
            <v>590192320</v>
          </cell>
          <cell r="K1461">
            <v>1311069056</v>
          </cell>
          <cell r="L1461">
            <v>1099063808</v>
          </cell>
          <cell r="M1461">
            <v>1302684928</v>
          </cell>
          <cell r="N1461">
            <v>1098570496</v>
          </cell>
          <cell r="O1461">
            <v>2057875584</v>
          </cell>
          <cell r="P1461">
            <v>4163159040</v>
          </cell>
          <cell r="Q1461">
            <v>2704000000</v>
          </cell>
          <cell r="R1461">
            <v>2300169984</v>
          </cell>
          <cell r="S1461">
            <v>1887015936</v>
          </cell>
        </row>
        <row r="1462">
          <cell r="E1462" t="str">
            <v>Yemen, Rep. Gross savings (current LCU) </v>
          </cell>
          <cell r="F1462">
            <v>-21122531328</v>
          </cell>
          <cell r="G1462">
            <v>60140404736</v>
          </cell>
          <cell r="H1462">
            <v>102912720896</v>
          </cell>
          <cell r="I1462">
            <v>186582073344</v>
          </cell>
          <cell r="J1462">
            <v>224091652096</v>
          </cell>
          <cell r="K1462">
            <v>256085770240</v>
          </cell>
          <cell r="L1462">
            <v>398286553088</v>
          </cell>
          <cell r="M1462">
            <v>512649560064</v>
          </cell>
          <cell r="N1462">
            <v>405855993856</v>
          </cell>
          <cell r="O1462">
            <v>445492002816</v>
          </cell>
          <cell r="P1462">
            <v>441665191936</v>
          </cell>
          <cell r="Q1462">
            <v>554583523328</v>
          </cell>
          <cell r="R1462">
            <v>908584026112</v>
          </cell>
          <cell r="S1462" t="str">
            <v>..</v>
          </cell>
        </row>
        <row r="1463">
          <cell r="E1463" t="str">
            <v>Zambia Gross savings (current LCU) </v>
          </cell>
          <cell r="F1463">
            <v>-2339352576</v>
          </cell>
          <cell r="G1463">
            <v>133333032960</v>
          </cell>
          <cell r="H1463">
            <v>138978918400</v>
          </cell>
          <cell r="I1463">
            <v>-60000813056</v>
          </cell>
          <cell r="J1463">
            <v>198659850240</v>
          </cell>
          <cell r="K1463">
            <v>61036449792</v>
          </cell>
          <cell r="L1463">
            <v>-5261666816</v>
          </cell>
          <cell r="M1463">
            <v>-134733619200</v>
          </cell>
          <cell r="N1463">
            <v>-306263097344</v>
          </cell>
          <cell r="O1463">
            <v>653000966144</v>
          </cell>
          <cell r="P1463">
            <v>1805938196480</v>
          </cell>
          <cell r="Q1463">
            <v>2360443404288</v>
          </cell>
          <cell r="R1463">
            <v>3775602622464</v>
          </cell>
          <cell r="S1463">
            <v>8884505804800</v>
          </cell>
        </row>
        <row r="1464">
          <cell r="E1464" t="str">
            <v>Zimbabwe Gross savings (current LCU) </v>
          </cell>
          <cell r="F1464">
            <v>8769000448</v>
          </cell>
          <cell r="G1464">
            <v>12199000064</v>
          </cell>
          <cell r="H1464">
            <v>10348000256</v>
          </cell>
          <cell r="I1464">
            <v>15425999872</v>
          </cell>
          <cell r="J1464">
            <v>9290999808</v>
          </cell>
          <cell r="K1464">
            <v>23577999360</v>
          </cell>
          <cell r="L1464">
            <v>36850999296</v>
          </cell>
          <cell r="M1464">
            <v>31553849344</v>
          </cell>
          <cell r="N1464">
            <v>53207453696</v>
          </cell>
          <cell r="O1464">
            <v>84832919552</v>
          </cell>
          <cell r="P1464">
            <v>304382148608</v>
          </cell>
          <cell r="Q1464">
            <v>953890045952</v>
          </cell>
          <cell r="R1464">
            <v>-305857626112</v>
          </cell>
          <cell r="S1464" t="str">
            <v>..</v>
          </cell>
        </row>
        <row r="1465">
          <cell r="E1465" t="str">
            <v>Afghanistan Household final consumption expenditure (current LCU) </v>
          </cell>
          <cell r="F1465" t="str">
            <v>..</v>
          </cell>
          <cell r="G1465" t="str">
            <v>..</v>
          </cell>
          <cell r="H1465" t="str">
            <v>..</v>
          </cell>
          <cell r="I1465" t="str">
            <v>..</v>
          </cell>
          <cell r="J1465" t="str">
            <v>..</v>
          </cell>
          <cell r="K1465" t="str">
            <v>..</v>
          </cell>
          <cell r="L1465" t="str">
            <v>..</v>
          </cell>
          <cell r="M1465" t="str">
            <v>..</v>
          </cell>
          <cell r="N1465" t="str">
            <v>..</v>
          </cell>
          <cell r="O1465">
            <v>178400002048</v>
          </cell>
          <cell r="P1465">
            <v>263300005888</v>
          </cell>
          <cell r="Q1465">
            <v>295899987968</v>
          </cell>
          <cell r="R1465">
            <v>397599997952</v>
          </cell>
          <cell r="S1465" t="str">
            <v>..</v>
          </cell>
        </row>
        <row r="1466">
          <cell r="E1466" t="str">
            <v>Albania Household final consumption expenditure (current LCU) </v>
          </cell>
          <cell r="F1466">
            <v>149833007104</v>
          </cell>
          <cell r="G1466">
            <v>180086865920</v>
          </cell>
          <cell r="H1466">
            <v>203148214272</v>
          </cell>
          <cell r="I1466">
            <v>206171996160</v>
          </cell>
          <cell r="J1466">
            <v>299649990656</v>
          </cell>
          <cell r="K1466">
            <v>324416012288</v>
          </cell>
          <cell r="L1466">
            <v>325208997888</v>
          </cell>
          <cell r="M1466">
            <v>347145994240</v>
          </cell>
          <cell r="N1466">
            <v>418110996480</v>
          </cell>
          <cell r="O1466">
            <v>431722004480</v>
          </cell>
          <cell r="P1466">
            <v>509022011392</v>
          </cell>
          <cell r="Q1466">
            <v>679513030656</v>
          </cell>
          <cell r="R1466">
            <v>752110993408</v>
          </cell>
          <cell r="S1466">
            <v>801143980032</v>
          </cell>
        </row>
        <row r="1467">
          <cell r="E1467" t="str">
            <v>Algeria Household final consumption expenditure (current LCU) </v>
          </cell>
          <cell r="F1467">
            <v>640599982080</v>
          </cell>
          <cell r="G1467">
            <v>828799975424</v>
          </cell>
          <cell r="H1467">
            <v>1097399992320</v>
          </cell>
          <cell r="I1467">
            <v>1355199938560</v>
          </cell>
          <cell r="J1467">
            <v>1430300000256</v>
          </cell>
          <cell r="K1467">
            <v>1556699938816</v>
          </cell>
          <cell r="L1467">
            <v>1670699941888</v>
          </cell>
          <cell r="M1467">
            <v>1714199986176</v>
          </cell>
          <cell r="N1467">
            <v>1847699963904</v>
          </cell>
          <cell r="O1467">
            <v>1987999956992</v>
          </cell>
          <cell r="P1467">
            <v>2124999950336</v>
          </cell>
          <cell r="Q1467">
            <v>2357999960064</v>
          </cell>
          <cell r="R1467">
            <v>2492560572416</v>
          </cell>
          <cell r="S1467" t="str">
            <v>..</v>
          </cell>
        </row>
        <row r="1468">
          <cell r="E1468" t="str">
            <v>American Samoa Household final consumption expenditure (current LCU) </v>
          </cell>
          <cell r="F1468" t="str">
            <v>..</v>
          </cell>
          <cell r="G1468" t="str">
            <v>..</v>
          </cell>
          <cell r="H1468" t="str">
            <v>..</v>
          </cell>
          <cell r="I1468" t="str">
            <v>..</v>
          </cell>
          <cell r="J1468" t="str">
            <v>..</v>
          </cell>
          <cell r="K1468" t="str">
            <v>..</v>
          </cell>
          <cell r="L1468" t="str">
            <v>..</v>
          </cell>
          <cell r="M1468" t="str">
            <v>..</v>
          </cell>
          <cell r="N1468" t="str">
            <v>..</v>
          </cell>
          <cell r="O1468" t="str">
            <v>..</v>
          </cell>
          <cell r="P1468" t="str">
            <v>..</v>
          </cell>
          <cell r="Q1468" t="str">
            <v>..</v>
          </cell>
          <cell r="R1468" t="str">
            <v>..</v>
          </cell>
          <cell r="S1468" t="str">
            <v>..</v>
          </cell>
        </row>
        <row r="1469">
          <cell r="E1469" t="str">
            <v>Andorra Household final consumption expenditure (current LCU) </v>
          </cell>
          <cell r="F1469" t="str">
            <v>..</v>
          </cell>
          <cell r="G1469" t="str">
            <v>..</v>
          </cell>
          <cell r="H1469" t="str">
            <v>..</v>
          </cell>
          <cell r="I1469" t="str">
            <v>..</v>
          </cell>
          <cell r="J1469" t="str">
            <v>..</v>
          </cell>
          <cell r="K1469" t="str">
            <v>..</v>
          </cell>
          <cell r="L1469" t="str">
            <v>..</v>
          </cell>
          <cell r="M1469" t="str">
            <v>..</v>
          </cell>
          <cell r="N1469" t="str">
            <v>..</v>
          </cell>
          <cell r="O1469" t="str">
            <v>..</v>
          </cell>
          <cell r="P1469" t="str">
            <v>..</v>
          </cell>
          <cell r="Q1469" t="str">
            <v>..</v>
          </cell>
          <cell r="R1469" t="str">
            <v>..</v>
          </cell>
          <cell r="S1469" t="str">
            <v>..</v>
          </cell>
        </row>
        <row r="1470">
          <cell r="E1470" t="str">
            <v>Angola Household final consumption expenditure (current LCU) </v>
          </cell>
          <cell r="F1470">
            <v>8963</v>
          </cell>
          <cell r="G1470">
            <v>169283</v>
          </cell>
          <cell r="H1470" t="str">
            <v>..</v>
          </cell>
          <cell r="I1470" t="str">
            <v>..</v>
          </cell>
          <cell r="J1470" t="str">
            <v>..</v>
          </cell>
          <cell r="K1470" t="str">
            <v>..</v>
          </cell>
          <cell r="L1470" t="str">
            <v>..</v>
          </cell>
          <cell r="M1470" t="str">
            <v>..</v>
          </cell>
          <cell r="N1470" t="str">
            <v>..</v>
          </cell>
          <cell r="O1470" t="str">
            <v>..</v>
          </cell>
          <cell r="P1470" t="str">
            <v>..</v>
          </cell>
          <cell r="Q1470" t="str">
            <v>..</v>
          </cell>
          <cell r="R1470" t="str">
            <v>..</v>
          </cell>
          <cell r="S1470" t="str">
            <v>..</v>
          </cell>
        </row>
        <row r="1471">
          <cell r="E1471" t="str">
            <v>Antigua and Barbuda Household final consumption expenditure (current LCU) </v>
          </cell>
          <cell r="F1471">
            <v>544070016</v>
          </cell>
          <cell r="G1471">
            <v>633840000</v>
          </cell>
          <cell r="H1471">
            <v>728800000</v>
          </cell>
          <cell r="I1471">
            <v>912000000</v>
          </cell>
          <cell r="J1471">
            <v>727400000</v>
          </cell>
          <cell r="K1471">
            <v>653500032</v>
          </cell>
          <cell r="L1471">
            <v>722289984</v>
          </cell>
          <cell r="M1471">
            <v>619369984</v>
          </cell>
          <cell r="N1471">
            <v>642579968</v>
          </cell>
          <cell r="O1471">
            <v>633609984</v>
          </cell>
          <cell r="P1471">
            <v>775150016</v>
          </cell>
          <cell r="Q1471">
            <v>790760000</v>
          </cell>
          <cell r="R1471">
            <v>793110016</v>
          </cell>
          <cell r="S1471" t="str">
            <v>..</v>
          </cell>
        </row>
        <row r="1472">
          <cell r="E1472" t="str">
            <v>Argentina Household final consumption expenditure (current LCU) </v>
          </cell>
          <cell r="F1472">
            <v>165169496064</v>
          </cell>
          <cell r="G1472">
            <v>180085260288</v>
          </cell>
          <cell r="H1472">
            <v>178401476608</v>
          </cell>
          <cell r="I1472">
            <v>190738055168</v>
          </cell>
          <cell r="J1472">
            <v>207378825216</v>
          </cell>
          <cell r="K1472">
            <v>209613225984</v>
          </cell>
          <cell r="L1472">
            <v>198491258880</v>
          </cell>
          <cell r="M1472">
            <v>200809725952</v>
          </cell>
          <cell r="N1472">
            <v>189017833472</v>
          </cell>
          <cell r="O1472">
            <v>190406492160</v>
          </cell>
          <cell r="P1472">
            <v>235525406720</v>
          </cell>
          <cell r="Q1472">
            <v>280278630400</v>
          </cell>
          <cell r="R1472">
            <v>326275629056</v>
          </cell>
          <cell r="S1472">
            <v>386176712704</v>
          </cell>
        </row>
        <row r="1473">
          <cell r="E1473" t="str">
            <v>Armenia Household final consumption expenditure (current LCU) </v>
          </cell>
          <cell r="F1473">
            <v>3939680000</v>
          </cell>
          <cell r="G1473">
            <v>176379002880</v>
          </cell>
          <cell r="H1473">
            <v>554258006016</v>
          </cell>
          <cell r="I1473">
            <v>663265017856</v>
          </cell>
          <cell r="J1473">
            <v>830542970880</v>
          </cell>
          <cell r="K1473">
            <v>954027999232</v>
          </cell>
          <cell r="L1473">
            <v>948386725888</v>
          </cell>
          <cell r="M1473">
            <v>1001704325120</v>
          </cell>
          <cell r="N1473">
            <v>1100035391488</v>
          </cell>
          <cell r="O1473">
            <v>1207154245632</v>
          </cell>
          <cell r="P1473">
            <v>1353058746368</v>
          </cell>
          <cell r="Q1473">
            <v>1573592236032</v>
          </cell>
          <cell r="R1473">
            <v>1693330309120</v>
          </cell>
          <cell r="S1473">
            <v>1907158941696</v>
          </cell>
        </row>
        <row r="1474">
          <cell r="E1474" t="str">
            <v>Aruba Household final consumption expenditure (current LCU) </v>
          </cell>
          <cell r="F1474" t="str">
            <v>..</v>
          </cell>
          <cell r="G1474" t="str">
            <v>..</v>
          </cell>
          <cell r="H1474" t="str">
            <v>..</v>
          </cell>
          <cell r="I1474" t="str">
            <v>..</v>
          </cell>
          <cell r="J1474" t="str">
            <v>..</v>
          </cell>
          <cell r="K1474" t="str">
            <v>..</v>
          </cell>
          <cell r="L1474" t="str">
            <v>..</v>
          </cell>
          <cell r="M1474" t="str">
            <v>..</v>
          </cell>
          <cell r="N1474" t="str">
            <v>..</v>
          </cell>
          <cell r="O1474" t="str">
            <v>..</v>
          </cell>
          <cell r="P1474" t="str">
            <v>..</v>
          </cell>
          <cell r="Q1474" t="str">
            <v>..</v>
          </cell>
          <cell r="R1474" t="str">
            <v>..</v>
          </cell>
          <cell r="S1474" t="str">
            <v>..</v>
          </cell>
        </row>
        <row r="1475">
          <cell r="E1475" t="str">
            <v>Australia Household final consumption expenditure (current LCU) </v>
          </cell>
          <cell r="F1475">
            <v>271095005184</v>
          </cell>
          <cell r="G1475">
            <v>288518012928</v>
          </cell>
          <cell r="H1475">
            <v>306705989632</v>
          </cell>
          <cell r="I1475">
            <v>319520997376</v>
          </cell>
          <cell r="J1475">
            <v>339884998656</v>
          </cell>
          <cell r="K1475">
            <v>359112015872</v>
          </cell>
          <cell r="L1475">
            <v>378949992448</v>
          </cell>
          <cell r="M1475">
            <v>409901006848</v>
          </cell>
          <cell r="N1475">
            <v>433648992256</v>
          </cell>
          <cell r="O1475">
            <v>461031014400</v>
          </cell>
          <cell r="P1475">
            <v>492314984448</v>
          </cell>
          <cell r="Q1475">
            <v>520982003712</v>
          </cell>
          <cell r="R1475">
            <v>547138011136</v>
          </cell>
          <cell r="S1475" t="str">
            <v>..</v>
          </cell>
        </row>
        <row r="1476">
          <cell r="E1476" t="str">
            <v>Austria Household final consumption expenditure (current LCU) </v>
          </cell>
          <cell r="F1476">
            <v>92142501888</v>
          </cell>
          <cell r="G1476">
            <v>97722900480</v>
          </cell>
          <cell r="H1476">
            <v>100151402496</v>
          </cell>
          <cell r="I1476">
            <v>105577996288</v>
          </cell>
          <cell r="J1476">
            <v>107162902528</v>
          </cell>
          <cell r="K1476">
            <v>109222502400</v>
          </cell>
          <cell r="L1476">
            <v>112189800448</v>
          </cell>
          <cell r="M1476">
            <v>119504797696</v>
          </cell>
          <cell r="N1476">
            <v>122931601408</v>
          </cell>
          <cell r="O1476">
            <v>124513001472</v>
          </cell>
          <cell r="P1476">
            <v>128130899968</v>
          </cell>
          <cell r="Q1476">
            <v>132992999424</v>
          </cell>
          <cell r="R1476">
            <v>137575006208</v>
          </cell>
          <cell r="S1476">
            <v>142265794560</v>
          </cell>
        </row>
        <row r="1477">
          <cell r="E1477" t="str">
            <v>Azerbaijan Household final consumption expenditure (current LCU) </v>
          </cell>
          <cell r="F1477">
            <v>20627240</v>
          </cell>
          <cell r="G1477">
            <v>290670816</v>
          </cell>
          <cell r="H1477">
            <v>1720128512</v>
          </cell>
          <cell r="I1477">
            <v>2260479488</v>
          </cell>
          <cell r="J1477">
            <v>2351585792</v>
          </cell>
          <cell r="K1477">
            <v>2752572928</v>
          </cell>
          <cell r="L1477">
            <v>2860912128</v>
          </cell>
          <cell r="M1477">
            <v>3092306432</v>
          </cell>
          <cell r="N1477">
            <v>3299546624</v>
          </cell>
          <cell r="O1477">
            <v>3813430528</v>
          </cell>
          <cell r="P1477">
            <v>4285700096</v>
          </cell>
          <cell r="Q1477">
            <v>5294024704</v>
          </cell>
          <cell r="R1477">
            <v>5281601024</v>
          </cell>
          <cell r="S1477">
            <v>5712492032</v>
          </cell>
        </row>
        <row r="1478">
          <cell r="E1478" t="str">
            <v>Bahamas, The Household final consumption expenditure (current LCU) </v>
          </cell>
          <cell r="F1478" t="str">
            <v>..</v>
          </cell>
          <cell r="G1478" t="str">
            <v>..</v>
          </cell>
          <cell r="H1478" t="str">
            <v>..</v>
          </cell>
          <cell r="I1478" t="str">
            <v>..</v>
          </cell>
          <cell r="J1478" t="str">
            <v>..</v>
          </cell>
          <cell r="K1478" t="str">
            <v>..</v>
          </cell>
          <cell r="L1478" t="str">
            <v>..</v>
          </cell>
          <cell r="M1478" t="str">
            <v>..</v>
          </cell>
          <cell r="N1478" t="str">
            <v>..</v>
          </cell>
          <cell r="O1478" t="str">
            <v>..</v>
          </cell>
          <cell r="P1478" t="str">
            <v>..</v>
          </cell>
          <cell r="Q1478" t="str">
            <v>..</v>
          </cell>
          <cell r="R1478" t="str">
            <v>..</v>
          </cell>
          <cell r="S1478" t="str">
            <v>..</v>
          </cell>
        </row>
        <row r="1479">
          <cell r="E1479" t="str">
            <v>Bahrain Household final consumption expenditure (current LCU) </v>
          </cell>
          <cell r="F1479">
            <v>1100400000</v>
          </cell>
          <cell r="G1479">
            <v>1091500032</v>
          </cell>
          <cell r="H1479">
            <v>1166300032</v>
          </cell>
          <cell r="I1479">
            <v>1230800000</v>
          </cell>
          <cell r="J1479">
            <v>1277200000</v>
          </cell>
          <cell r="K1479">
            <v>1327500032</v>
          </cell>
          <cell r="L1479">
            <v>1378400000</v>
          </cell>
          <cell r="M1479">
            <v>1411800064</v>
          </cell>
          <cell r="N1479">
            <v>1415699968</v>
          </cell>
          <cell r="O1479">
            <v>1508899968</v>
          </cell>
          <cell r="P1479">
            <v>1525100032</v>
          </cell>
          <cell r="Q1479">
            <v>1852099968</v>
          </cell>
          <cell r="R1479">
            <v>3189600000</v>
          </cell>
          <cell r="S1479" t="str">
            <v>..</v>
          </cell>
        </row>
        <row r="1480">
          <cell r="E1480" t="str">
            <v>Bangladesh Household final consumption expenditure (current LCU) </v>
          </cell>
          <cell r="F1480">
            <v>1037393002496</v>
          </cell>
          <cell r="G1480">
            <v>1110557065216</v>
          </cell>
          <cell r="H1480">
            <v>1254356942848</v>
          </cell>
          <cell r="I1480">
            <v>1345156939776</v>
          </cell>
          <cell r="J1480">
            <v>1440765968384</v>
          </cell>
          <cell r="K1480">
            <v>1558562996224</v>
          </cell>
          <cell r="L1480">
            <v>1707131011072</v>
          </cell>
          <cell r="M1480">
            <v>1838527938560</v>
          </cell>
          <cell r="N1480">
            <v>1964929056768</v>
          </cell>
          <cell r="O1480">
            <v>2099315998720</v>
          </cell>
          <cell r="P1480">
            <v>2284987875328</v>
          </cell>
          <cell r="Q1480">
            <v>2495206916096</v>
          </cell>
          <cell r="R1480">
            <v>2759816904704</v>
          </cell>
          <cell r="S1480">
            <v>3085198950400</v>
          </cell>
        </row>
        <row r="1481">
          <cell r="E1481" t="str">
            <v>Barbados Household final consumption expenditure (current LCU) </v>
          </cell>
          <cell r="F1481">
            <v>2169999872</v>
          </cell>
          <cell r="G1481">
            <v>2130899968</v>
          </cell>
          <cell r="H1481">
            <v>2130899968</v>
          </cell>
          <cell r="I1481">
            <v>2358400000</v>
          </cell>
          <cell r="J1481">
            <v>2786899968</v>
          </cell>
          <cell r="K1481">
            <v>2913999872</v>
          </cell>
          <cell r="L1481">
            <v>3250299904</v>
          </cell>
          <cell r="M1481">
            <v>3422799872</v>
          </cell>
          <cell r="N1481">
            <v>3316199936</v>
          </cell>
          <cell r="O1481">
            <v>3173199872</v>
          </cell>
          <cell r="P1481">
            <v>3547200000</v>
          </cell>
          <cell r="Q1481">
            <v>4008999936</v>
          </cell>
          <cell r="R1481">
            <v>3897299968</v>
          </cell>
          <cell r="S1481" t="str">
            <v>..</v>
          </cell>
        </row>
        <row r="1482">
          <cell r="E1482" t="str">
            <v>Belarus Household final consumption expenditure (current LCU) </v>
          </cell>
          <cell r="F1482">
            <v>553740032</v>
          </cell>
          <cell r="G1482">
            <v>10566899712</v>
          </cell>
          <cell r="H1482">
            <v>71734296576</v>
          </cell>
          <cell r="I1482">
            <v>115111600128</v>
          </cell>
          <cell r="J1482">
            <v>209312497664</v>
          </cell>
          <cell r="K1482">
            <v>406176694272</v>
          </cell>
          <cell r="L1482">
            <v>1774583283712</v>
          </cell>
          <cell r="M1482">
            <v>5198100037632</v>
          </cell>
          <cell r="N1482">
            <v>9895949631488</v>
          </cell>
          <cell r="O1482">
            <v>15550000398336</v>
          </cell>
          <cell r="P1482">
            <v>20889601048576</v>
          </cell>
          <cell r="Q1482">
            <v>26858800283648</v>
          </cell>
          <cell r="R1482">
            <v>33827000942592</v>
          </cell>
          <cell r="S1482">
            <v>41480899002368</v>
          </cell>
        </row>
        <row r="1483">
          <cell r="E1483" t="str">
            <v>Belgium Household final consumption expenditure (current LCU) </v>
          </cell>
          <cell r="F1483">
            <v>104184397824</v>
          </cell>
          <cell r="G1483">
            <v>109069697024</v>
          </cell>
          <cell r="H1483">
            <v>112480198656</v>
          </cell>
          <cell r="I1483">
            <v>115105398784</v>
          </cell>
          <cell r="J1483">
            <v>118911098880</v>
          </cell>
          <cell r="K1483">
            <v>123633500160</v>
          </cell>
          <cell r="L1483">
            <v>126369398784</v>
          </cell>
          <cell r="M1483">
            <v>135725498368</v>
          </cell>
          <cell r="N1483">
            <v>140299501568</v>
          </cell>
          <cell r="O1483">
            <v>143226699776</v>
          </cell>
          <cell r="P1483">
            <v>146888802304</v>
          </cell>
          <cell r="Q1483">
            <v>152803999744</v>
          </cell>
          <cell r="R1483">
            <v>158672994304</v>
          </cell>
          <cell r="S1483">
            <v>165968297984</v>
          </cell>
        </row>
        <row r="1484">
          <cell r="E1484" t="str">
            <v>Belize Household final consumption expenditure (current LCU) </v>
          </cell>
          <cell r="F1484">
            <v>690200000</v>
          </cell>
          <cell r="G1484">
            <v>771699968</v>
          </cell>
          <cell r="H1484">
            <v>796899968</v>
          </cell>
          <cell r="I1484">
            <v>834000000</v>
          </cell>
          <cell r="J1484">
            <v>903600000</v>
          </cell>
          <cell r="K1484">
            <v>986800000</v>
          </cell>
          <cell r="L1484">
            <v>1133500032</v>
          </cell>
          <cell r="M1484">
            <v>1231800064</v>
          </cell>
          <cell r="N1484">
            <v>1361200000</v>
          </cell>
          <cell r="O1484">
            <v>1463600000</v>
          </cell>
          <cell r="P1484">
            <v>1528800000</v>
          </cell>
          <cell r="Q1484">
            <v>1584099968</v>
          </cell>
          <cell r="R1484">
            <v>1596000000</v>
          </cell>
          <cell r="S1484">
            <v>1581699968</v>
          </cell>
        </row>
        <row r="1485">
          <cell r="E1485" t="str">
            <v>Benin Household final consumption expenditure (current LCU) </v>
          </cell>
          <cell r="F1485">
            <v>527976431616</v>
          </cell>
          <cell r="G1485">
            <v>697044434944</v>
          </cell>
          <cell r="H1485">
            <v>822864773120</v>
          </cell>
          <cell r="I1485">
            <v>970815438848</v>
          </cell>
          <cell r="J1485">
            <v>1060000694272</v>
          </cell>
          <cell r="K1485">
            <v>1157334040576</v>
          </cell>
          <cell r="L1485">
            <v>1251679928320</v>
          </cell>
          <cell r="M1485">
            <v>1323569250304</v>
          </cell>
          <cell r="N1485">
            <v>1423682961408</v>
          </cell>
          <cell r="O1485">
            <v>1649100062720</v>
          </cell>
          <cell r="P1485">
            <v>1653600026624</v>
          </cell>
          <cell r="Q1485">
            <v>1714500009984</v>
          </cell>
          <cell r="R1485">
            <v>1750199959552</v>
          </cell>
          <cell r="S1485" t="str">
            <v>..</v>
          </cell>
        </row>
        <row r="1486">
          <cell r="E1486" t="str">
            <v>Bermuda Household final consumption expenditure (current LCU) </v>
          </cell>
          <cell r="F1486" t="str">
            <v>..</v>
          </cell>
          <cell r="G1486" t="str">
            <v>..</v>
          </cell>
          <cell r="H1486" t="str">
            <v>..</v>
          </cell>
          <cell r="I1486" t="str">
            <v>..</v>
          </cell>
          <cell r="J1486" t="str">
            <v>..</v>
          </cell>
          <cell r="K1486" t="str">
            <v>..</v>
          </cell>
          <cell r="L1486" t="str">
            <v>..</v>
          </cell>
          <cell r="M1486" t="str">
            <v>..</v>
          </cell>
          <cell r="N1486" t="str">
            <v>..</v>
          </cell>
          <cell r="O1486" t="str">
            <v>..</v>
          </cell>
          <cell r="P1486" t="str">
            <v>..</v>
          </cell>
          <cell r="Q1486" t="str">
            <v>..</v>
          </cell>
          <cell r="R1486" t="str">
            <v>..</v>
          </cell>
          <cell r="S1486" t="str">
            <v>..</v>
          </cell>
        </row>
        <row r="1487">
          <cell r="E1487" t="str">
            <v>Bhutan Household final consumption expenditure (current LCU) </v>
          </cell>
          <cell r="F1487">
            <v>3791000064</v>
          </cell>
          <cell r="G1487">
            <v>3543699968</v>
          </cell>
          <cell r="H1487">
            <v>3977100032</v>
          </cell>
          <cell r="I1487">
            <v>4767799808</v>
          </cell>
          <cell r="J1487">
            <v>7165100032</v>
          </cell>
          <cell r="K1487">
            <v>8645699584</v>
          </cell>
          <cell r="L1487">
            <v>10380699648</v>
          </cell>
          <cell r="M1487">
            <v>9415962624</v>
          </cell>
          <cell r="N1487">
            <v>9962240000</v>
          </cell>
          <cell r="O1487">
            <v>11415100416</v>
          </cell>
          <cell r="P1487">
            <v>12994899968</v>
          </cell>
          <cell r="Q1487">
            <v>13806699520</v>
          </cell>
          <cell r="R1487">
            <v>14586200064</v>
          </cell>
          <cell r="S1487">
            <v>15553700864</v>
          </cell>
        </row>
        <row r="1488">
          <cell r="E1488" t="str">
            <v>Bolivia Household final consumption expenditure (current LCU) </v>
          </cell>
          <cell r="F1488">
            <v>19413422080</v>
          </cell>
          <cell r="G1488">
            <v>21444454400</v>
          </cell>
          <cell r="H1488">
            <v>24440156160</v>
          </cell>
          <cell r="I1488">
            <v>28200554496</v>
          </cell>
          <cell r="J1488">
            <v>31113365504</v>
          </cell>
          <cell r="K1488">
            <v>35144093696</v>
          </cell>
          <cell r="L1488">
            <v>37001621504</v>
          </cell>
          <cell r="M1488">
            <v>39655456768</v>
          </cell>
          <cell r="N1488">
            <v>40499253248</v>
          </cell>
          <cell r="O1488">
            <v>41842208768</v>
          </cell>
          <cell r="P1488">
            <v>43960299520</v>
          </cell>
          <cell r="Q1488">
            <v>47281176576</v>
          </cell>
          <cell r="R1488">
            <v>50762829824</v>
          </cell>
          <cell r="S1488">
            <v>56634781696</v>
          </cell>
        </row>
        <row r="1489">
          <cell r="E1489" t="str">
            <v>Bosnia and Herzegovina Household final consumption expenditure (current LCU) </v>
          </cell>
          <cell r="F1489" t="str">
            <v>..</v>
          </cell>
          <cell r="G1489" t="str">
            <v>..</v>
          </cell>
          <cell r="H1489" t="str">
            <v>..</v>
          </cell>
          <cell r="I1489" t="str">
            <v>..</v>
          </cell>
          <cell r="J1489" t="str">
            <v>..</v>
          </cell>
          <cell r="K1489" t="str">
            <v>..</v>
          </cell>
          <cell r="L1489" t="str">
            <v>..</v>
          </cell>
          <cell r="M1489" t="str">
            <v>..</v>
          </cell>
          <cell r="N1489" t="str">
            <v>..</v>
          </cell>
          <cell r="O1489">
            <v>14222637056</v>
          </cell>
          <cell r="P1489">
            <v>14855256064</v>
          </cell>
          <cell r="Q1489">
            <v>14989946880</v>
          </cell>
          <cell r="R1489">
            <v>15710676992</v>
          </cell>
          <cell r="S1489">
            <v>17160156160</v>
          </cell>
        </row>
        <row r="1490">
          <cell r="E1490" t="str">
            <v>Botswana Household final consumption expenditure (current LCU) </v>
          </cell>
          <cell r="F1490">
            <v>3562599936</v>
          </cell>
          <cell r="G1490">
            <v>4050748160</v>
          </cell>
          <cell r="H1490">
            <v>4486611968</v>
          </cell>
          <cell r="I1490">
            <v>5014726144</v>
          </cell>
          <cell r="J1490">
            <v>5725428736</v>
          </cell>
          <cell r="K1490">
            <v>6536487424</v>
          </cell>
          <cell r="L1490">
            <v>7388979200</v>
          </cell>
          <cell r="M1490">
            <v>8139837952</v>
          </cell>
          <cell r="N1490">
            <v>8873078784</v>
          </cell>
          <cell r="O1490">
            <v>10333289472</v>
          </cell>
          <cell r="P1490">
            <v>11801354240</v>
          </cell>
          <cell r="Q1490">
            <v>13044962304</v>
          </cell>
          <cell r="R1490">
            <v>14434441216</v>
          </cell>
          <cell r="S1490">
            <v>17221642240</v>
          </cell>
        </row>
        <row r="1491">
          <cell r="E1491" t="str">
            <v>Brazil Household final consumption expenditure (current LCU) </v>
          </cell>
          <cell r="F1491">
            <v>8469883904</v>
          </cell>
          <cell r="G1491">
            <v>208256335872</v>
          </cell>
          <cell r="H1491">
            <v>440711217152</v>
          </cell>
          <cell r="I1491">
            <v>545735966720</v>
          </cell>
          <cell r="J1491">
            <v>609292058624</v>
          </cell>
          <cell r="K1491">
            <v>629995667456</v>
          </cell>
          <cell r="L1491">
            <v>689375477760</v>
          </cell>
          <cell r="M1491">
            <v>758941024256</v>
          </cell>
          <cell r="N1491">
            <v>826468990976</v>
          </cell>
          <cell r="O1491">
            <v>912058023936</v>
          </cell>
          <cell r="P1491">
            <v>1052759031808</v>
          </cell>
          <cell r="Q1491">
            <v>1160610971648</v>
          </cell>
          <cell r="R1491">
            <v>1296465395712</v>
          </cell>
          <cell r="S1491">
            <v>1402135904256</v>
          </cell>
        </row>
        <row r="1492">
          <cell r="E1492" t="str">
            <v>Brunei Darussalam Household final consumption expenditure (current LCU) </v>
          </cell>
          <cell r="F1492">
            <v>2556999936</v>
          </cell>
          <cell r="G1492">
            <v>2424000000</v>
          </cell>
          <cell r="H1492">
            <v>2459000064</v>
          </cell>
          <cell r="I1492">
            <v>2788999936</v>
          </cell>
          <cell r="J1492">
            <v>3032000000</v>
          </cell>
          <cell r="K1492">
            <v>2729999872</v>
          </cell>
          <cell r="L1492">
            <v>2689999872</v>
          </cell>
          <cell r="M1492">
            <v>2568966144</v>
          </cell>
          <cell r="N1492">
            <v>2643950336</v>
          </cell>
          <cell r="O1492">
            <v>2678657280</v>
          </cell>
          <cell r="P1492">
            <v>3121011456</v>
          </cell>
          <cell r="Q1492">
            <v>3534378496</v>
          </cell>
          <cell r="R1492">
            <v>3563238144</v>
          </cell>
          <cell r="S1492">
            <v>3610400000</v>
          </cell>
        </row>
        <row r="1493">
          <cell r="E1493" t="str">
            <v>Bulgaria Household final consumption expenditure (current LCU) </v>
          </cell>
          <cell r="F1493">
            <v>219661984</v>
          </cell>
          <cell r="G1493">
            <v>389129984</v>
          </cell>
          <cell r="H1493">
            <v>622139008</v>
          </cell>
          <cell r="I1493">
            <v>1312624000</v>
          </cell>
          <cell r="J1493">
            <v>12724362240</v>
          </cell>
          <cell r="K1493">
            <v>15144422400</v>
          </cell>
          <cell r="L1493">
            <v>16963999744</v>
          </cell>
          <cell r="M1493">
            <v>18506000384</v>
          </cell>
          <cell r="N1493">
            <v>20641853440</v>
          </cell>
          <cell r="O1493">
            <v>22237933568</v>
          </cell>
          <cell r="P1493">
            <v>23759200256</v>
          </cell>
          <cell r="Q1493">
            <v>25892300800</v>
          </cell>
          <cell r="R1493">
            <v>28868399104</v>
          </cell>
          <cell r="S1493">
            <v>33958291456</v>
          </cell>
        </row>
        <row r="1494">
          <cell r="E1494" t="str">
            <v>Burkina Faso Household final consumption expenditure (current LCU) </v>
          </cell>
          <cell r="F1494">
            <v>642549022720</v>
          </cell>
          <cell r="G1494">
            <v>606056284160</v>
          </cell>
          <cell r="H1494">
            <v>752337551360</v>
          </cell>
          <cell r="I1494">
            <v>896025296896</v>
          </cell>
          <cell r="J1494">
            <v>923842052096</v>
          </cell>
          <cell r="K1494">
            <v>1139327762432</v>
          </cell>
          <cell r="L1494">
            <v>1457264001024</v>
          </cell>
          <cell r="M1494">
            <v>1459772063744</v>
          </cell>
          <cell r="N1494">
            <v>1617225056256</v>
          </cell>
          <cell r="O1494">
            <v>1632208814080</v>
          </cell>
          <cell r="P1494">
            <v>1820011134976</v>
          </cell>
          <cell r="Q1494">
            <v>2066881708032</v>
          </cell>
          <cell r="R1494">
            <v>2182059917312</v>
          </cell>
          <cell r="S1494">
            <v>2478555791360</v>
          </cell>
        </row>
        <row r="1495">
          <cell r="E1495" t="str">
            <v>Burundi Household final consumption expenditure (current LCU) </v>
          </cell>
          <cell r="F1495">
            <v>195418505216</v>
          </cell>
          <cell r="G1495">
            <v>219281588224</v>
          </cell>
          <cell r="H1495">
            <v>222225465344</v>
          </cell>
          <cell r="I1495">
            <v>215033937920</v>
          </cell>
          <cell r="J1495">
            <v>280183635968</v>
          </cell>
          <cell r="K1495">
            <v>350284840960</v>
          </cell>
          <cell r="L1495">
            <v>384100007936</v>
          </cell>
          <cell r="M1495">
            <v>452209999872</v>
          </cell>
          <cell r="N1495">
            <v>483743989760</v>
          </cell>
          <cell r="O1495">
            <v>529701994496</v>
          </cell>
          <cell r="P1495">
            <v>553594978304</v>
          </cell>
          <cell r="Q1495">
            <v>621169999872</v>
          </cell>
          <cell r="R1495">
            <v>831747981312</v>
          </cell>
          <cell r="S1495">
            <v>844833030144</v>
          </cell>
        </row>
        <row r="1496">
          <cell r="E1496" t="str">
            <v>Cambodia Household final consumption expenditure (current LCU) </v>
          </cell>
          <cell r="F1496">
            <v>6890830954496</v>
          </cell>
          <cell r="G1496">
            <v>6751447941120</v>
          </cell>
          <cell r="H1496">
            <v>7997306699776</v>
          </cell>
          <cell r="I1496">
            <v>9018739261440</v>
          </cell>
          <cell r="J1496">
            <v>9163498323968</v>
          </cell>
          <cell r="K1496">
            <v>11207310311424</v>
          </cell>
          <cell r="L1496">
            <v>12016171352064</v>
          </cell>
          <cell r="M1496">
            <v>12506508558336</v>
          </cell>
          <cell r="N1496">
            <v>13250638905344</v>
          </cell>
          <cell r="O1496">
            <v>14078400528384</v>
          </cell>
          <cell r="P1496">
            <v>15490233663488</v>
          </cell>
          <cell r="Q1496">
            <v>18250731618304</v>
          </cell>
          <cell r="R1496">
            <v>21709381959680</v>
          </cell>
          <cell r="S1496">
            <v>24239463727104</v>
          </cell>
        </row>
        <row r="1497">
          <cell r="E1497" t="str">
            <v>Cameroon Household final consumption expenditure (current LCU) </v>
          </cell>
          <cell r="F1497">
            <v>2632570109952</v>
          </cell>
          <cell r="G1497">
            <v>2956780109824</v>
          </cell>
          <cell r="H1497">
            <v>3272249966592</v>
          </cell>
          <cell r="I1497">
            <v>3496579956736</v>
          </cell>
          <cell r="J1497">
            <v>3871159877632</v>
          </cell>
          <cell r="K1497">
            <v>4182499917824</v>
          </cell>
          <cell r="L1497">
            <v>4402359828480</v>
          </cell>
          <cell r="M1497">
            <v>4643934437376</v>
          </cell>
          <cell r="N1497">
            <v>4995725393920</v>
          </cell>
          <cell r="O1497">
            <v>5366707912704</v>
          </cell>
          <cell r="P1497">
            <v>5716199866368</v>
          </cell>
          <cell r="Q1497">
            <v>5946754465792</v>
          </cell>
          <cell r="R1497">
            <v>6536861057024</v>
          </cell>
          <cell r="S1497">
            <v>6917392433152</v>
          </cell>
        </row>
        <row r="1498">
          <cell r="E1498" t="str">
            <v>Canada Household final consumption expenditure (current LCU) </v>
          </cell>
          <cell r="F1498">
            <v>428219006976</v>
          </cell>
          <cell r="G1498">
            <v>445857005568</v>
          </cell>
          <cell r="H1498">
            <v>460906004480</v>
          </cell>
          <cell r="I1498">
            <v>480427016192</v>
          </cell>
          <cell r="J1498">
            <v>510695014400</v>
          </cell>
          <cell r="K1498">
            <v>531168985088</v>
          </cell>
          <cell r="L1498">
            <v>560884023296</v>
          </cell>
          <cell r="M1498">
            <v>596009025536</v>
          </cell>
          <cell r="N1498">
            <v>620613992448</v>
          </cell>
          <cell r="O1498">
            <v>655722020864</v>
          </cell>
          <cell r="P1498">
            <v>686488027136</v>
          </cell>
          <cell r="Q1498">
            <v>719868985344</v>
          </cell>
          <cell r="R1498">
            <v>760379998208</v>
          </cell>
          <cell r="S1498" t="str">
            <v>..</v>
          </cell>
        </row>
        <row r="1499">
          <cell r="E1499" t="str">
            <v>Cape Verde Household final consumption expenditure (current LCU) </v>
          </cell>
          <cell r="F1499">
            <v>22979395584</v>
          </cell>
          <cell r="G1499">
            <v>26524211200</v>
          </cell>
          <cell r="H1499">
            <v>29301276672</v>
          </cell>
          <cell r="I1499">
            <v>37584289792</v>
          </cell>
          <cell r="J1499">
            <v>43443810304</v>
          </cell>
          <cell r="K1499">
            <v>53106036736</v>
          </cell>
          <cell r="L1499">
            <v>59251941376</v>
          </cell>
          <cell r="M1499">
            <v>58507005952</v>
          </cell>
          <cell r="N1499">
            <v>69933998080</v>
          </cell>
          <cell r="O1499">
            <v>74540998656</v>
          </cell>
          <cell r="P1499">
            <v>78759698432</v>
          </cell>
          <cell r="Q1499">
            <v>66429800448</v>
          </cell>
          <cell r="R1499">
            <v>66620542976</v>
          </cell>
          <cell r="S1499">
            <v>74154196992</v>
          </cell>
        </row>
        <row r="1500">
          <cell r="E1500" t="str">
            <v>Cayman Islands Household final consumption expenditure (current LCU) </v>
          </cell>
          <cell r="F1500" t="str">
            <v>..</v>
          </cell>
          <cell r="G1500" t="str">
            <v>..</v>
          </cell>
          <cell r="H1500" t="str">
            <v>..</v>
          </cell>
          <cell r="I1500" t="str">
            <v>..</v>
          </cell>
          <cell r="J1500" t="str">
            <v>..</v>
          </cell>
          <cell r="K1500" t="str">
            <v>..</v>
          </cell>
          <cell r="L1500" t="str">
            <v>..</v>
          </cell>
          <cell r="M1500" t="str">
            <v>..</v>
          </cell>
          <cell r="N1500" t="str">
            <v>..</v>
          </cell>
          <cell r="O1500" t="str">
            <v>..</v>
          </cell>
          <cell r="P1500" t="str">
            <v>..</v>
          </cell>
          <cell r="Q1500" t="str">
            <v>..</v>
          </cell>
          <cell r="R1500" t="str">
            <v>..</v>
          </cell>
          <cell r="S1500" t="str">
            <v>..</v>
          </cell>
        </row>
        <row r="1501">
          <cell r="E1501" t="str">
            <v>Central African Republic Household final consumption expenditure (current LCU) </v>
          </cell>
          <cell r="F1501">
            <v>305853562880</v>
          </cell>
          <cell r="G1501">
            <v>362359193600</v>
          </cell>
          <cell r="H1501">
            <v>440178475008</v>
          </cell>
          <cell r="I1501">
            <v>491652153344</v>
          </cell>
          <cell r="J1501">
            <v>494989803520</v>
          </cell>
          <cell r="K1501">
            <v>513379074048</v>
          </cell>
          <cell r="L1501">
            <v>501752922112</v>
          </cell>
          <cell r="M1501">
            <v>552203321344</v>
          </cell>
          <cell r="N1501">
            <v>597352841216</v>
          </cell>
          <cell r="O1501">
            <v>601173327872</v>
          </cell>
          <cell r="P1501">
            <v>610053324800</v>
          </cell>
          <cell r="Q1501">
            <v>619077042176</v>
          </cell>
          <cell r="R1501">
            <v>626888933376</v>
          </cell>
          <cell r="S1501">
            <v>690781421568</v>
          </cell>
        </row>
        <row r="1502">
          <cell r="E1502" t="str">
            <v>Chad Household final consumption expenditure (current LCU) </v>
          </cell>
          <cell r="F1502">
            <v>383488458752</v>
          </cell>
          <cell r="G1502">
            <v>615999995904</v>
          </cell>
          <cell r="H1502">
            <v>656999972864</v>
          </cell>
          <cell r="I1502">
            <v>681999990784</v>
          </cell>
          <cell r="J1502">
            <v>779000020992</v>
          </cell>
          <cell r="K1502">
            <v>928999997440</v>
          </cell>
          <cell r="L1502">
            <v>881152622592</v>
          </cell>
          <cell r="M1502">
            <v>855947935744</v>
          </cell>
          <cell r="N1502">
            <v>1093258051584</v>
          </cell>
          <cell r="O1502">
            <v>1844029947904</v>
          </cell>
          <cell r="P1502">
            <v>1175262593024</v>
          </cell>
          <cell r="Q1502">
            <v>1645662044160</v>
          </cell>
          <cell r="R1502">
            <v>1857955954688</v>
          </cell>
          <cell r="S1502">
            <v>1789460086784</v>
          </cell>
        </row>
        <row r="1503">
          <cell r="E1503" t="str">
            <v>Channel Islands Household final consumption expenditure (current LCU) </v>
          </cell>
          <cell r="F1503" t="str">
            <v>..</v>
          </cell>
          <cell r="G1503" t="str">
            <v>..</v>
          </cell>
          <cell r="H1503" t="str">
            <v>..</v>
          </cell>
          <cell r="I1503" t="str">
            <v>..</v>
          </cell>
          <cell r="J1503" t="str">
            <v>..</v>
          </cell>
          <cell r="K1503" t="str">
            <v>..</v>
          </cell>
          <cell r="L1503" t="str">
            <v>..</v>
          </cell>
          <cell r="M1503" t="str">
            <v>..</v>
          </cell>
          <cell r="N1503" t="str">
            <v>..</v>
          </cell>
          <cell r="O1503" t="str">
            <v>..</v>
          </cell>
          <cell r="P1503" t="str">
            <v>..</v>
          </cell>
          <cell r="Q1503" t="str">
            <v>..</v>
          </cell>
          <cell r="R1503" t="str">
            <v>..</v>
          </cell>
          <cell r="S1503" t="str">
            <v>..</v>
          </cell>
        </row>
        <row r="1504">
          <cell r="E1504" t="str">
            <v>Chile Household final consumption expenditure (current LCU) </v>
          </cell>
          <cell r="F1504">
            <v>12458872799232</v>
          </cell>
          <cell r="G1504">
            <v>14648669634560</v>
          </cell>
          <cell r="H1504">
            <v>17270337175552</v>
          </cell>
          <cell r="I1504">
            <v>19785012215808</v>
          </cell>
          <cell r="J1504">
            <v>21972020887552</v>
          </cell>
          <cell r="K1504">
            <v>23703559602176</v>
          </cell>
          <cell r="L1504">
            <v>23927921311744</v>
          </cell>
          <cell r="M1504">
            <v>25897216245760</v>
          </cell>
          <cell r="N1504">
            <v>27771992539136</v>
          </cell>
          <cell r="O1504">
            <v>29241842335744</v>
          </cell>
          <cell r="P1504">
            <v>32109200670720</v>
          </cell>
          <cell r="Q1504">
            <v>34695158956032</v>
          </cell>
          <cell r="R1504">
            <v>38772477526016</v>
          </cell>
          <cell r="S1504">
            <v>42527101026304</v>
          </cell>
        </row>
        <row r="1505">
          <cell r="E1505" t="str">
            <v>China Household final consumption expenditure (current LCU) </v>
          </cell>
          <cell r="F1505">
            <v>1641210052608</v>
          </cell>
          <cell r="G1505">
            <v>2184419999744</v>
          </cell>
          <cell r="H1505">
            <v>2836970078208</v>
          </cell>
          <cell r="I1505">
            <v>3395590029312</v>
          </cell>
          <cell r="J1505">
            <v>3692150128640</v>
          </cell>
          <cell r="K1505">
            <v>3922929909760</v>
          </cell>
          <cell r="L1505">
            <v>4192040124416</v>
          </cell>
          <cell r="M1505">
            <v>4585460072448</v>
          </cell>
          <cell r="N1505">
            <v>4921320013824</v>
          </cell>
          <cell r="O1505">
            <v>5257130147840</v>
          </cell>
          <cell r="P1505">
            <v>5683440254976</v>
          </cell>
          <cell r="Q1505">
            <v>6383350054912</v>
          </cell>
          <cell r="R1505">
            <v>7121749934080</v>
          </cell>
          <cell r="S1505">
            <v>8015649964032</v>
          </cell>
        </row>
        <row r="1506">
          <cell r="E1506" t="str">
            <v>Colombia Household final consumption expenditure (current LCU) </v>
          </cell>
          <cell r="F1506">
            <v>30512999563264</v>
          </cell>
          <cell r="G1506">
            <v>44346594295808</v>
          </cell>
          <cell r="H1506">
            <v>55218523865088</v>
          </cell>
          <cell r="I1506">
            <v>65492261797888</v>
          </cell>
          <cell r="J1506">
            <v>78597339480064</v>
          </cell>
          <cell r="K1506">
            <v>91777797193728</v>
          </cell>
          <cell r="L1506">
            <v>96761427263488</v>
          </cell>
          <cell r="M1506">
            <v>109281944797184</v>
          </cell>
          <cell r="N1506">
            <v>121734413942784</v>
          </cell>
          <cell r="O1506">
            <v>133062104973312</v>
          </cell>
          <cell r="P1506">
            <v>145187426795520</v>
          </cell>
          <cell r="Q1506">
            <v>161392422289408</v>
          </cell>
          <cell r="R1506">
            <v>117584225632256</v>
          </cell>
          <cell r="S1506">
            <v>196432711647232</v>
          </cell>
        </row>
        <row r="1507">
          <cell r="E1507" t="str">
            <v>Comoros Household final consumption expenditure (current LCU) </v>
          </cell>
          <cell r="F1507">
            <v>58585001984</v>
          </cell>
          <cell r="G1507">
            <v>64192999424</v>
          </cell>
          <cell r="H1507">
            <v>72115003392</v>
          </cell>
          <cell r="I1507">
            <v>74848002048</v>
          </cell>
          <cell r="J1507">
            <v>84873003008</v>
          </cell>
          <cell r="K1507">
            <v>84905000960</v>
          </cell>
          <cell r="L1507">
            <v>93759995904</v>
          </cell>
          <cell r="M1507">
            <v>99527229440</v>
          </cell>
          <cell r="N1507">
            <v>104933834752</v>
          </cell>
          <cell r="O1507">
            <v>116264026112</v>
          </cell>
          <cell r="P1507">
            <v>134319136768</v>
          </cell>
          <cell r="Q1507">
            <v>141622018048</v>
          </cell>
          <cell r="R1507">
            <v>151921590272</v>
          </cell>
          <cell r="S1507">
            <v>160740098048</v>
          </cell>
        </row>
        <row r="1508">
          <cell r="E1508" t="str">
            <v>Congo, Dem. Rep. Household final consumption expenditure (current LCU) </v>
          </cell>
          <cell r="F1508">
            <v>216977.109375</v>
          </cell>
          <cell r="G1508">
            <v>59078516</v>
          </cell>
          <cell r="H1508">
            <v>320929792</v>
          </cell>
          <cell r="I1508">
            <v>1919100032</v>
          </cell>
          <cell r="J1508">
            <v>6875899904</v>
          </cell>
          <cell r="K1508">
            <v>9280512000</v>
          </cell>
          <cell r="L1508">
            <v>44024000512</v>
          </cell>
          <cell r="M1508">
            <v>261549604864</v>
          </cell>
          <cell r="N1508">
            <v>1278357012480</v>
          </cell>
          <cell r="O1508">
            <v>1737852977152</v>
          </cell>
          <cell r="P1508">
            <v>2038726918144</v>
          </cell>
          <cell r="Q1508">
            <v>2285013041152</v>
          </cell>
          <cell r="R1508">
            <v>2868017102848</v>
          </cell>
          <cell r="S1508">
            <v>3391888031744</v>
          </cell>
        </row>
        <row r="1509">
          <cell r="E1509" t="str">
            <v>Congo, Rep. Household final consumption expenditure (current LCU) </v>
          </cell>
          <cell r="F1509">
            <v>419590012928</v>
          </cell>
          <cell r="G1509">
            <v>561600004096</v>
          </cell>
          <cell r="H1509">
            <v>521279995904</v>
          </cell>
          <cell r="I1509">
            <v>646399983616</v>
          </cell>
          <cell r="J1509">
            <v>561025384448</v>
          </cell>
          <cell r="K1509">
            <v>522945986560</v>
          </cell>
          <cell r="L1509">
            <v>637424041984</v>
          </cell>
          <cell r="M1509">
            <v>667611889664</v>
          </cell>
          <cell r="N1509">
            <v>726041559040</v>
          </cell>
          <cell r="O1509">
            <v>645329846272</v>
          </cell>
          <cell r="P1509">
            <v>655721037824</v>
          </cell>
          <cell r="Q1509">
            <v>750548221952</v>
          </cell>
          <cell r="R1509">
            <v>882755502080</v>
          </cell>
          <cell r="S1509">
            <v>671633965056</v>
          </cell>
        </row>
        <row r="1510">
          <cell r="E1510" t="str">
            <v>Costa Rica Household final consumption expenditure (current LCU) </v>
          </cell>
          <cell r="F1510">
            <v>992515588096</v>
          </cell>
          <cell r="G1510">
            <v>1189291884544</v>
          </cell>
          <cell r="H1510">
            <v>1496156733440</v>
          </cell>
          <cell r="I1510">
            <v>1822341988352</v>
          </cell>
          <cell r="J1510">
            <v>2168884953088</v>
          </cell>
          <cell r="K1510">
            <v>2510879981568</v>
          </cell>
          <cell r="L1510">
            <v>2916433526784</v>
          </cell>
          <cell r="M1510">
            <v>3290352582656</v>
          </cell>
          <cell r="N1510">
            <v>3689866330112</v>
          </cell>
          <cell r="O1510">
            <v>4109780385792</v>
          </cell>
          <cell r="P1510">
            <v>4661108015104</v>
          </cell>
          <cell r="Q1510">
            <v>5378329804800</v>
          </cell>
          <cell r="R1510">
            <v>6322470780928</v>
          </cell>
          <cell r="S1510">
            <v>7453923082240</v>
          </cell>
        </row>
        <row r="1511">
          <cell r="E1511" t="str">
            <v>Cote d'Ivoire Household final consumption expenditure (current LCU) </v>
          </cell>
          <cell r="F1511">
            <v>2226834636800</v>
          </cell>
          <cell r="G1511">
            <v>2909847158784</v>
          </cell>
          <cell r="H1511">
            <v>3650059763712</v>
          </cell>
          <cell r="I1511">
            <v>4268980961280</v>
          </cell>
          <cell r="J1511">
            <v>4345396985856</v>
          </cell>
          <cell r="K1511">
            <v>4935000260608</v>
          </cell>
          <cell r="L1511">
            <v>4887999938560</v>
          </cell>
          <cell r="M1511">
            <v>5095600160768</v>
          </cell>
          <cell r="N1511">
            <v>5259899961344</v>
          </cell>
          <cell r="O1511">
            <v>5296269295616</v>
          </cell>
          <cell r="P1511">
            <v>5712882171904</v>
          </cell>
          <cell r="Q1511">
            <v>5838771060736</v>
          </cell>
          <cell r="R1511">
            <v>6399598264320</v>
          </cell>
          <cell r="S1511">
            <v>6556743630848</v>
          </cell>
        </row>
        <row r="1512">
          <cell r="E1512" t="str">
            <v>Croatia Household final consumption expenditure (current LCU) </v>
          </cell>
          <cell r="F1512">
            <v>24279101440</v>
          </cell>
          <cell r="G1512">
            <v>46574895104</v>
          </cell>
          <cell r="H1512">
            <v>62882205696</v>
          </cell>
          <cell r="I1512">
            <v>65366839296</v>
          </cell>
          <cell r="J1512">
            <v>77028073472</v>
          </cell>
          <cell r="K1512">
            <v>81067065344</v>
          </cell>
          <cell r="L1512">
            <v>81545486336</v>
          </cell>
          <cell r="M1512">
            <v>89637175296</v>
          </cell>
          <cell r="N1512">
            <v>98053922816</v>
          </cell>
          <cell r="O1512">
            <v>108027281408</v>
          </cell>
          <cell r="P1512">
            <v>115081166848</v>
          </cell>
          <cell r="Q1512">
            <v>123123245056</v>
          </cell>
          <cell r="R1512">
            <v>131670941696</v>
          </cell>
          <cell r="S1512">
            <v>140260638720</v>
          </cell>
        </row>
        <row r="1513">
          <cell r="E1513" t="str">
            <v>Cuba Household final consumption expenditure (current LCU) </v>
          </cell>
          <cell r="F1513" t="str">
            <v>..</v>
          </cell>
          <cell r="G1513">
            <v>13046899712</v>
          </cell>
          <cell r="H1513">
            <v>15326699520</v>
          </cell>
          <cell r="I1513">
            <v>16101099520</v>
          </cell>
          <cell r="J1513">
            <v>16460800000</v>
          </cell>
          <cell r="K1513">
            <v>17112099840</v>
          </cell>
          <cell r="L1513">
            <v>18087000064</v>
          </cell>
          <cell r="M1513" t="str">
            <v>..</v>
          </cell>
          <cell r="N1513" t="str">
            <v>..</v>
          </cell>
          <cell r="O1513" t="str">
            <v>..</v>
          </cell>
          <cell r="P1513" t="str">
            <v>..</v>
          </cell>
          <cell r="Q1513" t="str">
            <v>..</v>
          </cell>
          <cell r="R1513" t="str">
            <v>..</v>
          </cell>
          <cell r="S1513" t="str">
            <v>..</v>
          </cell>
        </row>
        <row r="1514">
          <cell r="E1514" t="str">
            <v>Cyprus Household final consumption expenditure (current LCU) </v>
          </cell>
          <cell r="F1514">
            <v>1947600000</v>
          </cell>
          <cell r="G1514">
            <v>2125600000</v>
          </cell>
          <cell r="H1514">
            <v>2789819904</v>
          </cell>
          <cell r="I1514">
            <v>2941989888</v>
          </cell>
          <cell r="J1514">
            <v>3103689984</v>
          </cell>
          <cell r="K1514">
            <v>3417999872</v>
          </cell>
          <cell r="L1514">
            <v>3645380096</v>
          </cell>
          <cell r="M1514" t="str">
            <v>..</v>
          </cell>
          <cell r="N1514" t="str">
            <v>..</v>
          </cell>
          <cell r="O1514" t="str">
            <v>..</v>
          </cell>
          <cell r="P1514" t="str">
            <v>..</v>
          </cell>
          <cell r="Q1514" t="str">
            <v>..</v>
          </cell>
          <cell r="R1514" t="str">
            <v>..</v>
          </cell>
          <cell r="S1514" t="str">
            <v>..</v>
          </cell>
        </row>
        <row r="1515">
          <cell r="E1515" t="str">
            <v>Czech Republic Household final consumption expenditure (current LCU) </v>
          </cell>
          <cell r="F1515">
            <v>490499997696</v>
          </cell>
          <cell r="G1515">
            <v>599519985664</v>
          </cell>
          <cell r="H1515">
            <v>745978986496</v>
          </cell>
          <cell r="I1515">
            <v>874175004672</v>
          </cell>
          <cell r="J1515">
            <v>973763969024</v>
          </cell>
          <cell r="K1515">
            <v>1051608023040</v>
          </cell>
          <cell r="L1515">
            <v>1100703989760</v>
          </cell>
          <cell r="M1515">
            <v>1149239951360</v>
          </cell>
          <cell r="N1515">
            <v>1220315971584</v>
          </cell>
          <cell r="O1515">
            <v>1262354956288</v>
          </cell>
          <cell r="P1515">
            <v>1332469956608</v>
          </cell>
          <cell r="Q1515">
            <v>1417684058112</v>
          </cell>
          <cell r="R1515">
            <v>1465656016896</v>
          </cell>
          <cell r="S1515">
            <v>1554400935936</v>
          </cell>
        </row>
        <row r="1516">
          <cell r="E1516" t="str">
            <v>Denmark Household final consumption expenditure (current LCU) </v>
          </cell>
          <cell r="F1516">
            <v>461578993664</v>
          </cell>
          <cell r="G1516">
            <v>504144003072</v>
          </cell>
          <cell r="H1516">
            <v>521793011712</v>
          </cell>
          <cell r="I1516">
            <v>541721001984</v>
          </cell>
          <cell r="J1516">
            <v>569026019328</v>
          </cell>
          <cell r="K1516">
            <v>590288977920</v>
          </cell>
          <cell r="L1516">
            <v>599132995584</v>
          </cell>
          <cell r="M1516">
            <v>616682029056</v>
          </cell>
          <cell r="N1516">
            <v>631687020544</v>
          </cell>
          <cell r="O1516">
            <v>652254969856</v>
          </cell>
          <cell r="P1516">
            <v>666941980672</v>
          </cell>
          <cell r="Q1516">
            <v>708512972800</v>
          </cell>
          <cell r="R1516">
            <v>754068029440</v>
          </cell>
          <cell r="S1516">
            <v>796004974592</v>
          </cell>
        </row>
        <row r="1517">
          <cell r="E1517" t="str">
            <v>Djibouti Household final consumption expenditure (current LCU) </v>
          </cell>
          <cell r="F1517" t="str">
            <v>..</v>
          </cell>
          <cell r="G1517" t="str">
            <v>..</v>
          </cell>
          <cell r="H1517">
            <v>60784898048</v>
          </cell>
          <cell r="I1517">
            <v>63856500736</v>
          </cell>
          <cell r="J1517">
            <v>63706898432</v>
          </cell>
          <cell r="K1517">
            <v>68134600704</v>
          </cell>
          <cell r="L1517">
            <v>69505302528</v>
          </cell>
          <cell r="M1517">
            <v>75265802240</v>
          </cell>
          <cell r="N1517">
            <v>74960699392</v>
          </cell>
          <cell r="O1517">
            <v>70212100096</v>
          </cell>
          <cell r="P1517">
            <v>72075501568</v>
          </cell>
          <cell r="Q1517">
            <v>79588401152</v>
          </cell>
          <cell r="R1517">
            <v>80937000960</v>
          </cell>
          <cell r="S1517">
            <v>81913004032</v>
          </cell>
        </row>
        <row r="1518">
          <cell r="E1518" t="str">
            <v>Dominica Household final consumption expenditure (current LCU) </v>
          </cell>
          <cell r="F1518">
            <v>351430016</v>
          </cell>
          <cell r="G1518">
            <v>386800000</v>
          </cell>
          <cell r="H1518">
            <v>372900000</v>
          </cell>
          <cell r="I1518">
            <v>398200000</v>
          </cell>
          <cell r="J1518">
            <v>411100000</v>
          </cell>
          <cell r="K1518">
            <v>412200000</v>
          </cell>
          <cell r="L1518">
            <v>427600000</v>
          </cell>
          <cell r="M1518">
            <v>466500000</v>
          </cell>
          <cell r="N1518">
            <v>506600000</v>
          </cell>
          <cell r="O1518">
            <v>487200000</v>
          </cell>
          <cell r="P1518">
            <v>478400000</v>
          </cell>
          <cell r="Q1518">
            <v>539020032</v>
          </cell>
          <cell r="R1518">
            <v>621600000</v>
          </cell>
          <cell r="S1518" t="str">
            <v>..</v>
          </cell>
        </row>
        <row r="1519">
          <cell r="E1519" t="str">
            <v>Dominican Republic Household final consumption expenditure (current LCU) </v>
          </cell>
          <cell r="F1519">
            <v>93606092800</v>
          </cell>
          <cell r="G1519">
            <v>108272500736</v>
          </cell>
          <cell r="H1519">
            <v>128187334656</v>
          </cell>
          <cell r="I1519">
            <v>146288787456</v>
          </cell>
          <cell r="J1519">
            <v>170694197248</v>
          </cell>
          <cell r="K1519">
            <v>196309499904</v>
          </cell>
          <cell r="L1519">
            <v>207366799360</v>
          </cell>
          <cell r="M1519">
            <v>252670394368</v>
          </cell>
          <cell r="N1519">
            <v>278648291328</v>
          </cell>
          <cell r="O1519">
            <v>309129805824</v>
          </cell>
          <cell r="P1519">
            <v>345822887936</v>
          </cell>
          <cell r="Q1519">
            <v>515193602048</v>
          </cell>
          <cell r="R1519">
            <v>655203368960</v>
          </cell>
          <cell r="S1519">
            <v>820483391488</v>
          </cell>
        </row>
        <row r="1520">
          <cell r="E1520" t="str">
            <v>Ecuador Household final consumption expenditure (current LCU) </v>
          </cell>
          <cell r="F1520">
            <v>10453000192</v>
          </cell>
          <cell r="G1520">
            <v>12592000000</v>
          </cell>
          <cell r="H1520">
            <v>13827000320</v>
          </cell>
          <cell r="I1520">
            <v>14022189056</v>
          </cell>
          <cell r="J1520">
            <v>15682029568</v>
          </cell>
          <cell r="K1520">
            <v>16119820288</v>
          </cell>
          <cell r="L1520">
            <v>11034876928</v>
          </cell>
          <cell r="M1520">
            <v>10198658048</v>
          </cell>
          <cell r="N1520">
            <v>14832620544</v>
          </cell>
          <cell r="O1520">
            <v>17245202432</v>
          </cell>
          <cell r="P1520">
            <v>19834701824</v>
          </cell>
          <cell r="Q1520">
            <v>21962518528</v>
          </cell>
          <cell r="R1520">
            <v>24549928960</v>
          </cell>
          <cell r="S1520">
            <v>26878554112</v>
          </cell>
        </row>
        <row r="1521">
          <cell r="E1521" t="str">
            <v>Egypt, Arab Rep. Household final consumption expenditure (current LCU) </v>
          </cell>
          <cell r="F1521">
            <v>115000000512</v>
          </cell>
          <cell r="G1521">
            <v>130500001792</v>
          </cell>
          <cell r="H1521">
            <v>151899996160</v>
          </cell>
          <cell r="I1521">
            <v>176499998720</v>
          </cell>
          <cell r="J1521">
            <v>205199998976</v>
          </cell>
          <cell r="K1521">
            <v>220399992832</v>
          </cell>
          <cell r="L1521">
            <v>230799998976</v>
          </cell>
          <cell r="M1521">
            <v>257999994880</v>
          </cell>
          <cell r="N1521">
            <v>269999996928</v>
          </cell>
          <cell r="O1521">
            <v>278999990272</v>
          </cell>
          <cell r="P1521">
            <v>304900014080</v>
          </cell>
          <cell r="Q1521">
            <v>347800010752</v>
          </cell>
          <cell r="R1521">
            <v>385300004864</v>
          </cell>
          <cell r="S1521">
            <v>436100005888</v>
          </cell>
        </row>
        <row r="1522">
          <cell r="E1522" t="str">
            <v>El Salvador Household final consumption expenditure (current LCU) </v>
          </cell>
          <cell r="F1522">
            <v>6075195392</v>
          </cell>
          <cell r="G1522">
            <v>7046605824</v>
          </cell>
          <cell r="H1522">
            <v>8306662912</v>
          </cell>
          <cell r="I1522">
            <v>9110788096</v>
          </cell>
          <cell r="J1522">
            <v>9739150336</v>
          </cell>
          <cell r="K1522">
            <v>10206235648</v>
          </cell>
          <cell r="L1522">
            <v>10706997248</v>
          </cell>
          <cell r="M1522">
            <v>11549599744</v>
          </cell>
          <cell r="N1522">
            <v>12244082688</v>
          </cell>
          <cell r="O1522">
            <v>12590399488</v>
          </cell>
          <cell r="P1522">
            <v>13391099904</v>
          </cell>
          <cell r="Q1522">
            <v>14438899712</v>
          </cell>
          <cell r="R1522">
            <v>15942400000</v>
          </cell>
          <cell r="S1522">
            <v>17533700096</v>
          </cell>
        </row>
        <row r="1523">
          <cell r="E1523" t="str">
            <v>Equatorial Guinea Household final consumption expenditure (current LCU) </v>
          </cell>
          <cell r="F1523">
            <v>32042434560</v>
          </cell>
          <cell r="G1523">
            <v>44895113216</v>
          </cell>
          <cell r="H1523">
            <v>50652749824</v>
          </cell>
          <cell r="I1523">
            <v>65586094080</v>
          </cell>
          <cell r="J1523">
            <v>133155364864</v>
          </cell>
          <cell r="K1523">
            <v>158972362752</v>
          </cell>
          <cell r="L1523" t="str">
            <v>..</v>
          </cell>
          <cell r="M1523">
            <v>209204477952</v>
          </cell>
          <cell r="N1523">
            <v>203501355008</v>
          </cell>
          <cell r="O1523">
            <v>253291708416</v>
          </cell>
          <cell r="P1523">
            <v>302650458112</v>
          </cell>
          <cell r="Q1523">
            <v>359378714624</v>
          </cell>
          <cell r="R1523">
            <v>402820562944</v>
          </cell>
          <cell r="S1523">
            <v>547465789440</v>
          </cell>
        </row>
        <row r="1524">
          <cell r="E1524" t="str">
            <v>Eritrea Household final consumption expenditure (current LCU) </v>
          </cell>
          <cell r="F1524">
            <v>2281299968</v>
          </cell>
          <cell r="G1524">
            <v>3268900096</v>
          </cell>
          <cell r="H1524">
            <v>3489900032</v>
          </cell>
          <cell r="I1524">
            <v>4048300032</v>
          </cell>
          <cell r="J1524">
            <v>4694600192</v>
          </cell>
          <cell r="K1524">
            <v>4421539840</v>
          </cell>
          <cell r="L1524">
            <v>4026027008</v>
          </cell>
          <cell r="M1524">
            <v>4325935104</v>
          </cell>
          <cell r="N1524">
            <v>5734400000</v>
          </cell>
          <cell r="O1524">
            <v>7892186112</v>
          </cell>
          <cell r="P1524">
            <v>11311785984</v>
          </cell>
          <cell r="Q1524">
            <v>14163296256</v>
          </cell>
          <cell r="R1524">
            <v>12362401792</v>
          </cell>
          <cell r="S1524">
            <v>13494823936</v>
          </cell>
        </row>
        <row r="1525">
          <cell r="E1525" t="str">
            <v>Estonia Household final consumption expenditure (current LCU) </v>
          </cell>
          <cell r="F1525">
            <v>13237999616</v>
          </cell>
          <cell r="G1525">
            <v>18295300096</v>
          </cell>
          <cell r="H1525">
            <v>23970699264</v>
          </cell>
          <cell r="I1525">
            <v>33122899968</v>
          </cell>
          <cell r="J1525">
            <v>39973998592</v>
          </cell>
          <cell r="K1525">
            <v>45648297984</v>
          </cell>
          <cell r="L1525">
            <v>47358701568</v>
          </cell>
          <cell r="M1525">
            <v>52567801856</v>
          </cell>
          <cell r="N1525">
            <v>59965898752</v>
          </cell>
          <cell r="O1525">
            <v>68628500480</v>
          </cell>
          <cell r="P1525">
            <v>74086899712</v>
          </cell>
          <cell r="Q1525">
            <v>80629800960</v>
          </cell>
          <cell r="R1525">
            <v>89728696320</v>
          </cell>
          <cell r="S1525">
            <v>107141103616</v>
          </cell>
        </row>
        <row r="1526">
          <cell r="E1526" t="str">
            <v>Ethiopia Household final consumption expenditure (current LCU) </v>
          </cell>
          <cell r="F1526">
            <v>31743934464</v>
          </cell>
          <cell r="G1526">
            <v>32491028480</v>
          </cell>
          <cell r="H1526">
            <v>37876862976</v>
          </cell>
          <cell r="I1526">
            <v>44005130240</v>
          </cell>
          <cell r="J1526">
            <v>47502852096</v>
          </cell>
          <cell r="K1526">
            <v>43545915392</v>
          </cell>
          <cell r="L1526">
            <v>47157608448</v>
          </cell>
          <cell r="M1526">
            <v>46562394112</v>
          </cell>
          <cell r="N1526">
            <v>49077063680</v>
          </cell>
          <cell r="O1526">
            <v>49060904960</v>
          </cell>
          <cell r="P1526">
            <v>53309296640</v>
          </cell>
          <cell r="Q1526">
            <v>65313173504</v>
          </cell>
          <cell r="R1526">
            <v>82311946240</v>
          </cell>
          <cell r="S1526">
            <v>95305637888</v>
          </cell>
        </row>
        <row r="1527">
          <cell r="E1527" t="str">
            <v>Faeroe Islands Household final consumption expenditure (current LCU) </v>
          </cell>
          <cell r="F1527" t="str">
            <v>..</v>
          </cell>
          <cell r="G1527" t="str">
            <v>..</v>
          </cell>
          <cell r="H1527" t="str">
            <v>..</v>
          </cell>
          <cell r="I1527" t="str">
            <v>..</v>
          </cell>
          <cell r="J1527" t="str">
            <v>..</v>
          </cell>
          <cell r="K1527" t="str">
            <v>..</v>
          </cell>
          <cell r="L1527" t="str">
            <v>..</v>
          </cell>
          <cell r="M1527" t="str">
            <v>..</v>
          </cell>
          <cell r="N1527" t="str">
            <v>..</v>
          </cell>
          <cell r="O1527" t="str">
            <v>..</v>
          </cell>
          <cell r="P1527" t="str">
            <v>..</v>
          </cell>
          <cell r="Q1527" t="str">
            <v>..</v>
          </cell>
          <cell r="R1527" t="str">
            <v>..</v>
          </cell>
          <cell r="S1527" t="str">
            <v>..</v>
          </cell>
        </row>
        <row r="1528">
          <cell r="E1528" t="str">
            <v>Fiji Household final consumption expenditure (current LCU) </v>
          </cell>
          <cell r="F1528">
            <v>1628700032</v>
          </cell>
          <cell r="G1528">
            <v>1694800000</v>
          </cell>
          <cell r="H1528">
            <v>1650300032</v>
          </cell>
          <cell r="I1528">
            <v>1752899968</v>
          </cell>
          <cell r="J1528">
            <v>1776499968</v>
          </cell>
          <cell r="K1528">
            <v>1776300032</v>
          </cell>
          <cell r="L1528">
            <v>1908400000</v>
          </cell>
          <cell r="M1528">
            <v>2041600000</v>
          </cell>
          <cell r="N1528">
            <v>2096800000</v>
          </cell>
          <cell r="O1528">
            <v>2126499968</v>
          </cell>
          <cell r="P1528">
            <v>2242400000</v>
          </cell>
          <cell r="Q1528">
            <v>2319000064</v>
          </cell>
          <cell r="R1528">
            <v>2398400000</v>
          </cell>
          <cell r="S1528" t="str">
            <v>..</v>
          </cell>
        </row>
        <row r="1529">
          <cell r="E1529" t="str">
            <v>Finland Household final consumption expenditure (current LCU) </v>
          </cell>
          <cell r="F1529">
            <v>46053998592</v>
          </cell>
          <cell r="G1529">
            <v>47324000256</v>
          </cell>
          <cell r="H1529">
            <v>49790001152</v>
          </cell>
          <cell r="I1529">
            <v>52129001472</v>
          </cell>
          <cell r="J1529">
            <v>54950998016</v>
          </cell>
          <cell r="K1529">
            <v>58552000512</v>
          </cell>
          <cell r="L1529">
            <v>61202001920</v>
          </cell>
          <cell r="M1529">
            <v>65376002048</v>
          </cell>
          <cell r="N1529">
            <v>68971003904</v>
          </cell>
          <cell r="O1529">
            <v>72019001344</v>
          </cell>
          <cell r="P1529">
            <v>75158003712</v>
          </cell>
          <cell r="Q1529">
            <v>78136999936</v>
          </cell>
          <cell r="R1529">
            <v>81211998208</v>
          </cell>
          <cell r="S1529">
            <v>85229002752</v>
          </cell>
        </row>
        <row r="1530">
          <cell r="E1530" t="str">
            <v>France Household final consumption expenditure (current LCU) </v>
          </cell>
          <cell r="F1530">
            <v>641038811136</v>
          </cell>
          <cell r="G1530">
            <v>658883477504</v>
          </cell>
          <cell r="H1530">
            <v>676279222272</v>
          </cell>
          <cell r="I1530">
            <v>698609172480</v>
          </cell>
          <cell r="J1530">
            <v>707697311744</v>
          </cell>
          <cell r="K1530">
            <v>736511393792</v>
          </cell>
          <cell r="L1530">
            <v>758142992384</v>
          </cell>
          <cell r="M1530">
            <v>803291987968</v>
          </cell>
          <cell r="N1530">
            <v>838227001344</v>
          </cell>
          <cell r="O1530">
            <v>866133016576</v>
          </cell>
          <cell r="P1530">
            <v>900034985984</v>
          </cell>
          <cell r="Q1530">
            <v>939977015296</v>
          </cell>
          <cell r="R1530">
            <v>977687019520</v>
          </cell>
          <cell r="S1530">
            <v>1016508973056</v>
          </cell>
        </row>
        <row r="1531">
          <cell r="E1531" t="str">
            <v>French Polynesia Household final consumption expenditure (current LCU) </v>
          </cell>
          <cell r="F1531" t="str">
            <v>..</v>
          </cell>
          <cell r="G1531" t="str">
            <v>..</v>
          </cell>
          <cell r="H1531" t="str">
            <v>..</v>
          </cell>
          <cell r="I1531" t="str">
            <v>..</v>
          </cell>
          <cell r="J1531" t="str">
            <v>..</v>
          </cell>
          <cell r="K1531" t="str">
            <v>..</v>
          </cell>
          <cell r="L1531" t="str">
            <v>..</v>
          </cell>
          <cell r="M1531" t="str">
            <v>..</v>
          </cell>
          <cell r="N1531" t="str">
            <v>..</v>
          </cell>
          <cell r="O1531" t="str">
            <v>..</v>
          </cell>
          <cell r="P1531" t="str">
            <v>..</v>
          </cell>
          <cell r="Q1531" t="str">
            <v>..</v>
          </cell>
          <cell r="R1531" t="str">
            <v>..</v>
          </cell>
          <cell r="S1531" t="str">
            <v>..</v>
          </cell>
        </row>
        <row r="1532">
          <cell r="E1532" t="str">
            <v>Gabon Household final consumption expenditure (current LCU) </v>
          </cell>
          <cell r="F1532">
            <v>740593631232</v>
          </cell>
          <cell r="G1532">
            <v>1001109913600</v>
          </cell>
          <cell r="H1532">
            <v>1021990469632</v>
          </cell>
          <cell r="I1532">
            <v>1140353007616</v>
          </cell>
          <cell r="J1532">
            <v>1046385000448</v>
          </cell>
          <cell r="K1532">
            <v>1232737009664</v>
          </cell>
          <cell r="L1532">
            <v>1228420022272</v>
          </cell>
          <cell r="M1532">
            <v>1160953987072</v>
          </cell>
          <cell r="N1532">
            <v>1272051662848</v>
          </cell>
          <cell r="O1532">
            <v>1556685520896</v>
          </cell>
          <cell r="P1532">
            <v>1468906471424</v>
          </cell>
          <cell r="Q1532">
            <v>1395270746112</v>
          </cell>
          <cell r="R1532">
            <v>1116136931328</v>
          </cell>
          <cell r="S1532">
            <v>1343967592448</v>
          </cell>
        </row>
        <row r="1533">
          <cell r="E1533" t="str">
            <v>Gambia, The Household final consumption expenditure (current LCU) </v>
          </cell>
          <cell r="F1533">
            <v>2738962176</v>
          </cell>
          <cell r="G1533">
            <v>2873837568</v>
          </cell>
          <cell r="H1533">
            <v>3288972544</v>
          </cell>
          <cell r="I1533">
            <v>3050141184</v>
          </cell>
          <cell r="J1533">
            <v>3080808704</v>
          </cell>
          <cell r="K1533">
            <v>3582500096</v>
          </cell>
          <cell r="L1533">
            <v>3743145216</v>
          </cell>
          <cell r="M1533">
            <v>4184962304</v>
          </cell>
          <cell r="N1533">
            <v>4826299392</v>
          </cell>
          <cell r="O1533">
            <v>5466951168</v>
          </cell>
          <cell r="P1533">
            <v>7901293056</v>
          </cell>
          <cell r="Q1533">
            <v>9377991680</v>
          </cell>
          <cell r="R1533" t="str">
            <v>..</v>
          </cell>
          <cell r="S1533" t="str">
            <v>..</v>
          </cell>
        </row>
        <row r="1534">
          <cell r="E1534" t="str">
            <v>Georgia Household final consumption expenditure (current LCU) </v>
          </cell>
          <cell r="F1534">
            <v>18528600</v>
          </cell>
          <cell r="G1534">
            <v>1253126912</v>
          </cell>
          <cell r="H1534">
            <v>2478052352</v>
          </cell>
          <cell r="I1534">
            <v>4074166528</v>
          </cell>
          <cell r="J1534">
            <v>4647387136</v>
          </cell>
          <cell r="K1534">
            <v>4224667392</v>
          </cell>
          <cell r="L1534">
            <v>4600415232</v>
          </cell>
          <cell r="M1534">
            <v>5469786112</v>
          </cell>
          <cell r="N1534">
            <v>5304055296</v>
          </cell>
          <cell r="O1534">
            <v>5801955840</v>
          </cell>
          <cell r="P1534">
            <v>6192624128</v>
          </cell>
          <cell r="Q1534">
            <v>7194757632</v>
          </cell>
          <cell r="R1534">
            <v>7780194304</v>
          </cell>
          <cell r="S1534">
            <v>10855953408</v>
          </cell>
        </row>
        <row r="1535">
          <cell r="E1535" t="str">
            <v>Germany Household final consumption expenditure (current LCU) </v>
          </cell>
          <cell r="F1535">
            <v>986540015616</v>
          </cell>
          <cell r="G1535">
            <v>1031099973632</v>
          </cell>
          <cell r="H1535">
            <v>1067189993472</v>
          </cell>
          <cell r="I1535">
            <v>1091499982848</v>
          </cell>
          <cell r="J1535">
            <v>1115780022272</v>
          </cell>
          <cell r="K1535">
            <v>1137510055936</v>
          </cell>
          <cell r="L1535">
            <v>1175010017280</v>
          </cell>
          <cell r="M1535">
            <v>1214160044032</v>
          </cell>
          <cell r="N1535">
            <v>1258569990144</v>
          </cell>
          <cell r="O1535">
            <v>1263460024320</v>
          </cell>
          <cell r="P1535">
            <v>1281760034816</v>
          </cell>
          <cell r="Q1535">
            <v>1302939959296</v>
          </cell>
          <cell r="R1535">
            <v>1321060007936</v>
          </cell>
          <cell r="S1535">
            <v>1348659970048</v>
          </cell>
        </row>
        <row r="1536">
          <cell r="E1536" t="str">
            <v>Ghana Household final consumption expenditure (current LCU) </v>
          </cell>
          <cell r="F1536">
            <v>3078387138560</v>
          </cell>
          <cell r="G1536">
            <v>3842476867584</v>
          </cell>
          <cell r="H1536">
            <v>5917284761600</v>
          </cell>
          <cell r="I1536">
            <v>8474190151680</v>
          </cell>
          <cell r="J1536">
            <v>11773314859008</v>
          </cell>
          <cell r="K1536">
            <v>13737052340224</v>
          </cell>
          <cell r="L1536">
            <v>17637824266240</v>
          </cell>
          <cell r="M1536">
            <v>22882415542272</v>
          </cell>
          <cell r="N1536">
            <v>31696917364736</v>
          </cell>
          <cell r="O1536">
            <v>40401041883136</v>
          </cell>
          <cell r="P1536">
            <v>53891353804800</v>
          </cell>
          <cell r="Q1536">
            <v>64320444563456</v>
          </cell>
          <cell r="R1536">
            <v>82573841661952</v>
          </cell>
          <cell r="S1536">
            <v>93508098588672</v>
          </cell>
        </row>
        <row r="1537">
          <cell r="E1537" t="str">
            <v>Greece Household final consumption expenditure (current LCU) </v>
          </cell>
          <cell r="F1537">
            <v>60853100544</v>
          </cell>
          <cell r="G1537">
            <v>68564398080</v>
          </cell>
          <cell r="H1537">
            <v>76798697472</v>
          </cell>
          <cell r="I1537">
            <v>84867899392</v>
          </cell>
          <cell r="J1537">
            <v>92054798336</v>
          </cell>
          <cell r="K1537">
            <v>99516899328</v>
          </cell>
          <cell r="L1537">
            <v>104524898304</v>
          </cell>
          <cell r="M1537">
            <v>110116200448</v>
          </cell>
          <cell r="N1537">
            <v>118711001088</v>
          </cell>
          <cell r="O1537">
            <v>126476795904</v>
          </cell>
          <cell r="P1537">
            <v>135774101504</v>
          </cell>
          <cell r="Q1537">
            <v>145794695168</v>
          </cell>
          <cell r="R1537">
            <v>156788998144</v>
          </cell>
          <cell r="S1537">
            <v>167309393920</v>
          </cell>
        </row>
        <row r="1538">
          <cell r="E1538" t="str">
            <v>Greenland Household final consumption expenditure (current LCU) </v>
          </cell>
          <cell r="F1538" t="str">
            <v>..</v>
          </cell>
          <cell r="G1538" t="str">
            <v>..</v>
          </cell>
          <cell r="H1538" t="str">
            <v>..</v>
          </cell>
          <cell r="I1538" t="str">
            <v>..</v>
          </cell>
          <cell r="J1538" t="str">
            <v>..</v>
          </cell>
          <cell r="K1538" t="str">
            <v>..</v>
          </cell>
          <cell r="L1538" t="str">
            <v>..</v>
          </cell>
          <cell r="M1538" t="str">
            <v>..</v>
          </cell>
          <cell r="N1538" t="str">
            <v>..</v>
          </cell>
          <cell r="O1538" t="str">
            <v>..</v>
          </cell>
          <cell r="P1538" t="str">
            <v>..</v>
          </cell>
          <cell r="Q1538" t="str">
            <v>..</v>
          </cell>
          <cell r="R1538" t="str">
            <v>..</v>
          </cell>
          <cell r="S1538" t="str">
            <v>..</v>
          </cell>
        </row>
        <row r="1539">
          <cell r="E1539" t="str">
            <v>Grenada Household final consumption expenditure (current LCU) </v>
          </cell>
          <cell r="F1539">
            <v>470289984</v>
          </cell>
          <cell r="G1539">
            <v>426300000</v>
          </cell>
          <cell r="H1539">
            <v>461030016</v>
          </cell>
          <cell r="I1539">
            <v>551180032</v>
          </cell>
          <cell r="J1539">
            <v>590510016</v>
          </cell>
          <cell r="K1539">
            <v>693830016</v>
          </cell>
          <cell r="L1539">
            <v>595560000</v>
          </cell>
          <cell r="M1539">
            <v>659609984</v>
          </cell>
          <cell r="N1539">
            <v>725939968</v>
          </cell>
          <cell r="O1539">
            <v>811320000</v>
          </cell>
          <cell r="P1539">
            <v>861640000</v>
          </cell>
          <cell r="Q1539">
            <v>799969984</v>
          </cell>
          <cell r="R1539">
            <v>842940032</v>
          </cell>
          <cell r="S1539" t="str">
            <v>..</v>
          </cell>
        </row>
        <row r="1540">
          <cell r="E1540" t="str">
            <v>Guam Household final consumption expenditure (current LCU) </v>
          </cell>
          <cell r="F1540" t="str">
            <v>..</v>
          </cell>
          <cell r="G1540" t="str">
            <v>..</v>
          </cell>
          <cell r="H1540" t="str">
            <v>..</v>
          </cell>
          <cell r="I1540" t="str">
            <v>..</v>
          </cell>
          <cell r="J1540" t="str">
            <v>..</v>
          </cell>
          <cell r="K1540" t="str">
            <v>..</v>
          </cell>
          <cell r="L1540" t="str">
            <v>..</v>
          </cell>
          <cell r="M1540" t="str">
            <v>..</v>
          </cell>
          <cell r="N1540" t="str">
            <v>..</v>
          </cell>
          <cell r="O1540" t="str">
            <v>..</v>
          </cell>
          <cell r="P1540" t="str">
            <v>..</v>
          </cell>
          <cell r="Q1540" t="str">
            <v>..</v>
          </cell>
          <cell r="R1540" t="str">
            <v>..</v>
          </cell>
          <cell r="S1540" t="str">
            <v>..</v>
          </cell>
        </row>
        <row r="1541">
          <cell r="E1541" t="str">
            <v>Guatemala Household final consumption expenditure (current LCU) </v>
          </cell>
          <cell r="F1541">
            <v>54459162624</v>
          </cell>
          <cell r="G1541">
            <v>64272584704</v>
          </cell>
          <cell r="H1541">
            <v>72899469312</v>
          </cell>
          <cell r="I1541">
            <v>83071721472</v>
          </cell>
          <cell r="J1541">
            <v>93804421120</v>
          </cell>
          <cell r="K1541">
            <v>105428508672</v>
          </cell>
          <cell r="L1541">
            <v>114554281984</v>
          </cell>
          <cell r="M1541">
            <v>125660626944</v>
          </cell>
          <cell r="N1541">
            <v>139916787712</v>
          </cell>
          <cell r="O1541">
            <v>156945334272</v>
          </cell>
          <cell r="P1541">
            <v>171079696384</v>
          </cell>
          <cell r="Q1541">
            <v>190775934976</v>
          </cell>
          <cell r="R1541">
            <v>216246599680</v>
          </cell>
          <cell r="S1541">
            <v>240992894976</v>
          </cell>
        </row>
        <row r="1542">
          <cell r="E1542" t="str">
            <v>Guinea Household final consumption expenditure (current LCU) </v>
          </cell>
          <cell r="F1542">
            <v>2241264877568</v>
          </cell>
          <cell r="G1542">
            <v>2453544108032</v>
          </cell>
          <cell r="H1542">
            <v>2728019099648</v>
          </cell>
          <cell r="I1542">
            <v>2986983817216</v>
          </cell>
          <cell r="J1542">
            <v>3104044482560</v>
          </cell>
          <cell r="K1542">
            <v>3520973504512</v>
          </cell>
          <cell r="L1542">
            <v>3725958578176</v>
          </cell>
          <cell r="M1542">
            <v>4226916286464</v>
          </cell>
          <cell r="N1542">
            <v>4680119746560</v>
          </cell>
          <cell r="O1542">
            <v>5259834425344</v>
          </cell>
          <cell r="P1542">
            <v>6076425568256</v>
          </cell>
          <cell r="Q1542">
            <v>7777422934016</v>
          </cell>
          <cell r="R1542">
            <v>10097510055936</v>
          </cell>
          <cell r="S1542">
            <v>14557496999936</v>
          </cell>
        </row>
        <row r="1543">
          <cell r="E1543" t="str">
            <v>Guinea-Bissau Household final consumption expenditure (current LCU) </v>
          </cell>
          <cell r="F1543">
            <v>31574769664</v>
          </cell>
          <cell r="G1543">
            <v>41573847040</v>
          </cell>
          <cell r="H1543">
            <v>66917847040</v>
          </cell>
          <cell r="I1543">
            <v>100615380992</v>
          </cell>
          <cell r="J1543">
            <v>137699459072</v>
          </cell>
          <cell r="K1543">
            <v>122758119424</v>
          </cell>
          <cell r="L1543">
            <v>124892241920</v>
          </cell>
          <cell r="M1543">
            <v>145039998976</v>
          </cell>
          <cell r="N1543">
            <v>155737194496</v>
          </cell>
          <cell r="O1543">
            <v>139139809280</v>
          </cell>
          <cell r="P1543">
            <v>117477343232</v>
          </cell>
          <cell r="Q1543">
            <v>126215348224</v>
          </cell>
          <cell r="R1543">
            <v>127519449088</v>
          </cell>
          <cell r="S1543">
            <v>120917598208</v>
          </cell>
        </row>
        <row r="1544">
          <cell r="E1544" t="str">
            <v>Guyana Household final consumption expenditure (current LCU) </v>
          </cell>
          <cell r="F1544">
            <v>36124315648</v>
          </cell>
          <cell r="G1544">
            <v>52559228928</v>
          </cell>
          <cell r="H1544">
            <v>55320375296</v>
          </cell>
          <cell r="I1544">
            <v>57465577472</v>
          </cell>
          <cell r="J1544">
            <v>64424067072</v>
          </cell>
          <cell r="K1544">
            <v>69790326784</v>
          </cell>
          <cell r="L1544">
            <v>79230181376</v>
          </cell>
          <cell r="M1544">
            <v>86016671744</v>
          </cell>
          <cell r="N1544">
            <v>89617195008</v>
          </cell>
          <cell r="O1544">
            <v>90725785600</v>
          </cell>
          <cell r="P1544">
            <v>87660470272</v>
          </cell>
          <cell r="Q1544">
            <v>91979923456</v>
          </cell>
          <cell r="R1544">
            <v>125406298112</v>
          </cell>
          <cell r="S1544" t="str">
            <v>..</v>
          </cell>
        </row>
        <row r="1545">
          <cell r="E1545" t="str">
            <v>Haiti Household final consumption expenditure (current LCU) </v>
          </cell>
          <cell r="F1545">
            <v>21344000000</v>
          </cell>
          <cell r="G1545">
            <v>31310000128</v>
          </cell>
          <cell r="H1545">
            <v>38186999808</v>
          </cell>
          <cell r="I1545">
            <v>38581399552</v>
          </cell>
          <cell r="J1545">
            <v>44809498624</v>
          </cell>
          <cell r="K1545">
            <v>52852101120</v>
          </cell>
          <cell r="L1545">
            <v>57431298048</v>
          </cell>
          <cell r="M1545">
            <v>67058999296</v>
          </cell>
          <cell r="N1545">
            <v>76553003008</v>
          </cell>
          <cell r="O1545">
            <v>83663003648</v>
          </cell>
          <cell r="P1545">
            <v>107935956992</v>
          </cell>
          <cell r="Q1545">
            <v>139672797184</v>
          </cell>
          <cell r="R1545">
            <v>161908883456</v>
          </cell>
          <cell r="S1545">
            <v>183516364800</v>
          </cell>
        </row>
        <row r="1546">
          <cell r="E1546" t="str">
            <v>Honduras Household final consumption expenditure (current LCU) </v>
          </cell>
          <cell r="F1546">
            <v>14716999680</v>
          </cell>
          <cell r="G1546">
            <v>18114000896</v>
          </cell>
          <cell r="H1546">
            <v>23818999808</v>
          </cell>
          <cell r="I1546">
            <v>30781999104</v>
          </cell>
          <cell r="J1546">
            <v>39625998336</v>
          </cell>
          <cell r="K1546">
            <v>46930001920</v>
          </cell>
          <cell r="L1546">
            <v>53168001024</v>
          </cell>
          <cell r="M1546">
            <v>63118999552</v>
          </cell>
          <cell r="N1546">
            <v>72222998528</v>
          </cell>
          <cell r="O1546">
            <v>81957003264</v>
          </cell>
          <cell r="P1546">
            <v>91096997888</v>
          </cell>
          <cell r="Q1546">
            <v>103883997184</v>
          </cell>
          <cell r="R1546">
            <v>121301999616</v>
          </cell>
          <cell r="S1546">
            <v>138399006720</v>
          </cell>
        </row>
        <row r="1547">
          <cell r="E1547" t="str">
            <v>Hong Kong, China Household final consumption expenditure (current LCU) </v>
          </cell>
          <cell r="F1547">
            <v>541081993216</v>
          </cell>
          <cell r="G1547">
            <v>624408985600</v>
          </cell>
          <cell r="H1547">
            <v>691707969536</v>
          </cell>
          <cell r="I1547">
            <v>755507986432</v>
          </cell>
          <cell r="J1547">
            <v>833825013760</v>
          </cell>
          <cell r="K1547">
            <v>795948023808</v>
          </cell>
          <cell r="L1547">
            <v>765248012288</v>
          </cell>
          <cell r="M1547">
            <v>777141026816</v>
          </cell>
          <cell r="N1547">
            <v>782984019968</v>
          </cell>
          <cell r="O1547">
            <v>748401983488</v>
          </cell>
          <cell r="P1547">
            <v>719872983040</v>
          </cell>
          <cell r="Q1547">
            <v>767922995200</v>
          </cell>
          <cell r="R1547">
            <v>804936024064</v>
          </cell>
          <cell r="S1547">
            <v>866095005696</v>
          </cell>
        </row>
        <row r="1548">
          <cell r="E1548" t="str">
            <v>Hungary Household final consumption expenditure (current LCU) </v>
          </cell>
          <cell r="F1548">
            <v>2639870033920</v>
          </cell>
          <cell r="G1548">
            <v>3151719038976</v>
          </cell>
          <cell r="H1548">
            <v>3730258001920</v>
          </cell>
          <cell r="I1548">
            <v>4400359145472</v>
          </cell>
          <cell r="J1548">
            <v>5283032072192</v>
          </cell>
          <cell r="K1548">
            <v>6297192235008</v>
          </cell>
          <cell r="L1548">
            <v>7274153115648</v>
          </cell>
          <cell r="M1548">
            <v>8535199973376</v>
          </cell>
          <cell r="N1548">
            <v>9801800089600</v>
          </cell>
          <cell r="O1548">
            <v>11348200128512</v>
          </cell>
          <cell r="P1548">
            <v>12919799545856</v>
          </cell>
          <cell r="Q1548">
            <v>13863077543936</v>
          </cell>
          <cell r="R1548">
            <v>14910690951168</v>
          </cell>
          <cell r="S1548">
            <v>15743091474432</v>
          </cell>
        </row>
        <row r="1549">
          <cell r="E1549" t="str">
            <v>Iceland Household final consumption expenditure (current LCU) </v>
          </cell>
          <cell r="F1549">
            <v>241213997056</v>
          </cell>
          <cell r="G1549">
            <v>252189900800</v>
          </cell>
          <cell r="H1549">
            <v>263290306560</v>
          </cell>
          <cell r="I1549">
            <v>285311696896</v>
          </cell>
          <cell r="J1549">
            <v>305818894336</v>
          </cell>
          <cell r="K1549">
            <v>342004989952</v>
          </cell>
          <cell r="L1549">
            <v>379107508224</v>
          </cell>
          <cell r="M1549">
            <v>414493212672</v>
          </cell>
          <cell r="N1549">
            <v>434008588288</v>
          </cell>
          <cell r="O1549">
            <v>448100007936</v>
          </cell>
          <cell r="P1549">
            <v>481837187072</v>
          </cell>
          <cell r="Q1549">
            <v>530493898752</v>
          </cell>
          <cell r="R1549">
            <v>610138390528</v>
          </cell>
          <cell r="S1549">
            <v>686484684800</v>
          </cell>
        </row>
        <row r="1550">
          <cell r="E1550" t="str">
            <v>India Household final consumption expenditure (current LCU) </v>
          </cell>
          <cell r="F1550">
            <v>5814469787648</v>
          </cell>
          <cell r="G1550">
            <v>6691239755776</v>
          </cell>
          <cell r="H1550">
            <v>7695420096512</v>
          </cell>
          <cell r="I1550">
            <v>9056719732736</v>
          </cell>
          <cell r="J1550">
            <v>9812620345344</v>
          </cell>
          <cell r="K1550">
            <v>11302160302080</v>
          </cell>
          <cell r="L1550">
            <v>12575410487296</v>
          </cell>
          <cell r="M1550">
            <v>13464180359168</v>
          </cell>
          <cell r="N1550">
            <v>14663530053632</v>
          </cell>
          <cell r="O1550">
            <v>15451260190720</v>
          </cell>
          <cell r="P1550">
            <v>17134500446208</v>
          </cell>
          <cell r="Q1550">
            <v>18656450838528</v>
          </cell>
          <cell r="R1550">
            <v>20646379651072</v>
          </cell>
          <cell r="S1550">
            <v>23273309995008</v>
          </cell>
        </row>
        <row r="1551">
          <cell r="E1551" t="str">
            <v>Indonesia Household final consumption expenditure (current LCU) </v>
          </cell>
          <cell r="F1551">
            <v>192958703861760</v>
          </cell>
          <cell r="G1551">
            <v>228119302635520</v>
          </cell>
          <cell r="H1551">
            <v>279876393238528</v>
          </cell>
          <cell r="I1551">
            <v>332094387519488</v>
          </cell>
          <cell r="J1551">
            <v>387170699313152</v>
          </cell>
          <cell r="K1551">
            <v>647823607463936</v>
          </cell>
          <cell r="L1551">
            <v>813183338020864</v>
          </cell>
          <cell r="M1551">
            <v>856798328258560</v>
          </cell>
          <cell r="N1551">
            <v>1039655017381890</v>
          </cell>
          <cell r="O1551">
            <v>1231964526870530</v>
          </cell>
          <cell r="P1551">
            <v>1372078037008380</v>
          </cell>
          <cell r="Q1551">
            <v>1532888323457020</v>
          </cell>
          <cell r="R1551">
            <v>1785596951396350</v>
          </cell>
          <cell r="S1551">
            <v>2092655035023360</v>
          </cell>
        </row>
        <row r="1552">
          <cell r="E1552" t="str">
            <v>Iran, Islamic Rep. Household final consumption expenditure (current LCU) </v>
          </cell>
          <cell r="F1552">
            <v>43549726867456</v>
          </cell>
          <cell r="G1552">
            <v>60138287267840</v>
          </cell>
          <cell r="H1552">
            <v>87496184561664</v>
          </cell>
          <cell r="I1552">
            <v>113239488724992</v>
          </cell>
          <cell r="J1552">
            <v>140807449346048</v>
          </cell>
          <cell r="K1552">
            <v>181172424409088</v>
          </cell>
          <cell r="L1552">
            <v>225769888415744</v>
          </cell>
          <cell r="M1552">
            <v>276611966435328</v>
          </cell>
          <cell r="N1552">
            <v>323313997971456</v>
          </cell>
          <cell r="O1552">
            <v>417080985780224</v>
          </cell>
          <cell r="P1552">
            <v>505739009327104</v>
          </cell>
          <cell r="Q1552">
            <v>640266008526848</v>
          </cell>
          <cell r="R1552">
            <v>765501013753856</v>
          </cell>
          <cell r="S1552">
            <v>894383251521536</v>
          </cell>
        </row>
        <row r="1553">
          <cell r="E1553" t="str">
            <v>Iraq Household final consumption expenditure (current LCU) </v>
          </cell>
          <cell r="F1553" t="str">
            <v>..</v>
          </cell>
          <cell r="G1553" t="str">
            <v>..</v>
          </cell>
          <cell r="H1553" t="str">
            <v>..</v>
          </cell>
          <cell r="I1553" t="str">
            <v>..</v>
          </cell>
          <cell r="J1553" t="str">
            <v>..</v>
          </cell>
          <cell r="K1553" t="str">
            <v>..</v>
          </cell>
          <cell r="L1553" t="str">
            <v>..</v>
          </cell>
          <cell r="M1553" t="str">
            <v>..</v>
          </cell>
          <cell r="N1553" t="str">
            <v>..</v>
          </cell>
          <cell r="O1553" t="str">
            <v>..</v>
          </cell>
          <cell r="P1553" t="str">
            <v>..</v>
          </cell>
          <cell r="Q1553" t="str">
            <v>..</v>
          </cell>
          <cell r="R1553" t="str">
            <v>..</v>
          </cell>
          <cell r="S1553" t="str">
            <v>..</v>
          </cell>
        </row>
        <row r="1554">
          <cell r="E1554" t="str">
            <v>Ireland Household final consumption expenditure (current LCU) </v>
          </cell>
          <cell r="F1554">
            <v>25354799104</v>
          </cell>
          <cell r="G1554">
            <v>27172800512</v>
          </cell>
          <cell r="H1554">
            <v>28875700224</v>
          </cell>
          <cell r="I1554">
            <v>31547000832</v>
          </cell>
          <cell r="J1554">
            <v>34790699008</v>
          </cell>
          <cell r="K1554">
            <v>38742798336</v>
          </cell>
          <cell r="L1554">
            <v>43300298752</v>
          </cell>
          <cell r="M1554">
            <v>49218101248</v>
          </cell>
          <cell r="N1554">
            <v>53963399168</v>
          </cell>
          <cell r="O1554">
            <v>58824298496</v>
          </cell>
          <cell r="P1554">
            <v>62997798912</v>
          </cell>
          <cell r="Q1554">
            <v>66300600320</v>
          </cell>
          <cell r="R1554">
            <v>71521099776</v>
          </cell>
          <cell r="S1554" t="str">
            <v>..</v>
          </cell>
        </row>
        <row r="1555">
          <cell r="E1555" t="str">
            <v>Isle of Man Household final consumption expenditure (current LCU) </v>
          </cell>
          <cell r="F1555" t="str">
            <v>..</v>
          </cell>
          <cell r="G1555" t="str">
            <v>..</v>
          </cell>
          <cell r="H1555" t="str">
            <v>..</v>
          </cell>
          <cell r="I1555" t="str">
            <v>..</v>
          </cell>
          <cell r="J1555" t="str">
            <v>..</v>
          </cell>
          <cell r="K1555" t="str">
            <v>..</v>
          </cell>
          <cell r="L1555" t="str">
            <v>..</v>
          </cell>
          <cell r="M1555" t="str">
            <v>..</v>
          </cell>
          <cell r="N1555" t="str">
            <v>..</v>
          </cell>
          <cell r="O1555" t="str">
            <v>..</v>
          </cell>
          <cell r="P1555" t="str">
            <v>..</v>
          </cell>
          <cell r="Q1555" t="str">
            <v>..</v>
          </cell>
          <cell r="R1555" t="str">
            <v>..</v>
          </cell>
          <cell r="S1555" t="str">
            <v>..</v>
          </cell>
        </row>
        <row r="1556">
          <cell r="E1556" t="str">
            <v>Israel Household final consumption expenditure (current LCU) </v>
          </cell>
          <cell r="F1556">
            <v>116475002880</v>
          </cell>
          <cell r="G1556">
            <v>142478000128</v>
          </cell>
          <cell r="H1556">
            <v>155639005184</v>
          </cell>
          <cell r="I1556">
            <v>180379992064</v>
          </cell>
          <cell r="J1556">
            <v>197810995200</v>
          </cell>
          <cell r="K1556">
            <v>217936003072</v>
          </cell>
          <cell r="L1556">
            <v>237350993920</v>
          </cell>
          <cell r="M1556">
            <v>259644997632</v>
          </cell>
          <cell r="N1556">
            <v>268977995776</v>
          </cell>
          <cell r="O1556">
            <v>284438003712</v>
          </cell>
          <cell r="P1556">
            <v>289380990976</v>
          </cell>
          <cell r="Q1556">
            <v>305126998016</v>
          </cell>
          <cell r="R1556">
            <v>320821002240</v>
          </cell>
          <cell r="S1556">
            <v>343266983936</v>
          </cell>
        </row>
        <row r="1557">
          <cell r="E1557" t="str">
            <v>Italy Household final consumption expenditure (current LCU) </v>
          </cell>
          <cell r="F1557">
            <v>481889615872</v>
          </cell>
          <cell r="G1557">
            <v>514382692352</v>
          </cell>
          <cell r="H1557">
            <v>553298690048</v>
          </cell>
          <cell r="I1557">
            <v>581256282112</v>
          </cell>
          <cell r="J1557">
            <v>613225988096</v>
          </cell>
          <cell r="K1557">
            <v>645976489984</v>
          </cell>
          <cell r="L1557">
            <v>674559295488</v>
          </cell>
          <cell r="M1557">
            <v>713698574336</v>
          </cell>
          <cell r="N1557">
            <v>737679704064</v>
          </cell>
          <cell r="O1557">
            <v>760322719744</v>
          </cell>
          <cell r="P1557">
            <v>789025783808</v>
          </cell>
          <cell r="Q1557">
            <v>815223668736</v>
          </cell>
          <cell r="R1557">
            <v>839654572032</v>
          </cell>
          <cell r="S1557">
            <v>874968907776</v>
          </cell>
        </row>
        <row r="1558">
          <cell r="E1558" t="str">
            <v>Jamaica Household final consumption expenditure (current LCU) </v>
          </cell>
          <cell r="F1558">
            <v>82115600384</v>
          </cell>
          <cell r="G1558">
            <v>111242002432</v>
          </cell>
          <cell r="H1558">
            <v>143453192192</v>
          </cell>
          <cell r="I1558">
            <v>167168507904</v>
          </cell>
          <cell r="J1558">
            <v>180241793024</v>
          </cell>
          <cell r="K1558">
            <v>191050399744</v>
          </cell>
          <cell r="L1558">
            <v>206298005504</v>
          </cell>
          <cell r="M1558">
            <v>233176694784</v>
          </cell>
          <cell r="N1558">
            <v>267025104896</v>
          </cell>
          <cell r="O1558">
            <v>295937703936</v>
          </cell>
          <cell r="P1558">
            <v>343226384384</v>
          </cell>
          <cell r="Q1558">
            <v>391675084800</v>
          </cell>
          <cell r="R1558">
            <v>440754995200</v>
          </cell>
          <cell r="S1558">
            <v>492084297728</v>
          </cell>
        </row>
        <row r="1559">
          <cell r="E1559" t="str">
            <v>Japan Household final consumption expenditure (current LCU) </v>
          </cell>
          <cell r="F1559">
            <v>258811306704896</v>
          </cell>
          <cell r="G1559">
            <v>267137000144896</v>
          </cell>
          <cell r="H1559">
            <v>271655607730176</v>
          </cell>
          <cell r="I1559">
            <v>278563492200448</v>
          </cell>
          <cell r="J1559">
            <v>284386897428480</v>
          </cell>
          <cell r="K1559">
            <v>282526807490560</v>
          </cell>
          <cell r="L1559">
            <v>283880091287552</v>
          </cell>
          <cell r="M1559">
            <v>282772291715072</v>
          </cell>
          <cell r="N1559">
            <v>284216608686080</v>
          </cell>
          <cell r="O1559">
            <v>283253999140864</v>
          </cell>
          <cell r="P1559">
            <v>281790992351232</v>
          </cell>
          <cell r="Q1559">
            <v>284428404260864</v>
          </cell>
          <cell r="R1559">
            <v>286588705701888</v>
          </cell>
          <cell r="S1559" t="str">
            <v>..</v>
          </cell>
        </row>
        <row r="1560">
          <cell r="E1560" t="str">
            <v>Jordan Household final consumption expenditure (current LCU) </v>
          </cell>
          <cell r="F1560">
            <v>2792999936</v>
          </cell>
          <cell r="G1560">
            <v>2935600128</v>
          </cell>
          <cell r="H1560">
            <v>3045900032</v>
          </cell>
          <cell r="I1560">
            <v>3451500032</v>
          </cell>
          <cell r="J1560">
            <v>3647300096</v>
          </cell>
          <cell r="K1560">
            <v>4111899904</v>
          </cell>
          <cell r="L1560">
            <v>4177799936</v>
          </cell>
          <cell r="M1560">
            <v>4838000128</v>
          </cell>
          <cell r="N1560">
            <v>5160900096</v>
          </cell>
          <cell r="O1560">
            <v>5300599808</v>
          </cell>
          <cell r="P1560">
            <v>5642299904</v>
          </cell>
          <cell r="Q1560">
            <v>6599575552</v>
          </cell>
          <cell r="R1560">
            <v>8631914496</v>
          </cell>
          <cell r="S1560">
            <v>8870851584</v>
          </cell>
        </row>
        <row r="1561">
          <cell r="E1561" t="str">
            <v>Kazakhstan Household final consumption expenditure (current LCU) </v>
          </cell>
          <cell r="F1561">
            <v>20853299200</v>
          </cell>
          <cell r="G1561">
            <v>328846802944</v>
          </cell>
          <cell r="H1561">
            <v>721130291200</v>
          </cell>
          <cell r="I1561">
            <v>952790024192</v>
          </cell>
          <cell r="J1561">
            <v>1179144814592</v>
          </cell>
          <cell r="K1561">
            <v>1270023323648</v>
          </cell>
          <cell r="L1561">
            <v>1460116783104</v>
          </cell>
          <cell r="M1561">
            <v>1608988229632</v>
          </cell>
          <cell r="N1561">
            <v>1882493550592</v>
          </cell>
          <cell r="O1561">
            <v>2061806338048</v>
          </cell>
          <cell r="P1561">
            <v>2512837672960</v>
          </cell>
          <cell r="Q1561">
            <v>3142457229312</v>
          </cell>
          <cell r="R1561">
            <v>3784441069568</v>
          </cell>
          <cell r="S1561">
            <v>4635476623360</v>
          </cell>
        </row>
        <row r="1562">
          <cell r="E1562" t="str">
            <v>Kenya Household final consumption expenditure (current LCU) </v>
          </cell>
          <cell r="F1562">
            <v>210595348480</v>
          </cell>
          <cell r="G1562">
            <v>250076151808</v>
          </cell>
          <cell r="H1562">
            <v>322240741376</v>
          </cell>
          <cell r="I1562">
            <v>523356995584</v>
          </cell>
          <cell r="J1562">
            <v>594523979776</v>
          </cell>
          <cell r="K1562">
            <v>661027028992</v>
          </cell>
          <cell r="L1562">
            <v>712664023040</v>
          </cell>
          <cell r="M1562">
            <v>757726969856</v>
          </cell>
          <cell r="N1562">
            <v>811792990208</v>
          </cell>
          <cell r="O1562">
            <v>813952991232</v>
          </cell>
          <cell r="P1562">
            <v>872821030912</v>
          </cell>
          <cell r="Q1562">
            <v>961934983168</v>
          </cell>
          <cell r="R1562">
            <v>1064615018496</v>
          </cell>
          <cell r="S1562">
            <v>1219675029504</v>
          </cell>
        </row>
        <row r="1563">
          <cell r="E1563" t="str">
            <v>Kiribati Household final consumption expenditure (current LCU) </v>
          </cell>
          <cell r="F1563" t="str">
            <v>..</v>
          </cell>
          <cell r="G1563" t="str">
            <v>..</v>
          </cell>
          <cell r="H1563" t="str">
            <v>..</v>
          </cell>
          <cell r="I1563" t="str">
            <v>..</v>
          </cell>
          <cell r="J1563" t="str">
            <v>..</v>
          </cell>
          <cell r="K1563" t="str">
            <v>..</v>
          </cell>
          <cell r="L1563" t="str">
            <v>..</v>
          </cell>
          <cell r="M1563" t="str">
            <v>..</v>
          </cell>
          <cell r="N1563" t="str">
            <v>..</v>
          </cell>
          <cell r="O1563" t="str">
            <v>..</v>
          </cell>
          <cell r="P1563" t="str">
            <v>..</v>
          </cell>
          <cell r="Q1563" t="str">
            <v>..</v>
          </cell>
          <cell r="R1563" t="str">
            <v>..</v>
          </cell>
          <cell r="S1563" t="str">
            <v>..</v>
          </cell>
        </row>
        <row r="1564">
          <cell r="E1564" t="str">
            <v>Korea, Dem. Rep. Household final consumption expenditure (current LCU) </v>
          </cell>
          <cell r="F1564" t="str">
            <v>..</v>
          </cell>
          <cell r="G1564" t="str">
            <v>..</v>
          </cell>
          <cell r="H1564" t="str">
            <v>..</v>
          </cell>
          <cell r="I1564" t="str">
            <v>..</v>
          </cell>
          <cell r="J1564" t="str">
            <v>..</v>
          </cell>
          <cell r="K1564" t="str">
            <v>..</v>
          </cell>
          <cell r="L1564" t="str">
            <v>..</v>
          </cell>
          <cell r="M1564" t="str">
            <v>..</v>
          </cell>
          <cell r="N1564" t="str">
            <v>..</v>
          </cell>
          <cell r="O1564" t="str">
            <v>..</v>
          </cell>
          <cell r="P1564" t="str">
            <v>..</v>
          </cell>
          <cell r="Q1564" t="str">
            <v>..</v>
          </cell>
          <cell r="R1564" t="str">
            <v>..</v>
          </cell>
          <cell r="S1564" t="str">
            <v>..</v>
          </cell>
        </row>
        <row r="1565">
          <cell r="E1565" t="str">
            <v>Korea, Rep. Household final consumption expenditure (current LCU) </v>
          </cell>
          <cell r="F1565">
            <v>149686002384896</v>
          </cell>
          <cell r="G1565">
            <v>177904306618368</v>
          </cell>
          <cell r="H1565">
            <v>208461606420480</v>
          </cell>
          <cell r="I1565">
            <v>236194092810240</v>
          </cell>
          <cell r="J1565">
            <v>258635598921728</v>
          </cell>
          <cell r="K1565">
            <v>238810801635328</v>
          </cell>
          <cell r="L1565">
            <v>274934093840384</v>
          </cell>
          <cell r="M1565">
            <v>312300594528256</v>
          </cell>
          <cell r="N1565">
            <v>343416592400384</v>
          </cell>
          <cell r="O1565">
            <v>381063088046080</v>
          </cell>
          <cell r="P1565">
            <v>389177187237888</v>
          </cell>
          <cell r="Q1565">
            <v>401468813213696</v>
          </cell>
          <cell r="R1565">
            <v>426690706669568</v>
          </cell>
          <cell r="S1565">
            <v>453870299906048</v>
          </cell>
        </row>
        <row r="1566">
          <cell r="E1566" t="str">
            <v>Kuwait Household final consumption expenditure (current LCU) </v>
          </cell>
          <cell r="F1566">
            <v>3142599936</v>
          </cell>
          <cell r="G1566">
            <v>3055000064</v>
          </cell>
          <cell r="H1566">
            <v>3461999872</v>
          </cell>
          <cell r="I1566">
            <v>4199300096</v>
          </cell>
          <cell r="J1566">
            <v>4278500096</v>
          </cell>
          <cell r="K1566">
            <v>4608099840</v>
          </cell>
          <cell r="L1566">
            <v>4775099904</v>
          </cell>
          <cell r="M1566">
            <v>4805000192</v>
          </cell>
          <cell r="N1566">
            <v>4954000384</v>
          </cell>
          <cell r="O1566">
            <v>5748000256</v>
          </cell>
          <cell r="P1566">
            <v>6097999872</v>
          </cell>
          <cell r="Q1566">
            <v>6574000128</v>
          </cell>
          <cell r="R1566">
            <v>7394999808</v>
          </cell>
          <cell r="S1566" t="str">
            <v>..</v>
          </cell>
        </row>
        <row r="1567">
          <cell r="E1567" t="str">
            <v>Kyrgyz Republic Household final consumption expenditure (current LCU) </v>
          </cell>
          <cell r="F1567">
            <v>4053090048</v>
          </cell>
          <cell r="G1567">
            <v>9421639680</v>
          </cell>
          <cell r="H1567">
            <v>12110972928</v>
          </cell>
          <cell r="I1567">
            <v>19211800576</v>
          </cell>
          <cell r="J1567">
            <v>21150900224</v>
          </cell>
          <cell r="K1567">
            <v>30162999296</v>
          </cell>
          <cell r="L1567">
            <v>37848219648</v>
          </cell>
          <cell r="M1567">
            <v>42929623040</v>
          </cell>
          <cell r="N1567">
            <v>47893098496</v>
          </cell>
          <cell r="O1567">
            <v>50896699392</v>
          </cell>
          <cell r="P1567">
            <v>65344000000</v>
          </cell>
          <cell r="Q1567">
            <v>71747002368</v>
          </cell>
          <cell r="R1567">
            <v>85305098240</v>
          </cell>
          <cell r="S1567">
            <v>109898596352</v>
          </cell>
        </row>
        <row r="1568">
          <cell r="E1568" t="str">
            <v>Lao PDR Household final consumption expenditure (current LCU) </v>
          </cell>
          <cell r="F1568" t="str">
            <v>..</v>
          </cell>
          <cell r="G1568" t="str">
            <v>..</v>
          </cell>
          <cell r="H1568" t="str">
            <v>..</v>
          </cell>
          <cell r="I1568" t="str">
            <v>..</v>
          </cell>
          <cell r="J1568" t="str">
            <v>..</v>
          </cell>
          <cell r="K1568" t="str">
            <v>..</v>
          </cell>
          <cell r="L1568" t="str">
            <v>..</v>
          </cell>
          <cell r="M1568">
            <v>11647597936640</v>
          </cell>
          <cell r="N1568">
            <v>12007499628544</v>
          </cell>
          <cell r="O1568">
            <v>13809600167936</v>
          </cell>
          <cell r="P1568">
            <v>16220300509184</v>
          </cell>
          <cell r="Q1568">
            <v>19829400535040</v>
          </cell>
          <cell r="R1568">
            <v>22331999125504</v>
          </cell>
          <cell r="S1568">
            <v>22312799698944</v>
          </cell>
        </row>
        <row r="1569">
          <cell r="E1569" t="str">
            <v>Latvia Household final consumption expenditure (current LCU) </v>
          </cell>
          <cell r="F1569">
            <v>769800000</v>
          </cell>
          <cell r="G1569">
            <v>1199200000</v>
          </cell>
          <cell r="H1569">
            <v>1637299968</v>
          </cell>
          <cell r="I1569">
            <v>2106099968</v>
          </cell>
          <cell r="J1569">
            <v>2402500096</v>
          </cell>
          <cell r="K1569">
            <v>2531300096</v>
          </cell>
          <cell r="L1569">
            <v>2693199872</v>
          </cell>
          <cell r="M1569">
            <v>2970500096</v>
          </cell>
          <cell r="N1569">
            <v>3260199936</v>
          </cell>
          <cell r="O1569">
            <v>3575899904</v>
          </cell>
          <cell r="P1569">
            <v>3987599872</v>
          </cell>
          <cell r="Q1569">
            <v>4674999808</v>
          </cell>
          <cell r="R1569">
            <v>5666100224</v>
          </cell>
          <cell r="S1569">
            <v>7347899904</v>
          </cell>
        </row>
        <row r="1570">
          <cell r="E1570" t="str">
            <v>Lebanon Household final consumption expenditure (current LCU) </v>
          </cell>
          <cell r="F1570">
            <v>15484102639616</v>
          </cell>
          <cell r="G1570">
            <v>16544214024192</v>
          </cell>
          <cell r="H1570">
            <v>19098987659264</v>
          </cell>
          <cell r="I1570">
            <v>19805750951936</v>
          </cell>
          <cell r="J1570">
            <v>21169000415232</v>
          </cell>
          <cell r="K1570">
            <v>21557999042560</v>
          </cell>
          <cell r="L1570">
            <v>21583999533056</v>
          </cell>
          <cell r="M1570">
            <v>21601288454144</v>
          </cell>
          <cell r="N1570">
            <v>22020561567744</v>
          </cell>
          <cell r="O1570">
            <v>23741132177408</v>
          </cell>
          <cell r="P1570">
            <v>25407455756288</v>
          </cell>
          <cell r="Q1570">
            <v>27659549540352</v>
          </cell>
          <cell r="R1570">
            <v>28551820607488</v>
          </cell>
          <cell r="S1570">
            <v>30591720357888</v>
          </cell>
        </row>
        <row r="1571">
          <cell r="E1571" t="str">
            <v>Lesotho Household final consumption expenditure (current LCU) </v>
          </cell>
          <cell r="F1571">
            <v>3464999936</v>
          </cell>
          <cell r="G1571">
            <v>3533299968</v>
          </cell>
          <cell r="H1571">
            <v>4067800064</v>
          </cell>
          <cell r="I1571">
            <v>4818899968</v>
          </cell>
          <cell r="J1571">
            <v>5354699776</v>
          </cell>
          <cell r="K1571">
            <v>5502400000</v>
          </cell>
          <cell r="L1571">
            <v>5691400192</v>
          </cell>
          <cell r="M1571">
            <v>5997899776</v>
          </cell>
          <cell r="N1571">
            <v>6380400128</v>
          </cell>
          <cell r="O1571">
            <v>7392000000</v>
          </cell>
          <cell r="P1571">
            <v>7815099904</v>
          </cell>
          <cell r="Q1571">
            <v>8109100032</v>
          </cell>
          <cell r="R1571">
            <v>8890575872</v>
          </cell>
          <cell r="S1571">
            <v>9805690880</v>
          </cell>
        </row>
        <row r="1572">
          <cell r="E1572" t="str">
            <v>Liberia Household final consumption expenditure (current LCU) </v>
          </cell>
          <cell r="F1572" t="str">
            <v>..</v>
          </cell>
          <cell r="G1572" t="str">
            <v>..</v>
          </cell>
          <cell r="H1572" t="str">
            <v>..</v>
          </cell>
          <cell r="I1572" t="str">
            <v>..</v>
          </cell>
          <cell r="J1572" t="str">
            <v>..</v>
          </cell>
          <cell r="K1572" t="str">
            <v>..</v>
          </cell>
          <cell r="L1572" t="str">
            <v>..</v>
          </cell>
          <cell r="M1572" t="str">
            <v>..</v>
          </cell>
          <cell r="N1572">
            <v>23493134336</v>
          </cell>
          <cell r="O1572">
            <v>30969006080</v>
          </cell>
          <cell r="P1572">
            <v>23062798336</v>
          </cell>
          <cell r="Q1572">
            <v>22798905344</v>
          </cell>
          <cell r="R1572">
            <v>26098008064</v>
          </cell>
          <cell r="S1572" t="str">
            <v>..</v>
          </cell>
        </row>
        <row r="1573">
          <cell r="E1573" t="str">
            <v>Libya Household final consumption expenditure (current LCU) </v>
          </cell>
          <cell r="F1573">
            <v>5989000192</v>
          </cell>
          <cell r="G1573">
            <v>5992999936</v>
          </cell>
          <cell r="H1573">
            <v>6275999744</v>
          </cell>
          <cell r="I1573">
            <v>6808999936</v>
          </cell>
          <cell r="J1573">
            <v>8368000000</v>
          </cell>
          <cell r="K1573">
            <v>8072000000</v>
          </cell>
          <cell r="L1573">
            <v>8513999872</v>
          </cell>
          <cell r="M1573">
            <v>7961999872</v>
          </cell>
          <cell r="N1573">
            <v>8993999872</v>
          </cell>
          <cell r="O1573">
            <v>14021000192</v>
          </cell>
          <cell r="P1573" t="str">
            <v>..</v>
          </cell>
          <cell r="Q1573" t="str">
            <v>..</v>
          </cell>
          <cell r="R1573" t="str">
            <v>..</v>
          </cell>
          <cell r="S1573" t="str">
            <v>..</v>
          </cell>
        </row>
        <row r="1574">
          <cell r="E1574" t="str">
            <v>Liechtenstein Household final consumption expenditure (current LCU) </v>
          </cell>
          <cell r="F1574" t="str">
            <v>..</v>
          </cell>
          <cell r="G1574" t="str">
            <v>..</v>
          </cell>
          <cell r="H1574" t="str">
            <v>..</v>
          </cell>
          <cell r="I1574" t="str">
            <v>..</v>
          </cell>
          <cell r="J1574" t="str">
            <v>..</v>
          </cell>
          <cell r="K1574" t="str">
            <v>..</v>
          </cell>
          <cell r="L1574" t="str">
            <v>..</v>
          </cell>
          <cell r="M1574" t="str">
            <v>..</v>
          </cell>
          <cell r="N1574" t="str">
            <v>..</v>
          </cell>
          <cell r="O1574" t="str">
            <v>..</v>
          </cell>
          <cell r="P1574" t="str">
            <v>..</v>
          </cell>
          <cell r="Q1574" t="str">
            <v>..</v>
          </cell>
          <cell r="R1574" t="str">
            <v>..</v>
          </cell>
          <cell r="S1574" t="str">
            <v>..</v>
          </cell>
        </row>
        <row r="1575">
          <cell r="E1575" t="str">
            <v>Lithuania Household final consumption expenditure (current LCU) </v>
          </cell>
          <cell r="F1575">
            <v>8473699840</v>
          </cell>
          <cell r="G1575">
            <v>11489399808</v>
          </cell>
          <cell r="H1575">
            <v>17095300096</v>
          </cell>
          <cell r="I1575">
            <v>21518299136</v>
          </cell>
          <cell r="J1575">
            <v>24831899648</v>
          </cell>
          <cell r="K1575">
            <v>27519299584</v>
          </cell>
          <cell r="L1575">
            <v>28512299008</v>
          </cell>
          <cell r="M1575">
            <v>29744001024</v>
          </cell>
          <cell r="N1575">
            <v>31567599616</v>
          </cell>
          <cell r="O1575">
            <v>33412999168</v>
          </cell>
          <cell r="P1575">
            <v>36485099520</v>
          </cell>
          <cell r="Q1575">
            <v>40828301312</v>
          </cell>
          <cell r="R1575">
            <v>46453301248</v>
          </cell>
          <cell r="S1575">
            <v>53493301248</v>
          </cell>
        </row>
        <row r="1576">
          <cell r="E1576" t="str">
            <v>Luxembourg Household final consumption expenditure (current LCU) </v>
          </cell>
          <cell r="F1576">
            <v>5896600064</v>
          </cell>
          <cell r="G1576">
            <v>6296000000</v>
          </cell>
          <cell r="H1576">
            <v>6541400064</v>
          </cell>
          <cell r="I1576">
            <v>6824900096</v>
          </cell>
          <cell r="J1576">
            <v>7189499904</v>
          </cell>
          <cell r="K1576">
            <v>7731599872</v>
          </cell>
          <cell r="L1576">
            <v>8207399936</v>
          </cell>
          <cell r="M1576">
            <v>8961699840</v>
          </cell>
          <cell r="N1576">
            <v>9449199616</v>
          </cell>
          <cell r="O1576">
            <v>10054700032</v>
          </cell>
          <cell r="P1576">
            <v>10508499968</v>
          </cell>
          <cell r="Q1576">
            <v>11078700032</v>
          </cell>
          <cell r="R1576">
            <v>11873200128</v>
          </cell>
          <cell r="S1576">
            <v>12728800256</v>
          </cell>
        </row>
        <row r="1577">
          <cell r="E1577" t="str">
            <v>Macao, China Household final consumption expenditure (current LCU) </v>
          </cell>
          <cell r="F1577">
            <v>14585647104</v>
          </cell>
          <cell r="G1577">
            <v>16494821376</v>
          </cell>
          <cell r="H1577">
            <v>18202615808</v>
          </cell>
          <cell r="I1577">
            <v>19760021504</v>
          </cell>
          <cell r="J1577">
            <v>20536983552</v>
          </cell>
          <cell r="K1577">
            <v>20231860224</v>
          </cell>
          <cell r="L1577">
            <v>20102404096</v>
          </cell>
          <cell r="M1577">
            <v>19706939392</v>
          </cell>
          <cell r="N1577">
            <v>19797608448</v>
          </cell>
          <cell r="O1577">
            <v>20222476288</v>
          </cell>
          <cell r="P1577">
            <v>20670476288</v>
          </cell>
          <cell r="Q1577">
            <v>22777200640</v>
          </cell>
          <cell r="R1577">
            <v>25147842560</v>
          </cell>
          <cell r="S1577">
            <v>27940042752</v>
          </cell>
        </row>
        <row r="1578">
          <cell r="E1578" t="str">
            <v>Macedonia, FYR Household final consumption expenditure (current LCU) </v>
          </cell>
          <cell r="F1578">
            <v>42312577024</v>
          </cell>
          <cell r="G1578">
            <v>110847000576</v>
          </cell>
          <cell r="H1578">
            <v>119381000192</v>
          </cell>
          <cell r="I1578">
            <v>127253397504</v>
          </cell>
          <cell r="J1578">
            <v>135486906368</v>
          </cell>
          <cell r="K1578">
            <v>141078003712</v>
          </cell>
          <cell r="L1578">
            <v>145692999680</v>
          </cell>
          <cell r="M1578">
            <v>175964995584</v>
          </cell>
          <cell r="N1578">
            <v>163787997184</v>
          </cell>
          <cell r="O1578">
            <v>188179202048</v>
          </cell>
          <cell r="P1578">
            <v>191873007616</v>
          </cell>
          <cell r="Q1578">
            <v>209074798592</v>
          </cell>
          <cell r="R1578">
            <v>222725996544</v>
          </cell>
          <cell r="S1578">
            <v>239876653056</v>
          </cell>
        </row>
        <row r="1579">
          <cell r="E1579" t="str">
            <v>Madagascar Household final consumption expenditure (current LCU) </v>
          </cell>
          <cell r="F1579">
            <v>1161172615168</v>
          </cell>
          <cell r="G1579">
            <v>1639599308800</v>
          </cell>
          <cell r="H1579">
            <v>2424216223744</v>
          </cell>
          <cell r="I1579">
            <v>2729461678080</v>
          </cell>
          <cell r="J1579">
            <v>3157471264768</v>
          </cell>
          <cell r="K1579">
            <v>3464478064640</v>
          </cell>
          <cell r="L1579">
            <v>4000290177024</v>
          </cell>
          <cell r="M1579">
            <v>4368677470208</v>
          </cell>
          <cell r="N1579">
            <v>4513668268032</v>
          </cell>
          <cell r="O1579">
            <v>5057081769984</v>
          </cell>
          <cell r="P1579">
            <v>5549465796608</v>
          </cell>
          <cell r="Q1579">
            <v>6589319217152</v>
          </cell>
          <cell r="R1579">
            <v>8394397712384</v>
          </cell>
          <cell r="S1579">
            <v>9141203501056</v>
          </cell>
        </row>
        <row r="1580">
          <cell r="E1580" t="str">
            <v>Malawi Household final consumption expenditure (current LCU) </v>
          </cell>
          <cell r="F1580">
            <v>8012613120</v>
          </cell>
          <cell r="G1580">
            <v>7377999872</v>
          </cell>
          <cell r="H1580">
            <v>16953695232</v>
          </cell>
          <cell r="I1580">
            <v>28893159424</v>
          </cell>
          <cell r="J1580">
            <v>36397756416</v>
          </cell>
          <cell r="K1580">
            <v>41985724416</v>
          </cell>
          <cell r="L1580">
            <v>68255748096</v>
          </cell>
          <cell r="M1580">
            <v>84701405184</v>
          </cell>
          <cell r="N1580">
            <v>99675119616</v>
          </cell>
          <cell r="O1580" t="str">
            <v>..</v>
          </cell>
          <cell r="P1580">
            <v>162363850752</v>
          </cell>
          <cell r="Q1580">
            <v>191039930368</v>
          </cell>
          <cell r="R1580">
            <v>228103274496</v>
          </cell>
          <cell r="S1580">
            <v>278675881984</v>
          </cell>
        </row>
        <row r="1581">
          <cell r="E1581" t="str">
            <v>Malaysia Household final consumption expenditure (current LCU) </v>
          </cell>
          <cell r="F1581">
            <v>83143999488</v>
          </cell>
          <cell r="G1581">
            <v>94088003584</v>
          </cell>
          <cell r="H1581">
            <v>106612998144</v>
          </cell>
          <cell r="I1581">
            <v>116793999360</v>
          </cell>
          <cell r="J1581">
            <v>127783002112</v>
          </cell>
          <cell r="K1581">
            <v>117717999616</v>
          </cell>
          <cell r="L1581">
            <v>125056000000</v>
          </cell>
          <cell r="M1581">
            <v>145354997760</v>
          </cell>
          <cell r="N1581">
            <v>150643998720</v>
          </cell>
          <cell r="O1581">
            <v>159506006016</v>
          </cell>
          <cell r="P1581">
            <v>172366004224</v>
          </cell>
          <cell r="Q1581">
            <v>208571006976</v>
          </cell>
          <cell r="R1581">
            <v>233304997888</v>
          </cell>
          <cell r="S1581">
            <v>257868005376</v>
          </cell>
        </row>
        <row r="1582">
          <cell r="E1582" t="str">
            <v>Maldives Household final consumption expenditure (current LCU) </v>
          </cell>
          <cell r="F1582" t="str">
            <v>..</v>
          </cell>
          <cell r="G1582" t="str">
            <v>..</v>
          </cell>
          <cell r="H1582">
            <v>1712999936</v>
          </cell>
          <cell r="I1582">
            <v>1855000064</v>
          </cell>
          <cell r="J1582">
            <v>2176600064</v>
          </cell>
          <cell r="K1582">
            <v>2225400064</v>
          </cell>
          <cell r="L1582">
            <v>2440100096</v>
          </cell>
          <cell r="M1582">
            <v>2416999936</v>
          </cell>
          <cell r="N1582">
            <v>2437299968</v>
          </cell>
          <cell r="O1582">
            <v>2500800000</v>
          </cell>
          <cell r="P1582">
            <v>2553400064</v>
          </cell>
          <cell r="Q1582">
            <v>2646899968</v>
          </cell>
          <cell r="R1582" t="str">
            <v>..</v>
          </cell>
          <cell r="S1582" t="str">
            <v>..</v>
          </cell>
        </row>
        <row r="1583">
          <cell r="E1583" t="str">
            <v>Mali Household final consumption expenditure (current LCU) </v>
          </cell>
          <cell r="F1583">
            <v>612313989120</v>
          </cell>
          <cell r="G1583">
            <v>794751991808</v>
          </cell>
          <cell r="H1583">
            <v>1016410013696</v>
          </cell>
          <cell r="I1583">
            <v>1107400065024</v>
          </cell>
          <cell r="J1583">
            <v>1127240040448</v>
          </cell>
          <cell r="K1583">
            <v>1190799998976</v>
          </cell>
          <cell r="L1583">
            <v>1269200060416</v>
          </cell>
          <cell r="M1583">
            <v>1370096664576</v>
          </cell>
          <cell r="N1583">
            <v>1479499972608</v>
          </cell>
          <cell r="O1583">
            <v>1864900018176</v>
          </cell>
          <cell r="P1583">
            <v>1986099937280</v>
          </cell>
          <cell r="Q1583">
            <v>2095299952640</v>
          </cell>
          <cell r="R1583">
            <v>2201900023808</v>
          </cell>
          <cell r="S1583">
            <v>2068899954688</v>
          </cell>
        </row>
        <row r="1584">
          <cell r="E1584" t="str">
            <v>Malta Household final consumption expenditure (current LCU) </v>
          </cell>
          <cell r="F1584">
            <v>561500032</v>
          </cell>
          <cell r="G1584">
            <v>608200000</v>
          </cell>
          <cell r="H1584">
            <v>700400000</v>
          </cell>
          <cell r="I1584">
            <v>764700032</v>
          </cell>
          <cell r="J1584">
            <v>803500032</v>
          </cell>
          <cell r="K1584">
            <v>846700032</v>
          </cell>
          <cell r="L1584">
            <v>915100032</v>
          </cell>
          <cell r="M1584">
            <v>1123600000</v>
          </cell>
          <cell r="N1584">
            <v>1161100032</v>
          </cell>
          <cell r="O1584">
            <v>1163200000</v>
          </cell>
          <cell r="P1584">
            <v>1218099968</v>
          </cell>
          <cell r="Q1584">
            <v>1273200000</v>
          </cell>
          <cell r="R1584">
            <v>1335299968</v>
          </cell>
          <cell r="S1584">
            <v>1398300032</v>
          </cell>
        </row>
        <row r="1585">
          <cell r="E1585" t="str">
            <v>Marshall Islands Household final consumption expenditure (current LCU) </v>
          </cell>
          <cell r="F1585" t="str">
            <v>..</v>
          </cell>
          <cell r="G1585" t="str">
            <v>..</v>
          </cell>
          <cell r="H1585" t="str">
            <v>..</v>
          </cell>
          <cell r="I1585" t="str">
            <v>..</v>
          </cell>
          <cell r="J1585" t="str">
            <v>..</v>
          </cell>
          <cell r="K1585" t="str">
            <v>..</v>
          </cell>
          <cell r="L1585" t="str">
            <v>..</v>
          </cell>
          <cell r="M1585" t="str">
            <v>..</v>
          </cell>
          <cell r="N1585" t="str">
            <v>..</v>
          </cell>
          <cell r="O1585" t="str">
            <v>..</v>
          </cell>
          <cell r="P1585" t="str">
            <v>..</v>
          </cell>
          <cell r="Q1585" t="str">
            <v>..</v>
          </cell>
          <cell r="R1585" t="str">
            <v>..</v>
          </cell>
          <cell r="S1585" t="str">
            <v>..</v>
          </cell>
        </row>
        <row r="1586">
          <cell r="E1586" t="str">
            <v>Mauritania Household final consumption expenditure (current LCU) </v>
          </cell>
          <cell r="F1586">
            <v>170617700352</v>
          </cell>
          <cell r="G1586">
            <v>85920718848</v>
          </cell>
          <cell r="H1586">
            <v>141009305600</v>
          </cell>
          <cell r="I1586">
            <v>241893769216</v>
          </cell>
          <cell r="J1586">
            <v>173762412544</v>
          </cell>
          <cell r="K1586">
            <v>195043983360</v>
          </cell>
          <cell r="L1586">
            <v>202010640384</v>
          </cell>
          <cell r="M1586">
            <v>213906882560</v>
          </cell>
          <cell r="N1586">
            <v>209820581888</v>
          </cell>
          <cell r="O1586">
            <v>248867749888</v>
          </cell>
          <cell r="P1586">
            <v>253115514880</v>
          </cell>
          <cell r="Q1586">
            <v>322046132224</v>
          </cell>
          <cell r="R1586">
            <v>459258822656</v>
          </cell>
          <cell r="S1586">
            <v>438687301632</v>
          </cell>
        </row>
        <row r="1587">
          <cell r="E1587" t="str">
            <v>Mauritius Household final consumption expenditure (current LCU) </v>
          </cell>
          <cell r="F1587">
            <v>33497499648</v>
          </cell>
          <cell r="G1587">
            <v>38259998720</v>
          </cell>
          <cell r="H1587">
            <v>42645999616</v>
          </cell>
          <cell r="I1587">
            <v>47263498240</v>
          </cell>
          <cell r="J1587">
            <v>52407500800</v>
          </cell>
          <cell r="K1587">
            <v>58745999360</v>
          </cell>
          <cell r="L1587">
            <v>65573498880</v>
          </cell>
          <cell r="M1587">
            <v>71324499968</v>
          </cell>
          <cell r="N1587">
            <v>76531474432</v>
          </cell>
          <cell r="O1587">
            <v>84075003904</v>
          </cell>
          <cell r="P1587">
            <v>91445002240</v>
          </cell>
          <cell r="Q1587">
            <v>103999995904</v>
          </cell>
          <cell r="R1587">
            <v>120393998336</v>
          </cell>
          <cell r="S1587">
            <v>136419999744</v>
          </cell>
        </row>
        <row r="1588">
          <cell r="E1588" t="str">
            <v>Mayotte Household final consumption expenditure (current LCU) </v>
          </cell>
          <cell r="F1588" t="str">
            <v>..</v>
          </cell>
          <cell r="G1588" t="str">
            <v>..</v>
          </cell>
          <cell r="H1588" t="str">
            <v>..</v>
          </cell>
          <cell r="I1588" t="str">
            <v>..</v>
          </cell>
          <cell r="J1588" t="str">
            <v>..</v>
          </cell>
          <cell r="K1588" t="str">
            <v>..</v>
          </cell>
          <cell r="L1588" t="str">
            <v>..</v>
          </cell>
          <cell r="M1588" t="str">
            <v>..</v>
          </cell>
          <cell r="N1588" t="str">
            <v>..</v>
          </cell>
          <cell r="O1588" t="str">
            <v>..</v>
          </cell>
          <cell r="P1588" t="str">
            <v>..</v>
          </cell>
          <cell r="Q1588" t="str">
            <v>..</v>
          </cell>
          <cell r="R1588" t="str">
            <v>..</v>
          </cell>
          <cell r="S1588" t="str">
            <v>..</v>
          </cell>
        </row>
        <row r="1589">
          <cell r="E1589" t="str">
            <v>Mexico Household final consumption expenditure (current LCU) </v>
          </cell>
          <cell r="F1589">
            <v>903173570560</v>
          </cell>
          <cell r="G1589">
            <v>1016129388544</v>
          </cell>
          <cell r="H1589">
            <v>1232003006464</v>
          </cell>
          <cell r="I1589">
            <v>1646256455680</v>
          </cell>
          <cell r="J1589">
            <v>2042084327424</v>
          </cell>
          <cell r="K1589">
            <v>2593349959680</v>
          </cell>
          <cell r="L1589">
            <v>3084137791488</v>
          </cell>
          <cell r="M1589">
            <v>3682548842496</v>
          </cell>
          <cell r="N1589">
            <v>4044877987840</v>
          </cell>
          <cell r="O1589">
            <v>4326512394240</v>
          </cell>
          <cell r="P1589">
            <v>4736776929280</v>
          </cell>
          <cell r="Q1589">
            <v>5253413994496</v>
          </cell>
          <cell r="R1589">
            <v>5704779825152</v>
          </cell>
          <cell r="S1589">
            <v>6189785546752</v>
          </cell>
        </row>
        <row r="1590">
          <cell r="E1590" t="str">
            <v>Micronesia, Fed. Sts. Household final consumption expenditure (current LCU) </v>
          </cell>
          <cell r="F1590" t="str">
            <v>..</v>
          </cell>
          <cell r="G1590" t="str">
            <v>..</v>
          </cell>
          <cell r="H1590" t="str">
            <v>..</v>
          </cell>
          <cell r="I1590" t="str">
            <v>..</v>
          </cell>
          <cell r="J1590" t="str">
            <v>..</v>
          </cell>
          <cell r="K1590" t="str">
            <v>..</v>
          </cell>
          <cell r="L1590" t="str">
            <v>..</v>
          </cell>
          <cell r="M1590" t="str">
            <v>..</v>
          </cell>
          <cell r="N1590" t="str">
            <v>..</v>
          </cell>
          <cell r="O1590" t="str">
            <v>..</v>
          </cell>
          <cell r="P1590" t="str">
            <v>..</v>
          </cell>
          <cell r="Q1590" t="str">
            <v>..</v>
          </cell>
          <cell r="R1590" t="str">
            <v>..</v>
          </cell>
          <cell r="S1590" t="str">
            <v>..</v>
          </cell>
        </row>
        <row r="1591">
          <cell r="E1591" t="str">
            <v>Moldova Household final consumption expenditure (current LCU) </v>
          </cell>
          <cell r="F1591">
            <v>671524544</v>
          </cell>
          <cell r="G1591">
            <v>2562656768</v>
          </cell>
          <cell r="H1591">
            <v>3670839040</v>
          </cell>
          <cell r="I1591">
            <v>5248143872</v>
          </cell>
          <cell r="J1591">
            <v>6892466688</v>
          </cell>
          <cell r="K1591">
            <v>7549463040</v>
          </cell>
          <cell r="L1591">
            <v>10110180352</v>
          </cell>
          <cell r="M1591">
            <v>14647856128</v>
          </cell>
          <cell r="N1591">
            <v>16874031104</v>
          </cell>
          <cell r="O1591">
            <v>18790445056</v>
          </cell>
          <cell r="P1591">
            <v>25108418560</v>
          </cell>
          <cell r="Q1591">
            <v>28697567232</v>
          </cell>
          <cell r="R1591">
            <v>35387170816</v>
          </cell>
          <cell r="S1591">
            <v>41650651136</v>
          </cell>
        </row>
        <row r="1592">
          <cell r="E1592" t="str">
            <v>Monaco Household final consumption expenditure (current LCU) </v>
          </cell>
          <cell r="F1592" t="str">
            <v>..</v>
          </cell>
          <cell r="G1592" t="str">
            <v>..</v>
          </cell>
          <cell r="H1592" t="str">
            <v>..</v>
          </cell>
          <cell r="I1592" t="str">
            <v>..</v>
          </cell>
          <cell r="J1592" t="str">
            <v>..</v>
          </cell>
          <cell r="K1592" t="str">
            <v>..</v>
          </cell>
          <cell r="L1592" t="str">
            <v>..</v>
          </cell>
          <cell r="M1592" t="str">
            <v>..</v>
          </cell>
          <cell r="N1592" t="str">
            <v>..</v>
          </cell>
          <cell r="O1592" t="str">
            <v>..</v>
          </cell>
          <cell r="P1592" t="str">
            <v>..</v>
          </cell>
          <cell r="Q1592" t="str">
            <v>..</v>
          </cell>
          <cell r="R1592" t="str">
            <v>..</v>
          </cell>
          <cell r="S1592" t="str">
            <v>..</v>
          </cell>
        </row>
        <row r="1593">
          <cell r="E1593" t="str">
            <v>Mongolia Household final consumption expenditure (current LCU) </v>
          </cell>
          <cell r="F1593">
            <v>101379899392</v>
          </cell>
          <cell r="G1593">
            <v>155045904384</v>
          </cell>
          <cell r="H1593">
            <v>348964388864</v>
          </cell>
          <cell r="I1593">
            <v>431658008576</v>
          </cell>
          <cell r="J1593">
            <v>503781490688</v>
          </cell>
          <cell r="K1593">
            <v>553303801856</v>
          </cell>
          <cell r="L1593">
            <v>631915610112</v>
          </cell>
          <cell r="M1593">
            <v>887668801536</v>
          </cell>
          <cell r="N1593">
            <v>1014371975168</v>
          </cell>
          <cell r="O1593">
            <v>1152616235008</v>
          </cell>
          <cell r="P1593">
            <v>1212430155776</v>
          </cell>
          <cell r="Q1593">
            <v>1419255218176</v>
          </cell>
          <cell r="R1593">
            <v>1546640556032</v>
          </cell>
          <cell r="S1593">
            <v>1809458003968</v>
          </cell>
        </row>
        <row r="1594">
          <cell r="E1594" t="str">
            <v>Montenegro Household final consumption expenditure (current LCU) </v>
          </cell>
          <cell r="F1594" t="str">
            <v>..</v>
          </cell>
          <cell r="G1594" t="str">
            <v>..</v>
          </cell>
          <cell r="H1594" t="str">
            <v>..</v>
          </cell>
          <cell r="I1594" t="str">
            <v>..</v>
          </cell>
          <cell r="J1594" t="str">
            <v>..</v>
          </cell>
          <cell r="K1594" t="str">
            <v>..</v>
          </cell>
          <cell r="L1594" t="str">
            <v>..</v>
          </cell>
          <cell r="M1594">
            <v>721699968</v>
          </cell>
          <cell r="N1594">
            <v>938300032</v>
          </cell>
          <cell r="O1594">
            <v>1067299968</v>
          </cell>
          <cell r="P1594">
            <v>1025904000</v>
          </cell>
          <cell r="Q1594">
            <v>1065289984</v>
          </cell>
          <cell r="R1594">
            <v>1171499008</v>
          </cell>
          <cell r="S1594">
            <v>1611000064</v>
          </cell>
        </row>
        <row r="1595">
          <cell r="E1595" t="str">
            <v>Morocco Household final consumption expenditure (current LCU) </v>
          </cell>
          <cell r="F1595">
            <v>162525495296</v>
          </cell>
          <cell r="G1595">
            <v>188202598400</v>
          </cell>
          <cell r="H1595">
            <v>192925499392</v>
          </cell>
          <cell r="I1595">
            <v>215454695424</v>
          </cell>
          <cell r="J1595">
            <v>207831302144</v>
          </cell>
          <cell r="K1595">
            <v>234478993408</v>
          </cell>
          <cell r="L1595">
            <v>236123996160</v>
          </cell>
          <cell r="M1595">
            <v>242134007808</v>
          </cell>
          <cell r="N1595">
            <v>246780002304</v>
          </cell>
          <cell r="O1595">
            <v>258333999104</v>
          </cell>
          <cell r="P1595">
            <v>274162008064</v>
          </cell>
          <cell r="Q1595">
            <v>288242991104</v>
          </cell>
          <cell r="R1595">
            <v>295997997056</v>
          </cell>
          <cell r="S1595">
            <v>319126994944</v>
          </cell>
        </row>
        <row r="1596">
          <cell r="E1596" t="str">
            <v>Mozambique Household final consumption expenditure (current LCU) </v>
          </cell>
          <cell r="F1596">
            <v>8283944910848</v>
          </cell>
          <cell r="G1596">
            <v>13124567564288</v>
          </cell>
          <cell r="H1596">
            <v>18569104457728</v>
          </cell>
          <cell r="I1596">
            <v>33033447014400</v>
          </cell>
          <cell r="J1596">
            <v>37755937619968</v>
          </cell>
          <cell r="K1596">
            <v>45117851303936</v>
          </cell>
          <cell r="L1596">
            <v>53352373157888</v>
          </cell>
          <cell r="M1596">
            <v>52200743108608</v>
          </cell>
          <cell r="N1596">
            <v>73547531681792</v>
          </cell>
          <cell r="O1596">
            <v>78534055821312</v>
          </cell>
          <cell r="P1596">
            <v>92454673973248</v>
          </cell>
          <cell r="Q1596">
            <v>101861231165440</v>
          </cell>
          <cell r="R1596">
            <v>121922738192384</v>
          </cell>
          <cell r="S1596">
            <v>131274710712320</v>
          </cell>
        </row>
        <row r="1597">
          <cell r="E1597" t="str">
            <v>Myanmar Household final consumption expenditure (current LCU) </v>
          </cell>
          <cell r="F1597">
            <v>318475993088</v>
          </cell>
          <cell r="G1597">
            <v>416312000512</v>
          </cell>
          <cell r="H1597">
            <v>522143989760</v>
          </cell>
          <cell r="I1597">
            <v>689120018432</v>
          </cell>
          <cell r="J1597">
            <v>878998978560</v>
          </cell>
          <cell r="K1597">
            <v>1005151977472</v>
          </cell>
          <cell r="L1597" t="str">
            <v>..</v>
          </cell>
          <cell r="M1597" t="str">
            <v>..</v>
          </cell>
          <cell r="N1597" t="str">
            <v>..</v>
          </cell>
          <cell r="O1597" t="str">
            <v>..</v>
          </cell>
          <cell r="P1597" t="str">
            <v>..</v>
          </cell>
          <cell r="Q1597" t="str">
            <v>..</v>
          </cell>
          <cell r="R1597" t="str">
            <v>..</v>
          </cell>
          <cell r="S1597" t="str">
            <v>..</v>
          </cell>
        </row>
        <row r="1598">
          <cell r="E1598" t="str">
            <v>Namibia Household final consumption expenditure (current LCU) </v>
          </cell>
          <cell r="F1598">
            <v>5493000192</v>
          </cell>
          <cell r="G1598">
            <v>6354999808</v>
          </cell>
          <cell r="H1598">
            <v>7189000192</v>
          </cell>
          <cell r="I1598">
            <v>8652999680</v>
          </cell>
          <cell r="J1598">
            <v>10160000000</v>
          </cell>
          <cell r="K1598">
            <v>11185000448</v>
          </cell>
          <cell r="L1598">
            <v>12240000000</v>
          </cell>
          <cell r="M1598">
            <v>14195999744</v>
          </cell>
          <cell r="N1598">
            <v>16094000128</v>
          </cell>
          <cell r="O1598">
            <v>18289000448</v>
          </cell>
          <cell r="P1598">
            <v>18794000384</v>
          </cell>
          <cell r="Q1598">
            <v>21027643392</v>
          </cell>
          <cell r="R1598">
            <v>20969652224</v>
          </cell>
          <cell r="S1598">
            <v>22581395456</v>
          </cell>
        </row>
        <row r="1599">
          <cell r="E1599" t="str">
            <v>Nepal Household final consumption expenditure (current LCU) </v>
          </cell>
          <cell r="F1599">
            <v>133314002944</v>
          </cell>
          <cell r="G1599">
            <v>154008993792</v>
          </cell>
          <cell r="H1599">
            <v>166443008000</v>
          </cell>
          <cell r="I1599">
            <v>191468994560</v>
          </cell>
          <cell r="J1599">
            <v>216364007424</v>
          </cell>
          <cell r="K1599">
            <v>231392002048</v>
          </cell>
          <cell r="L1599">
            <v>264943992832</v>
          </cell>
          <cell r="M1599">
            <v>287946997760</v>
          </cell>
          <cell r="N1599">
            <v>309106999296</v>
          </cell>
          <cell r="O1599">
            <v>329198993408</v>
          </cell>
          <cell r="P1599">
            <v>355534995456</v>
          </cell>
          <cell r="Q1599">
            <v>383977816064</v>
          </cell>
          <cell r="R1599">
            <v>412776136704</v>
          </cell>
          <cell r="S1599">
            <v>458991468544</v>
          </cell>
        </row>
        <row r="1600">
          <cell r="E1600" t="str">
            <v>Netherlands Household final consumption expenditure (current LCU) </v>
          </cell>
          <cell r="F1600">
            <v>137805004800</v>
          </cell>
          <cell r="G1600">
            <v>144083992576</v>
          </cell>
          <cell r="H1600">
            <v>151058006016</v>
          </cell>
          <cell r="I1600">
            <v>160657997824</v>
          </cell>
          <cell r="J1600">
            <v>170179002368</v>
          </cell>
          <cell r="K1600">
            <v>182539993088</v>
          </cell>
          <cell r="L1600">
            <v>195774005248</v>
          </cell>
          <cell r="M1600">
            <v>210823004160</v>
          </cell>
          <cell r="N1600">
            <v>224244006912</v>
          </cell>
          <cell r="O1600">
            <v>233043001344</v>
          </cell>
          <cell r="P1600">
            <v>238103003136</v>
          </cell>
          <cell r="Q1600">
            <v>241446993920</v>
          </cell>
          <cell r="R1600">
            <v>247052992512</v>
          </cell>
          <cell r="S1600">
            <v>248611995648</v>
          </cell>
        </row>
        <row r="1601">
          <cell r="E1601" t="str">
            <v>Netherlands Antilles Household final consumption expenditure (current LCU) </v>
          </cell>
          <cell r="F1601" t="str">
            <v>..</v>
          </cell>
          <cell r="G1601" t="str">
            <v>..</v>
          </cell>
          <cell r="H1601" t="str">
            <v>..</v>
          </cell>
          <cell r="I1601" t="str">
            <v>..</v>
          </cell>
          <cell r="J1601" t="str">
            <v>..</v>
          </cell>
          <cell r="K1601" t="str">
            <v>..</v>
          </cell>
          <cell r="L1601" t="str">
            <v>..</v>
          </cell>
          <cell r="M1601" t="str">
            <v>..</v>
          </cell>
          <cell r="N1601" t="str">
            <v>..</v>
          </cell>
          <cell r="O1601" t="str">
            <v>..</v>
          </cell>
          <cell r="P1601" t="str">
            <v>..</v>
          </cell>
          <cell r="Q1601" t="str">
            <v>..</v>
          </cell>
          <cell r="R1601" t="str">
            <v>..</v>
          </cell>
          <cell r="S1601" t="str">
            <v>..</v>
          </cell>
        </row>
        <row r="1602">
          <cell r="E1602" t="str">
            <v>New Caledonia Household final consumption expenditure (current LCU) </v>
          </cell>
          <cell r="F1602" t="str">
            <v>..</v>
          </cell>
          <cell r="G1602" t="str">
            <v>..</v>
          </cell>
          <cell r="H1602" t="str">
            <v>..</v>
          </cell>
          <cell r="I1602" t="str">
            <v>..</v>
          </cell>
          <cell r="J1602" t="str">
            <v>..</v>
          </cell>
          <cell r="K1602" t="str">
            <v>..</v>
          </cell>
          <cell r="L1602" t="str">
            <v>..</v>
          </cell>
          <cell r="M1602" t="str">
            <v>..</v>
          </cell>
          <cell r="N1602" t="str">
            <v>..</v>
          </cell>
          <cell r="O1602" t="str">
            <v>..</v>
          </cell>
          <cell r="P1602" t="str">
            <v>..</v>
          </cell>
          <cell r="Q1602" t="str">
            <v>..</v>
          </cell>
          <cell r="R1602" t="str">
            <v>..</v>
          </cell>
          <cell r="S1602" t="str">
            <v>..</v>
          </cell>
        </row>
        <row r="1603">
          <cell r="E1603" t="str">
            <v>New Zealand Household final consumption expenditure (current LCU) </v>
          </cell>
          <cell r="F1603">
            <v>47440998400</v>
          </cell>
          <cell r="G1603">
            <v>51193499648</v>
          </cell>
          <cell r="H1603">
            <v>54548000768</v>
          </cell>
          <cell r="I1603">
            <v>58083000320</v>
          </cell>
          <cell r="J1603">
            <v>60567101440</v>
          </cell>
          <cell r="K1603">
            <v>63462899712</v>
          </cell>
          <cell r="L1603">
            <v>65985200128</v>
          </cell>
          <cell r="M1603">
            <v>68691599360</v>
          </cell>
          <cell r="N1603">
            <v>72165400576</v>
          </cell>
          <cell r="O1603">
            <v>76893200384</v>
          </cell>
          <cell r="P1603">
            <v>81918402560</v>
          </cell>
          <cell r="Q1603">
            <v>87557701632</v>
          </cell>
          <cell r="R1603">
            <v>93181902848</v>
          </cell>
          <cell r="S1603" t="str">
            <v>..</v>
          </cell>
        </row>
        <row r="1604">
          <cell r="E1604" t="str">
            <v>Nicaragua Household final consumption expenditure (current LCU) </v>
          </cell>
          <cell r="F1604">
            <v>9714899968</v>
          </cell>
          <cell r="G1604">
            <v>17219350528</v>
          </cell>
          <cell r="H1604">
            <v>19930650624</v>
          </cell>
          <cell r="I1604">
            <v>23210199040</v>
          </cell>
          <cell r="J1604">
            <v>26875199488</v>
          </cell>
          <cell r="K1604">
            <v>31400099840</v>
          </cell>
          <cell r="L1604">
            <v>36674801664</v>
          </cell>
          <cell r="M1604">
            <v>41960050688</v>
          </cell>
          <cell r="N1604">
            <v>47225401344</v>
          </cell>
          <cell r="O1604">
            <v>51386798080</v>
          </cell>
          <cell r="P1604">
            <v>55535140864</v>
          </cell>
          <cell r="Q1604">
            <v>62678798336</v>
          </cell>
          <cell r="R1604">
            <v>72198995968</v>
          </cell>
          <cell r="S1604">
            <v>82548899840</v>
          </cell>
        </row>
        <row r="1605">
          <cell r="E1605" t="str">
            <v>Niger Household final consumption expenditure (current LCU) </v>
          </cell>
          <cell r="F1605">
            <v>504706301952</v>
          </cell>
          <cell r="G1605">
            <v>728957976576</v>
          </cell>
          <cell r="H1605">
            <v>804860002304</v>
          </cell>
          <cell r="I1605">
            <v>870117015552</v>
          </cell>
          <cell r="J1605">
            <v>894299996160</v>
          </cell>
          <cell r="K1605">
            <v>1031801012224</v>
          </cell>
          <cell r="L1605">
            <v>1010936971264</v>
          </cell>
          <cell r="M1605">
            <v>1068100026368</v>
          </cell>
          <cell r="N1605">
            <v>1186300035072</v>
          </cell>
          <cell r="O1605">
            <v>1247899942912</v>
          </cell>
          <cell r="P1605">
            <v>1328899948544</v>
          </cell>
          <cell r="Q1605">
            <v>1316900044800</v>
          </cell>
          <cell r="R1605">
            <v>1422600044544</v>
          </cell>
          <cell r="S1605" t="str">
            <v>..</v>
          </cell>
        </row>
        <row r="1606">
          <cell r="E1606" t="str">
            <v>Nigeria Household final consumption expenditure (current LCU) </v>
          </cell>
          <cell r="F1606">
            <v>602528022528</v>
          </cell>
          <cell r="G1606">
            <v>805524996096</v>
          </cell>
          <cell r="H1606">
            <v>1393607049216</v>
          </cell>
          <cell r="I1606">
            <v>1612292947968</v>
          </cell>
          <cell r="J1606">
            <v>1939770048512</v>
          </cell>
          <cell r="K1606">
            <v>2001417011200</v>
          </cell>
          <cell r="L1606">
            <v>2165543010304</v>
          </cell>
          <cell r="M1606">
            <v>1718220881920</v>
          </cell>
          <cell r="N1606">
            <v>2031759917056</v>
          </cell>
          <cell r="O1606">
            <v>2832807493632</v>
          </cell>
          <cell r="P1606">
            <v>3328410648576</v>
          </cell>
          <cell r="Q1606">
            <v>3667991461888</v>
          </cell>
          <cell r="R1606">
            <v>4689096605696</v>
          </cell>
          <cell r="S1606" t="str">
            <v>..</v>
          </cell>
        </row>
        <row r="1607">
          <cell r="E1607" t="str">
            <v>Northern Mariana Islands Household final consumption expenditure (current LCU) </v>
          </cell>
          <cell r="F1607" t="str">
            <v>..</v>
          </cell>
          <cell r="G1607" t="str">
            <v>..</v>
          </cell>
          <cell r="H1607" t="str">
            <v>..</v>
          </cell>
          <cell r="I1607" t="str">
            <v>..</v>
          </cell>
          <cell r="J1607" t="str">
            <v>..</v>
          </cell>
          <cell r="K1607" t="str">
            <v>..</v>
          </cell>
          <cell r="L1607" t="str">
            <v>..</v>
          </cell>
          <cell r="M1607" t="str">
            <v>..</v>
          </cell>
          <cell r="N1607" t="str">
            <v>..</v>
          </cell>
          <cell r="O1607" t="str">
            <v>..</v>
          </cell>
          <cell r="P1607" t="str">
            <v>..</v>
          </cell>
          <cell r="Q1607" t="str">
            <v>..</v>
          </cell>
          <cell r="R1607" t="str">
            <v>..</v>
          </cell>
          <cell r="S1607" t="str">
            <v>..</v>
          </cell>
        </row>
        <row r="1608">
          <cell r="E1608" t="str">
            <v>Norway Household final consumption expenditure (current LCU) </v>
          </cell>
          <cell r="F1608">
            <v>425427009536</v>
          </cell>
          <cell r="G1608">
            <v>444157984768</v>
          </cell>
          <cell r="H1608">
            <v>470908010496</v>
          </cell>
          <cell r="I1608">
            <v>506993999872</v>
          </cell>
          <cell r="J1608">
            <v>535351984128</v>
          </cell>
          <cell r="K1608">
            <v>564443021312</v>
          </cell>
          <cell r="L1608">
            <v>597037023232</v>
          </cell>
          <cell r="M1608">
            <v>640004980736</v>
          </cell>
          <cell r="N1608">
            <v>667563982848</v>
          </cell>
          <cell r="O1608">
            <v>698025967616</v>
          </cell>
          <cell r="P1608">
            <v>738927968256</v>
          </cell>
          <cell r="Q1608">
            <v>785949982720</v>
          </cell>
          <cell r="R1608">
            <v>820424015872</v>
          </cell>
          <cell r="S1608">
            <v>873278013440</v>
          </cell>
        </row>
        <row r="1609">
          <cell r="E1609" t="str">
            <v>Oman Household final consumption expenditure (current LCU) </v>
          </cell>
          <cell r="F1609">
            <v>2501837312</v>
          </cell>
          <cell r="G1609">
            <v>2539486208</v>
          </cell>
          <cell r="H1609">
            <v>2730957824</v>
          </cell>
          <cell r="I1609">
            <v>2853787392</v>
          </cell>
          <cell r="J1609">
            <v>2903000064</v>
          </cell>
          <cell r="K1609">
            <v>3135500032</v>
          </cell>
          <cell r="L1609">
            <v>3031800064</v>
          </cell>
          <cell r="M1609">
            <v>3021299968</v>
          </cell>
          <cell r="N1609">
            <v>3366800128</v>
          </cell>
          <cell r="O1609">
            <v>3430599936</v>
          </cell>
          <cell r="P1609">
            <v>3659000064</v>
          </cell>
          <cell r="Q1609">
            <v>4188999936</v>
          </cell>
          <cell r="R1609">
            <v>4164000000</v>
          </cell>
          <cell r="S1609" t="str">
            <v>..</v>
          </cell>
        </row>
        <row r="1610">
          <cell r="E1610" t="str">
            <v>Pakistan Household final consumption expenditure (current LCU) </v>
          </cell>
          <cell r="F1610">
            <v>962618982400</v>
          </cell>
          <cell r="G1610">
            <v>1109979955200</v>
          </cell>
          <cell r="H1610">
            <v>1351371063296</v>
          </cell>
          <cell r="I1610">
            <v>1545227993088</v>
          </cell>
          <cell r="J1610">
            <v>1818212958208</v>
          </cell>
          <cell r="K1610">
            <v>1929702014976</v>
          </cell>
          <cell r="L1610">
            <v>2223997976576</v>
          </cell>
          <cell r="M1610">
            <v>2884020994048</v>
          </cell>
          <cell r="N1610">
            <v>3211093082112</v>
          </cell>
          <cell r="O1610">
            <v>3329860042752</v>
          </cell>
          <cell r="P1610">
            <v>3600963076096</v>
          </cell>
          <cell r="Q1610">
            <v>4184716869632</v>
          </cell>
          <cell r="R1610">
            <v>5001498853376</v>
          </cell>
          <cell r="S1610">
            <v>5732321198080</v>
          </cell>
        </row>
        <row r="1611">
          <cell r="E1611" t="str">
            <v>Palau Household final consumption expenditure (current LCU) </v>
          </cell>
          <cell r="F1611" t="str">
            <v>..</v>
          </cell>
          <cell r="G1611" t="str">
            <v>..</v>
          </cell>
          <cell r="H1611" t="str">
            <v>..</v>
          </cell>
          <cell r="I1611" t="str">
            <v>..</v>
          </cell>
          <cell r="J1611" t="str">
            <v>..</v>
          </cell>
          <cell r="K1611" t="str">
            <v>..</v>
          </cell>
          <cell r="L1611" t="str">
            <v>..</v>
          </cell>
          <cell r="M1611" t="str">
            <v>..</v>
          </cell>
          <cell r="N1611" t="str">
            <v>..</v>
          </cell>
          <cell r="O1611" t="str">
            <v>..</v>
          </cell>
          <cell r="P1611" t="str">
            <v>..</v>
          </cell>
          <cell r="Q1611" t="str">
            <v>..</v>
          </cell>
          <cell r="R1611" t="str">
            <v>..</v>
          </cell>
          <cell r="S1611" t="str">
            <v>..</v>
          </cell>
        </row>
        <row r="1612">
          <cell r="E1612" t="str">
            <v>Panama Household final consumption expenditure (current LCU) </v>
          </cell>
          <cell r="F1612">
            <v>4040169984</v>
          </cell>
          <cell r="G1612">
            <v>4144999936</v>
          </cell>
          <cell r="H1612">
            <v>4110099968</v>
          </cell>
          <cell r="I1612">
            <v>5456099840</v>
          </cell>
          <cell r="J1612">
            <v>5790300160</v>
          </cell>
          <cell r="K1612">
            <v>6781300224</v>
          </cell>
          <cell r="L1612">
            <v>7145999872</v>
          </cell>
          <cell r="M1612">
            <v>6962200064</v>
          </cell>
          <cell r="N1612">
            <v>7276299776</v>
          </cell>
          <cell r="O1612">
            <v>7885199872</v>
          </cell>
          <cell r="P1612">
            <v>8015699968</v>
          </cell>
          <cell r="Q1612">
            <v>9072900096</v>
          </cell>
          <cell r="R1612">
            <v>9656099840</v>
          </cell>
          <cell r="S1612">
            <v>11350192128</v>
          </cell>
        </row>
        <row r="1613">
          <cell r="E1613" t="str">
            <v>Papua New Guinea Household final consumption expenditure (current LCU) </v>
          </cell>
          <cell r="F1613">
            <v>2045600000</v>
          </cell>
          <cell r="G1613">
            <v>2239699968</v>
          </cell>
          <cell r="H1613">
            <v>2453600000</v>
          </cell>
          <cell r="I1613">
            <v>3375399936</v>
          </cell>
          <cell r="J1613">
            <v>4119000064</v>
          </cell>
          <cell r="K1613">
            <v>4618999808</v>
          </cell>
          <cell r="L1613">
            <v>6122999808</v>
          </cell>
          <cell r="M1613" t="str">
            <v>..</v>
          </cell>
          <cell r="N1613" t="str">
            <v>..</v>
          </cell>
          <cell r="O1613" t="str">
            <v>..</v>
          </cell>
          <cell r="P1613" t="str">
            <v>..</v>
          </cell>
          <cell r="Q1613" t="str">
            <v>..</v>
          </cell>
          <cell r="R1613" t="str">
            <v>..</v>
          </cell>
          <cell r="S1613" t="str">
            <v>..</v>
          </cell>
        </row>
        <row r="1614">
          <cell r="E1614" t="str">
            <v>Paraguay Household final consumption expenditure (current LCU) </v>
          </cell>
          <cell r="F1614">
            <v>9749804351488</v>
          </cell>
          <cell r="G1614">
            <v>9995508776960</v>
          </cell>
          <cell r="H1614">
            <v>12006670204928</v>
          </cell>
          <cell r="I1614">
            <v>13623208443904</v>
          </cell>
          <cell r="J1614">
            <v>14853487984640</v>
          </cell>
          <cell r="K1614">
            <v>16134407454720</v>
          </cell>
          <cell r="L1614">
            <v>17583920119808</v>
          </cell>
          <cell r="M1614">
            <v>19596792823808</v>
          </cell>
          <cell r="N1614">
            <v>20865903230976</v>
          </cell>
          <cell r="O1614">
            <v>21787798667264</v>
          </cell>
          <cell r="P1614">
            <v>26179463544832</v>
          </cell>
          <cell r="Q1614">
            <v>30467659137024</v>
          </cell>
          <cell r="R1614">
            <v>34607879684096</v>
          </cell>
          <cell r="S1614">
            <v>39470019641344</v>
          </cell>
        </row>
        <row r="1615">
          <cell r="E1615" t="str">
            <v>Peru Household final consumption expenditure (current LCU) </v>
          </cell>
          <cell r="F1615">
            <v>52996001792</v>
          </cell>
          <cell r="G1615">
            <v>71306002432</v>
          </cell>
          <cell r="H1615">
            <v>86001999872</v>
          </cell>
          <cell r="I1615">
            <v>98749997056</v>
          </cell>
          <cell r="J1615">
            <v>111040004096</v>
          </cell>
          <cell r="K1615">
            <v>118668001280</v>
          </cell>
          <cell r="L1615">
            <v>122826997760</v>
          </cell>
          <cell r="M1615">
            <v>132460003328</v>
          </cell>
          <cell r="N1615">
            <v>136821997568</v>
          </cell>
          <cell r="O1615">
            <v>143964995584</v>
          </cell>
          <cell r="P1615">
            <v>151081992192</v>
          </cell>
          <cell r="Q1615">
            <v>162444001280</v>
          </cell>
          <cell r="R1615">
            <v>172338003968</v>
          </cell>
          <cell r="S1615">
            <v>187672723456</v>
          </cell>
        </row>
        <row r="1616">
          <cell r="E1616" t="str">
            <v>Philippines Household final consumption expenditure (current LCU) </v>
          </cell>
          <cell r="F1616">
            <v>1122528002048</v>
          </cell>
          <cell r="G1616">
            <v>1258749952000</v>
          </cell>
          <cell r="H1616">
            <v>1411904045056</v>
          </cell>
          <cell r="I1616">
            <v>1595345993728</v>
          </cell>
          <cell r="J1616">
            <v>1762007973888</v>
          </cell>
          <cell r="K1616">
            <v>1980088057856</v>
          </cell>
          <cell r="L1616">
            <v>2161645060096</v>
          </cell>
          <cell r="M1616">
            <v>2335535005696</v>
          </cell>
          <cell r="N1616">
            <v>2565021892608</v>
          </cell>
          <cell r="O1616">
            <v>2750993924096</v>
          </cell>
          <cell r="P1616">
            <v>2988240011264</v>
          </cell>
          <cell r="Q1616">
            <v>3346715901952</v>
          </cell>
          <cell r="R1616">
            <v>3773038067712</v>
          </cell>
          <cell r="S1616">
            <v>4226119892992</v>
          </cell>
        </row>
        <row r="1617">
          <cell r="E1617" t="str">
            <v>Poland Household final consumption expenditure (current LCU) </v>
          </cell>
          <cell r="F1617">
            <v>98200002560</v>
          </cell>
          <cell r="G1617">
            <v>139935793152</v>
          </cell>
          <cell r="H1617">
            <v>200680701952</v>
          </cell>
          <cell r="I1617">
            <v>258984394752</v>
          </cell>
          <cell r="J1617">
            <v>318183899136</v>
          </cell>
          <cell r="K1617">
            <v>369699815424</v>
          </cell>
          <cell r="L1617">
            <v>414581391360</v>
          </cell>
          <cell r="M1617">
            <v>469306114048</v>
          </cell>
          <cell r="N1617">
            <v>497809195008</v>
          </cell>
          <cell r="O1617">
            <v>531100401664</v>
          </cell>
          <cell r="P1617">
            <v>543202902016</v>
          </cell>
          <cell r="Q1617">
            <v>583690223616</v>
          </cell>
          <cell r="R1617">
            <v>607270010880</v>
          </cell>
          <cell r="S1617">
            <v>647322402816</v>
          </cell>
        </row>
        <row r="1618">
          <cell r="E1618" t="str">
            <v>Portugal Household final consumption expenditure (current LCU) </v>
          </cell>
          <cell r="F1618">
            <v>49559298048</v>
          </cell>
          <cell r="G1618">
            <v>52890599424</v>
          </cell>
          <cell r="H1618">
            <v>55478398976</v>
          </cell>
          <cell r="I1618">
            <v>58993201152</v>
          </cell>
          <cell r="J1618">
            <v>62856699904</v>
          </cell>
          <cell r="K1618">
            <v>67702898688</v>
          </cell>
          <cell r="L1618">
            <v>72820097024</v>
          </cell>
          <cell r="M1618">
            <v>78100602880</v>
          </cell>
          <cell r="N1618">
            <v>81799700480</v>
          </cell>
          <cell r="O1618">
            <v>85385003008</v>
          </cell>
          <cell r="P1618">
            <v>87821500416</v>
          </cell>
          <cell r="Q1618">
            <v>92392603648</v>
          </cell>
          <cell r="R1618">
            <v>96757800960</v>
          </cell>
          <cell r="S1618">
            <v>101150998528</v>
          </cell>
        </row>
        <row r="1619">
          <cell r="E1619" t="str">
            <v>Puerto Rico Household final consumption expenditure (current LCU) </v>
          </cell>
          <cell r="F1619" t="str">
            <v>..</v>
          </cell>
          <cell r="G1619" t="str">
            <v>..</v>
          </cell>
          <cell r="H1619" t="str">
            <v>..</v>
          </cell>
          <cell r="I1619" t="str">
            <v>..</v>
          </cell>
          <cell r="J1619" t="str">
            <v>..</v>
          </cell>
          <cell r="K1619" t="str">
            <v>..</v>
          </cell>
          <cell r="L1619" t="str">
            <v>..</v>
          </cell>
          <cell r="M1619" t="str">
            <v>..</v>
          </cell>
          <cell r="N1619" t="str">
            <v>..</v>
          </cell>
          <cell r="O1619" t="str">
            <v>..</v>
          </cell>
          <cell r="P1619" t="str">
            <v>..</v>
          </cell>
          <cell r="Q1619" t="str">
            <v>..</v>
          </cell>
          <cell r="R1619" t="str">
            <v>..</v>
          </cell>
          <cell r="S1619" t="str">
            <v>..</v>
          </cell>
        </row>
        <row r="1620">
          <cell r="E1620" t="str">
            <v>Qatar Household final consumption expenditure (current LCU) </v>
          </cell>
          <cell r="F1620" t="str">
            <v>..</v>
          </cell>
          <cell r="G1620">
            <v>8030000128</v>
          </cell>
          <cell r="H1620">
            <v>9493999616</v>
          </cell>
          <cell r="I1620">
            <v>8995999744</v>
          </cell>
          <cell r="J1620">
            <v>9335000064</v>
          </cell>
          <cell r="K1620">
            <v>9449001984</v>
          </cell>
          <cell r="L1620">
            <v>9525000192</v>
          </cell>
          <cell r="M1620">
            <v>9843000320</v>
          </cell>
          <cell r="N1620">
            <v>9854999552</v>
          </cell>
          <cell r="O1620">
            <v>12983000064</v>
          </cell>
          <cell r="P1620">
            <v>14131000320</v>
          </cell>
          <cell r="Q1620">
            <v>20166000640</v>
          </cell>
          <cell r="R1620">
            <v>28164999168</v>
          </cell>
          <cell r="S1620" t="str">
            <v>..</v>
          </cell>
        </row>
        <row r="1621">
          <cell r="E1621" t="str">
            <v>Romania Household final consumption expenditure (current LCU) </v>
          </cell>
          <cell r="F1621">
            <v>1276269952</v>
          </cell>
          <cell r="G1621">
            <v>3160059904</v>
          </cell>
          <cell r="H1621">
            <v>4878540288</v>
          </cell>
          <cell r="I1621">
            <v>7566549504</v>
          </cell>
          <cell r="J1621">
            <v>18761998336</v>
          </cell>
          <cell r="K1621">
            <v>31092271104</v>
          </cell>
          <cell r="L1621">
            <v>45330788352</v>
          </cell>
          <cell r="M1621">
            <v>63459041280</v>
          </cell>
          <cell r="N1621">
            <v>91718574080</v>
          </cell>
          <cell r="O1621">
            <v>116940423168</v>
          </cell>
          <cell r="P1621">
            <v>149259026432</v>
          </cell>
          <cell r="Q1621">
            <v>189538500608</v>
          </cell>
          <cell r="R1621">
            <v>223331303424</v>
          </cell>
          <cell r="S1621">
            <v>239061450752</v>
          </cell>
        </row>
        <row r="1622">
          <cell r="E1622" t="str">
            <v>Russian Federation Household final consumption expenditure (current LCU) </v>
          </cell>
          <cell r="F1622">
            <v>77596098560</v>
          </cell>
          <cell r="G1622">
            <v>310261186560</v>
          </cell>
          <cell r="H1622">
            <v>744100003840</v>
          </cell>
          <cell r="I1622">
            <v>1044499988480</v>
          </cell>
          <cell r="J1622">
            <v>1282400059392</v>
          </cell>
          <cell r="K1622">
            <v>1511199997952</v>
          </cell>
          <cell r="L1622">
            <v>2582500081664</v>
          </cell>
          <cell r="M1622">
            <v>3374300004352</v>
          </cell>
          <cell r="N1622">
            <v>4416899907584</v>
          </cell>
          <cell r="O1622">
            <v>5535499812864</v>
          </cell>
          <cell r="P1622">
            <v>6694099746816</v>
          </cell>
          <cell r="Q1622">
            <v>8553999892480</v>
          </cell>
          <cell r="R1622">
            <v>10765200261120</v>
          </cell>
          <cell r="S1622">
            <v>13044500398080</v>
          </cell>
        </row>
        <row r="1623">
          <cell r="E1623" t="str">
            <v>Rwanda Household final consumption expenditure (current LCU) </v>
          </cell>
          <cell r="F1623">
            <v>239708241920</v>
          </cell>
          <cell r="G1623">
            <v>227590176768</v>
          </cell>
          <cell r="H1623">
            <v>328791654400</v>
          </cell>
          <cell r="I1623">
            <v>399980265472</v>
          </cell>
          <cell r="J1623">
            <v>527483731968</v>
          </cell>
          <cell r="K1623">
            <v>576399998976</v>
          </cell>
          <cell r="L1623">
            <v>574000005120</v>
          </cell>
          <cell r="M1623">
            <v>622299971584</v>
          </cell>
          <cell r="N1623">
            <v>647000031232</v>
          </cell>
          <cell r="O1623">
            <v>727000023040</v>
          </cell>
          <cell r="P1623">
            <v>775800029184</v>
          </cell>
          <cell r="Q1623">
            <v>893100032000</v>
          </cell>
          <cell r="R1623">
            <v>1013398962176</v>
          </cell>
          <cell r="S1623">
            <v>1168054943744</v>
          </cell>
        </row>
        <row r="1624">
          <cell r="E1624" t="str">
            <v>Samoa Household final consumption expenditure (current LCU) </v>
          </cell>
          <cell r="F1624" t="str">
            <v>..</v>
          </cell>
          <cell r="G1624" t="str">
            <v>..</v>
          </cell>
          <cell r="H1624" t="str">
            <v>..</v>
          </cell>
          <cell r="I1624" t="str">
            <v>..</v>
          </cell>
          <cell r="J1624" t="str">
            <v>..</v>
          </cell>
          <cell r="K1624" t="str">
            <v>..</v>
          </cell>
          <cell r="L1624" t="str">
            <v>..</v>
          </cell>
          <cell r="M1624" t="str">
            <v>..</v>
          </cell>
          <cell r="N1624" t="str">
            <v>..</v>
          </cell>
          <cell r="O1624" t="str">
            <v>..</v>
          </cell>
          <cell r="P1624" t="str">
            <v>..</v>
          </cell>
          <cell r="Q1624" t="str">
            <v>..</v>
          </cell>
          <cell r="R1624" t="str">
            <v>..</v>
          </cell>
          <cell r="S1624" t="str">
            <v>..</v>
          </cell>
        </row>
        <row r="1625">
          <cell r="E1625" t="str">
            <v>San Marino Household final consumption expenditure (current LCU) </v>
          </cell>
          <cell r="F1625" t="str">
            <v>..</v>
          </cell>
          <cell r="G1625" t="str">
            <v>..</v>
          </cell>
          <cell r="H1625" t="str">
            <v>..</v>
          </cell>
          <cell r="I1625" t="str">
            <v>..</v>
          </cell>
          <cell r="J1625" t="str">
            <v>..</v>
          </cell>
          <cell r="K1625" t="str">
            <v>..</v>
          </cell>
          <cell r="L1625" t="str">
            <v>..</v>
          </cell>
          <cell r="M1625" t="str">
            <v>..</v>
          </cell>
          <cell r="N1625" t="str">
            <v>..</v>
          </cell>
          <cell r="O1625" t="str">
            <v>..</v>
          </cell>
          <cell r="P1625" t="str">
            <v>..</v>
          </cell>
          <cell r="Q1625" t="str">
            <v>..</v>
          </cell>
          <cell r="R1625" t="str">
            <v>..</v>
          </cell>
          <cell r="S1625" t="str">
            <v>..</v>
          </cell>
        </row>
        <row r="1626">
          <cell r="E1626" t="str">
            <v>Sao Tome and Principe Household final consumption expenditure (current LCU) </v>
          </cell>
          <cell r="F1626" t="str">
            <v>..</v>
          </cell>
          <cell r="G1626" t="str">
            <v>..</v>
          </cell>
          <cell r="H1626" t="str">
            <v>..</v>
          </cell>
          <cell r="I1626" t="str">
            <v>..</v>
          </cell>
          <cell r="J1626" t="str">
            <v>..</v>
          </cell>
          <cell r="K1626" t="str">
            <v>..</v>
          </cell>
          <cell r="L1626" t="str">
            <v>..</v>
          </cell>
          <cell r="M1626" t="str">
            <v>..</v>
          </cell>
          <cell r="N1626" t="str">
            <v>..</v>
          </cell>
          <cell r="O1626" t="str">
            <v>..</v>
          </cell>
          <cell r="P1626" t="str">
            <v>..</v>
          </cell>
          <cell r="Q1626" t="str">
            <v>..</v>
          </cell>
          <cell r="R1626" t="str">
            <v>..</v>
          </cell>
          <cell r="S1626" t="str">
            <v>..</v>
          </cell>
        </row>
        <row r="1627">
          <cell r="E1627" t="str">
            <v>Saudi Arabia Household final consumption expenditure (current LCU) </v>
          </cell>
          <cell r="F1627">
            <v>237748994048</v>
          </cell>
          <cell r="G1627">
            <v>240476995584</v>
          </cell>
          <cell r="H1627">
            <v>250280001536</v>
          </cell>
          <cell r="I1627">
            <v>259486007296</v>
          </cell>
          <cell r="J1627">
            <v>261428002816</v>
          </cell>
          <cell r="K1627">
            <v>251418001408</v>
          </cell>
          <cell r="L1627">
            <v>252216000512</v>
          </cell>
          <cell r="M1627">
            <v>258126004224</v>
          </cell>
          <cell r="N1627">
            <v>259550003200</v>
          </cell>
          <cell r="O1627">
            <v>260400005120</v>
          </cell>
          <cell r="P1627">
            <v>269979992064</v>
          </cell>
          <cell r="Q1627">
            <v>285709991936</v>
          </cell>
          <cell r="R1627">
            <v>312959991808</v>
          </cell>
          <cell r="S1627">
            <v>333149995008</v>
          </cell>
        </row>
        <row r="1628">
          <cell r="E1628" t="str">
            <v>Senegal Household final consumption expenditure (current LCU) </v>
          </cell>
          <cell r="F1628">
            <v>1333498740736</v>
          </cell>
          <cell r="G1628">
            <v>1759077203968</v>
          </cell>
          <cell r="H1628">
            <v>1936201613312</v>
          </cell>
          <cell r="I1628">
            <v>2078459559936</v>
          </cell>
          <cell r="J1628">
            <v>2127997960192</v>
          </cell>
          <cell r="K1628">
            <v>2322920112128</v>
          </cell>
          <cell r="L1628">
            <v>2399782830080</v>
          </cell>
          <cell r="M1628">
            <v>2533481512960</v>
          </cell>
          <cell r="N1628">
            <v>2790406225920</v>
          </cell>
          <cell r="O1628">
            <v>2973142089728</v>
          </cell>
          <cell r="P1628">
            <v>3079942176768</v>
          </cell>
          <cell r="Q1628">
            <v>3280106422272</v>
          </cell>
          <cell r="R1628">
            <v>3479456972800</v>
          </cell>
          <cell r="S1628">
            <v>3829052735488</v>
          </cell>
        </row>
        <row r="1629">
          <cell r="E1629" t="str">
            <v>Serbia Household final consumption expenditure (current LCU) </v>
          </cell>
          <cell r="F1629" t="str">
            <v>..</v>
          </cell>
          <cell r="G1629" t="str">
            <v>..</v>
          </cell>
          <cell r="H1629" t="str">
            <v>..</v>
          </cell>
          <cell r="I1629" t="str">
            <v>..</v>
          </cell>
          <cell r="J1629">
            <v>91890688000</v>
          </cell>
          <cell r="K1629">
            <v>131432693760</v>
          </cell>
          <cell r="L1629">
            <v>171358535680</v>
          </cell>
          <cell r="M1629">
            <v>352762396672</v>
          </cell>
          <cell r="N1629">
            <v>636009054208</v>
          </cell>
          <cell r="O1629">
            <v>815971958784</v>
          </cell>
          <cell r="P1629">
            <v>862750834688</v>
          </cell>
          <cell r="Q1629">
            <v>1148111683584</v>
          </cell>
          <cell r="R1629">
            <v>1377741570048</v>
          </cell>
          <cell r="S1629">
            <v>1659938799616</v>
          </cell>
        </row>
        <row r="1630">
          <cell r="E1630" t="str">
            <v>Seychelles Household final consumption expenditure (current LCU) </v>
          </cell>
          <cell r="F1630">
            <v>1284099968</v>
          </cell>
          <cell r="G1630">
            <v>1143399936</v>
          </cell>
          <cell r="H1630">
            <v>1227000064</v>
          </cell>
          <cell r="I1630">
            <v>1094400000</v>
          </cell>
          <cell r="J1630">
            <v>1502499968</v>
          </cell>
          <cell r="K1630">
            <v>1743299968</v>
          </cell>
          <cell r="L1630">
            <v>1856000000</v>
          </cell>
          <cell r="M1630">
            <v>1893600128</v>
          </cell>
          <cell r="N1630">
            <v>2048546688</v>
          </cell>
          <cell r="O1630">
            <v>2022096000</v>
          </cell>
          <cell r="P1630">
            <v>2017862656</v>
          </cell>
          <cell r="Q1630">
            <v>2194608640</v>
          </cell>
          <cell r="R1630">
            <v>2789400064</v>
          </cell>
          <cell r="S1630">
            <v>2786308352</v>
          </cell>
        </row>
        <row r="1631">
          <cell r="E1631" t="str">
            <v>Sierra Leone Household final consumption expenditure (current LCU) </v>
          </cell>
          <cell r="F1631">
            <v>373476196352</v>
          </cell>
          <cell r="G1631">
            <v>457441247232</v>
          </cell>
          <cell r="H1631">
            <v>625381408768</v>
          </cell>
          <cell r="I1631">
            <v>838955433984</v>
          </cell>
          <cell r="J1631">
            <v>789624258560</v>
          </cell>
          <cell r="K1631">
            <v>926860967936</v>
          </cell>
          <cell r="L1631">
            <v>1253393301504</v>
          </cell>
          <cell r="M1631">
            <v>1407040094208</v>
          </cell>
          <cell r="N1631">
            <v>1504160120832</v>
          </cell>
          <cell r="O1631">
            <v>1827120480256</v>
          </cell>
          <cell r="P1631">
            <v>2133608759296</v>
          </cell>
          <cell r="Q1631">
            <v>2556673392640</v>
          </cell>
          <cell r="R1631">
            <v>3058800525312</v>
          </cell>
          <cell r="S1631">
            <v>3596081430528</v>
          </cell>
        </row>
        <row r="1632">
          <cell r="E1632" t="str">
            <v>Singapore Household final consumption expenditure (current LCU) </v>
          </cell>
          <cell r="F1632">
            <v>42488999936</v>
          </cell>
          <cell r="G1632">
            <v>48130998272</v>
          </cell>
          <cell r="H1632">
            <v>50488000512</v>
          </cell>
          <cell r="I1632">
            <v>54312001536</v>
          </cell>
          <cell r="J1632">
            <v>58402000896</v>
          </cell>
          <cell r="K1632">
            <v>55146999808</v>
          </cell>
          <cell r="L1632">
            <v>59048001536</v>
          </cell>
          <cell r="M1632">
            <v>67527000064</v>
          </cell>
          <cell r="N1632">
            <v>70539001856</v>
          </cell>
          <cell r="O1632">
            <v>73819996160</v>
          </cell>
          <cell r="P1632">
            <v>74311999488</v>
          </cell>
          <cell r="Q1632">
            <v>79165997056</v>
          </cell>
          <cell r="R1632">
            <v>81465999360</v>
          </cell>
          <cell r="S1632">
            <v>84324999168</v>
          </cell>
        </row>
        <row r="1633">
          <cell r="E1633" t="str">
            <v>Slovak Republic Household final consumption expenditure (current LCU) </v>
          </cell>
          <cell r="F1633">
            <v>226748792832</v>
          </cell>
          <cell r="G1633">
            <v>264273543168</v>
          </cell>
          <cell r="H1633">
            <v>301832994816</v>
          </cell>
          <cell r="I1633">
            <v>346204012544</v>
          </cell>
          <cell r="J1633">
            <v>388797988864</v>
          </cell>
          <cell r="K1633">
            <v>431150989312</v>
          </cell>
          <cell r="L1633">
            <v>476950986752</v>
          </cell>
          <cell r="M1633">
            <v>524284002304</v>
          </cell>
          <cell r="N1633">
            <v>583664009216</v>
          </cell>
          <cell r="O1633">
            <v>634323992576</v>
          </cell>
          <cell r="P1633">
            <v>676853972992</v>
          </cell>
          <cell r="Q1633">
            <v>754351013888</v>
          </cell>
          <cell r="R1633">
            <v>829771022336</v>
          </cell>
          <cell r="S1633">
            <v>927159025664</v>
          </cell>
        </row>
        <row r="1634">
          <cell r="E1634" t="str">
            <v>Slovenia Household final consumption expenditure (current LCU) </v>
          </cell>
          <cell r="F1634">
            <v>839248969728</v>
          </cell>
          <cell r="G1634">
            <v>1049490030592</v>
          </cell>
          <cell r="H1634">
            <v>1438851006464</v>
          </cell>
          <cell r="I1634">
            <v>1641752035328</v>
          </cell>
          <cell r="J1634">
            <v>1828485464064</v>
          </cell>
          <cell r="K1634">
            <v>2013522558976</v>
          </cell>
          <cell r="L1634">
            <v>2271869927424</v>
          </cell>
          <cell r="M1634">
            <v>2467666067456</v>
          </cell>
          <cell r="N1634">
            <v>2718269702144</v>
          </cell>
          <cell r="O1634">
            <v>2973259005952</v>
          </cell>
          <cell r="P1634">
            <v>3242319937536</v>
          </cell>
          <cell r="Q1634">
            <v>3438530002944</v>
          </cell>
          <cell r="R1634">
            <v>3636387119104</v>
          </cell>
          <cell r="S1634">
            <v>3848236957696</v>
          </cell>
        </row>
        <row r="1635">
          <cell r="E1635" t="str">
            <v>Solomon Islands Household final consumption expenditure (current LCU) </v>
          </cell>
          <cell r="F1635" t="str">
            <v>..</v>
          </cell>
          <cell r="G1635" t="str">
            <v>..</v>
          </cell>
          <cell r="H1635" t="str">
            <v>..</v>
          </cell>
          <cell r="I1635" t="str">
            <v>..</v>
          </cell>
          <cell r="J1635" t="str">
            <v>..</v>
          </cell>
          <cell r="K1635" t="str">
            <v>..</v>
          </cell>
          <cell r="L1635" t="str">
            <v>..</v>
          </cell>
          <cell r="M1635" t="str">
            <v>..</v>
          </cell>
          <cell r="N1635" t="str">
            <v>..</v>
          </cell>
          <cell r="O1635" t="str">
            <v>..</v>
          </cell>
          <cell r="P1635" t="str">
            <v>..</v>
          </cell>
          <cell r="Q1635" t="str">
            <v>..</v>
          </cell>
          <cell r="R1635" t="str">
            <v>..</v>
          </cell>
          <cell r="S1635" t="str">
            <v>..</v>
          </cell>
        </row>
        <row r="1636">
          <cell r="E1636" t="str">
            <v>Somalia Household final consumption expenditure (current LCU) </v>
          </cell>
          <cell r="F1636" t="str">
            <v>..</v>
          </cell>
          <cell r="G1636" t="str">
            <v>..</v>
          </cell>
          <cell r="H1636" t="str">
            <v>..</v>
          </cell>
          <cell r="I1636" t="str">
            <v>..</v>
          </cell>
          <cell r="J1636" t="str">
            <v>..</v>
          </cell>
          <cell r="K1636" t="str">
            <v>..</v>
          </cell>
          <cell r="L1636" t="str">
            <v>..</v>
          </cell>
          <cell r="M1636" t="str">
            <v>..</v>
          </cell>
          <cell r="N1636" t="str">
            <v>..</v>
          </cell>
          <cell r="O1636" t="str">
            <v>..</v>
          </cell>
          <cell r="P1636" t="str">
            <v>..</v>
          </cell>
          <cell r="Q1636" t="str">
            <v>..</v>
          </cell>
          <cell r="R1636" t="str">
            <v>..</v>
          </cell>
          <cell r="S1636" t="str">
            <v>..</v>
          </cell>
        </row>
        <row r="1637">
          <cell r="E1637" t="str">
            <v>South Africa Household final consumption expenditure (current LCU) </v>
          </cell>
          <cell r="F1637">
            <v>263426998272</v>
          </cell>
          <cell r="G1637">
            <v>298173005824</v>
          </cell>
          <cell r="H1637">
            <v>343036985344</v>
          </cell>
          <cell r="I1637">
            <v>384624001024</v>
          </cell>
          <cell r="J1637">
            <v>431403008000</v>
          </cell>
          <cell r="K1637">
            <v>470164996096</v>
          </cell>
          <cell r="L1637">
            <v>514270986240</v>
          </cell>
          <cell r="M1637">
            <v>580801986560</v>
          </cell>
          <cell r="N1637">
            <v>639799984128</v>
          </cell>
          <cell r="O1637">
            <v>722090983424</v>
          </cell>
          <cell r="P1637">
            <v>785632002048</v>
          </cell>
          <cell r="Q1637">
            <v>870805995520</v>
          </cell>
          <cell r="R1637">
            <v>963290988544</v>
          </cell>
          <cell r="S1637">
            <v>1080073977856</v>
          </cell>
        </row>
        <row r="1638">
          <cell r="E1638" t="str">
            <v>Spain Household final consumption expenditure (current LCU) </v>
          </cell>
          <cell r="F1638">
            <v>237473103872</v>
          </cell>
          <cell r="G1638">
            <v>251725692928</v>
          </cell>
          <cell r="H1638">
            <v>268400001024</v>
          </cell>
          <cell r="I1638">
            <v>283232993280</v>
          </cell>
          <cell r="J1638">
            <v>300325011456</v>
          </cell>
          <cell r="K1638">
            <v>320757989376</v>
          </cell>
          <cell r="L1638">
            <v>345366003712</v>
          </cell>
          <cell r="M1638">
            <v>375999004672</v>
          </cell>
          <cell r="N1638">
            <v>402294013952</v>
          </cell>
          <cell r="O1638">
            <v>425093005312</v>
          </cell>
          <cell r="P1638">
            <v>450675015680</v>
          </cell>
          <cell r="Q1638">
            <v>486237011968</v>
          </cell>
          <cell r="R1638">
            <v>524065013760</v>
          </cell>
          <cell r="S1638">
            <v>562952011776</v>
          </cell>
        </row>
        <row r="1639">
          <cell r="E1639" t="str">
            <v>Sri Lanka Household final consumption expenditure (current LCU) </v>
          </cell>
          <cell r="F1639">
            <v>373785001984</v>
          </cell>
          <cell r="G1639">
            <v>434933006336</v>
          </cell>
          <cell r="H1639">
            <v>489056993280</v>
          </cell>
          <cell r="I1639">
            <v>569416024064</v>
          </cell>
          <cell r="J1639">
            <v>643838967808</v>
          </cell>
          <cell r="K1639">
            <v>723505971200</v>
          </cell>
          <cell r="L1639">
            <v>790378971136</v>
          </cell>
          <cell r="M1639">
            <v>906187505664</v>
          </cell>
          <cell r="N1639">
            <v>1041040998400</v>
          </cell>
          <cell r="O1639">
            <v>1214117052416</v>
          </cell>
          <cell r="P1639">
            <v>1341895999488</v>
          </cell>
          <cell r="Q1639">
            <v>1542106644480</v>
          </cell>
          <cell r="R1639">
            <v>1761893941248</v>
          </cell>
          <cell r="S1639">
            <v>2068511981568</v>
          </cell>
        </row>
        <row r="1640">
          <cell r="E1640" t="str">
            <v>St. Kitts and Nevis Household final consumption expenditure (current LCU) </v>
          </cell>
          <cell r="F1640">
            <v>268942016</v>
          </cell>
          <cell r="G1640">
            <v>318980000</v>
          </cell>
          <cell r="H1640">
            <v>353560992</v>
          </cell>
          <cell r="I1640">
            <v>419369984</v>
          </cell>
          <cell r="J1640">
            <v>403700000</v>
          </cell>
          <cell r="K1640">
            <v>419344384</v>
          </cell>
          <cell r="L1640">
            <v>518800000</v>
          </cell>
          <cell r="M1640">
            <v>526680000</v>
          </cell>
          <cell r="N1640">
            <v>471660000</v>
          </cell>
          <cell r="O1640">
            <v>580870016</v>
          </cell>
          <cell r="P1640">
            <v>600000000</v>
          </cell>
          <cell r="Q1640">
            <v>537900032</v>
          </cell>
          <cell r="R1640">
            <v>643889984</v>
          </cell>
          <cell r="S1640" t="str">
            <v>..</v>
          </cell>
        </row>
        <row r="1641">
          <cell r="E1641" t="str">
            <v>St. Lucia Household final consumption expenditure (current LCU) </v>
          </cell>
          <cell r="F1641">
            <v>887656960</v>
          </cell>
          <cell r="G1641">
            <v>942324224</v>
          </cell>
          <cell r="H1641">
            <v>1029166464</v>
          </cell>
          <cell r="I1641">
            <v>1057500032</v>
          </cell>
          <cell r="J1641">
            <v>1080499968</v>
          </cell>
          <cell r="K1641">
            <v>1197149952</v>
          </cell>
          <cell r="L1641">
            <v>1067800000</v>
          </cell>
          <cell r="M1641">
            <v>1121250048</v>
          </cell>
          <cell r="N1641">
            <v>1049169984</v>
          </cell>
          <cell r="O1641">
            <v>1151689984</v>
          </cell>
          <cell r="P1641">
            <v>1359949952</v>
          </cell>
          <cell r="Q1641">
            <v>1361980032</v>
          </cell>
          <cell r="R1641">
            <v>1716359936</v>
          </cell>
          <cell r="S1641" t="str">
            <v>..</v>
          </cell>
        </row>
        <row r="1642">
          <cell r="E1642" t="str">
            <v>St. Vincent and the Grenadines Household final consumption expenditure (current LCU) </v>
          </cell>
          <cell r="F1642">
            <v>465180000</v>
          </cell>
          <cell r="G1642">
            <v>490489984</v>
          </cell>
          <cell r="H1642">
            <v>403300000</v>
          </cell>
          <cell r="I1642">
            <v>431800000</v>
          </cell>
          <cell r="J1642">
            <v>614860032</v>
          </cell>
          <cell r="K1642">
            <v>642499968</v>
          </cell>
          <cell r="L1642">
            <v>589000000</v>
          </cell>
          <cell r="M1642">
            <v>538480000</v>
          </cell>
          <cell r="N1642">
            <v>560000000</v>
          </cell>
          <cell r="O1642">
            <v>558000000</v>
          </cell>
          <cell r="P1642">
            <v>660000000</v>
          </cell>
          <cell r="Q1642">
            <v>776819968</v>
          </cell>
          <cell r="R1642">
            <v>797129984</v>
          </cell>
          <cell r="S1642" t="str">
            <v>..</v>
          </cell>
        </row>
        <row r="1643">
          <cell r="E1643" t="str">
            <v>Sudan Household final consumption expenditure (current LCU) </v>
          </cell>
          <cell r="F1643">
            <v>78100701184</v>
          </cell>
          <cell r="G1643">
            <v>155782594560</v>
          </cell>
          <cell r="H1643">
            <v>347019411456</v>
          </cell>
          <cell r="I1643">
            <v>1011978469376</v>
          </cell>
          <cell r="J1643">
            <v>1576147746816</v>
          </cell>
          <cell r="K1643">
            <v>1926034882560</v>
          </cell>
          <cell r="L1643">
            <v>2315402084352</v>
          </cell>
          <cell r="M1643">
            <v>2431988269056</v>
          </cell>
          <cell r="N1643">
            <v>2822812991488</v>
          </cell>
          <cell r="O1643">
            <v>3243030609920</v>
          </cell>
          <cell r="P1643">
            <v>3410749030400</v>
          </cell>
          <cell r="Q1643">
            <v>3886852603904</v>
          </cell>
          <cell r="R1643">
            <v>4712750907392</v>
          </cell>
          <cell r="S1643">
            <v>5668790075392</v>
          </cell>
        </row>
        <row r="1644">
          <cell r="E1644" t="str">
            <v>Suriname Household final consumption expenditure (current LCU) </v>
          </cell>
          <cell r="F1644">
            <v>9342800</v>
          </cell>
          <cell r="G1644">
            <v>52028600</v>
          </cell>
          <cell r="H1644">
            <v>195628192</v>
          </cell>
          <cell r="I1644">
            <v>216592608</v>
          </cell>
          <cell r="J1644">
            <v>238136096</v>
          </cell>
          <cell r="K1644">
            <v>279808960</v>
          </cell>
          <cell r="L1644">
            <v>476268224</v>
          </cell>
          <cell r="M1644">
            <v>748441536</v>
          </cell>
          <cell r="N1644">
            <v>1166306688</v>
          </cell>
          <cell r="O1644">
            <v>1473639040</v>
          </cell>
          <cell r="P1644">
            <v>1937798144</v>
          </cell>
          <cell r="Q1644">
            <v>2105154048</v>
          </cell>
          <cell r="R1644">
            <v>2028027648</v>
          </cell>
          <cell r="S1644" t="str">
            <v>..</v>
          </cell>
        </row>
        <row r="1645">
          <cell r="E1645" t="str">
            <v>Swaziland Household final consumption expenditure (current LCU) </v>
          </cell>
          <cell r="F1645">
            <v>2707273472</v>
          </cell>
          <cell r="G1645">
            <v>2697181440</v>
          </cell>
          <cell r="H1645">
            <v>3770755584</v>
          </cell>
          <cell r="I1645">
            <v>4586660864</v>
          </cell>
          <cell r="J1645">
            <v>4914559488</v>
          </cell>
          <cell r="K1645">
            <v>5684304384</v>
          </cell>
          <cell r="L1645">
            <v>6319117824</v>
          </cell>
          <cell r="M1645">
            <v>6979889152</v>
          </cell>
          <cell r="N1645">
            <v>8592505856</v>
          </cell>
          <cell r="O1645">
            <v>7772269056</v>
          </cell>
          <cell r="P1645">
            <v>8870213632</v>
          </cell>
          <cell r="Q1645">
            <v>9379000320</v>
          </cell>
          <cell r="R1645">
            <v>9891999744</v>
          </cell>
          <cell r="S1645">
            <v>10773000192</v>
          </cell>
        </row>
        <row r="1646">
          <cell r="E1646" t="str">
            <v>Sweden Household final consumption expenditure (current LCU) </v>
          </cell>
          <cell r="F1646">
            <v>813782007808</v>
          </cell>
          <cell r="G1646">
            <v>851702972416</v>
          </cell>
          <cell r="H1646">
            <v>885180006400</v>
          </cell>
          <cell r="I1646">
            <v>908853968896</v>
          </cell>
          <cell r="J1646">
            <v>946971017216</v>
          </cell>
          <cell r="K1646">
            <v>980832026624</v>
          </cell>
          <cell r="L1646">
            <v>1032125022208</v>
          </cell>
          <cell r="M1646">
            <v>1097102000128</v>
          </cell>
          <cell r="N1646">
            <v>1124728045568</v>
          </cell>
          <cell r="O1646">
            <v>1161220063232</v>
          </cell>
          <cell r="P1646">
            <v>1203240042496</v>
          </cell>
          <cell r="Q1646">
            <v>1240034050048</v>
          </cell>
          <cell r="R1646">
            <v>1285211947008</v>
          </cell>
          <cell r="S1646">
            <v>1338173030400</v>
          </cell>
        </row>
        <row r="1647">
          <cell r="E1647" t="str">
            <v>Switzerland Household final consumption expenditure (current LCU) </v>
          </cell>
          <cell r="F1647">
            <v>214479798272</v>
          </cell>
          <cell r="G1647">
            <v>217731497984</v>
          </cell>
          <cell r="H1647">
            <v>222625103872</v>
          </cell>
          <cell r="I1647">
            <v>226273296384</v>
          </cell>
          <cell r="J1647">
            <v>231320403968</v>
          </cell>
          <cell r="K1647">
            <v>235793104896</v>
          </cell>
          <cell r="L1647">
            <v>241996103680</v>
          </cell>
          <cell r="M1647">
            <v>249242992640</v>
          </cell>
          <cell r="N1647">
            <v>255236407296</v>
          </cell>
          <cell r="O1647">
            <v>259341500416</v>
          </cell>
          <cell r="P1647">
            <v>262672007168</v>
          </cell>
          <cell r="Q1647">
            <v>268919799808</v>
          </cell>
          <cell r="R1647">
            <v>274763792384</v>
          </cell>
          <cell r="S1647" t="str">
            <v>..</v>
          </cell>
        </row>
        <row r="1648">
          <cell r="E1648" t="str">
            <v>Syrian Arab Republic Household final consumption expenditure (current LCU) </v>
          </cell>
          <cell r="F1648">
            <v>303998009344</v>
          </cell>
          <cell r="G1648">
            <v>348865003520</v>
          </cell>
          <cell r="H1648">
            <v>378143014912</v>
          </cell>
          <cell r="I1648">
            <v>489727983616</v>
          </cell>
          <cell r="J1648">
            <v>521134014464</v>
          </cell>
          <cell r="K1648">
            <v>533692448768</v>
          </cell>
          <cell r="L1648">
            <v>575866011648</v>
          </cell>
          <cell r="M1648">
            <v>584960835584</v>
          </cell>
          <cell r="N1648">
            <v>616968945664</v>
          </cell>
          <cell r="O1648">
            <v>631970660352</v>
          </cell>
          <cell r="P1648">
            <v>664650186752</v>
          </cell>
          <cell r="Q1648">
            <v>815976873984</v>
          </cell>
          <cell r="R1648">
            <v>1014131654656</v>
          </cell>
          <cell r="S1648">
            <v>1145019170816</v>
          </cell>
        </row>
        <row r="1649">
          <cell r="E1649" t="str">
            <v>Tajikistan Household final consumption expenditure (current LCU) </v>
          </cell>
          <cell r="F1649">
            <v>898773</v>
          </cell>
          <cell r="G1649">
            <v>4579668</v>
          </cell>
          <cell r="H1649">
            <v>38799200</v>
          </cell>
          <cell r="I1649">
            <v>157918000</v>
          </cell>
          <cell r="J1649">
            <v>280732704</v>
          </cell>
          <cell r="K1649">
            <v>688742592</v>
          </cell>
          <cell r="L1649">
            <v>950812608</v>
          </cell>
          <cell r="M1649">
            <v>1556499968</v>
          </cell>
          <cell r="N1649">
            <v>2149600000</v>
          </cell>
          <cell r="O1649">
            <v>2711800064</v>
          </cell>
          <cell r="P1649">
            <v>3692999936</v>
          </cell>
          <cell r="Q1649">
            <v>4507200000</v>
          </cell>
          <cell r="R1649">
            <v>5753399808</v>
          </cell>
          <cell r="S1649">
            <v>7875533824</v>
          </cell>
        </row>
        <row r="1650">
          <cell r="E1650" t="str">
            <v>Tanzania Household final consumption expenditure (current LCU) </v>
          </cell>
          <cell r="F1650">
            <v>1445365940224</v>
          </cell>
          <cell r="G1650">
            <v>1931975983104</v>
          </cell>
          <cell r="H1650">
            <v>2532841095168</v>
          </cell>
          <cell r="I1650">
            <v>3130071973888</v>
          </cell>
          <cell r="J1650">
            <v>3968071892992</v>
          </cell>
          <cell r="K1650">
            <v>4909249855488</v>
          </cell>
          <cell r="L1650">
            <v>5611976130560</v>
          </cell>
          <cell r="M1650">
            <v>5772084772864</v>
          </cell>
          <cell r="N1650">
            <v>6469452824576</v>
          </cell>
          <cell r="O1650">
            <v>6915499753472</v>
          </cell>
          <cell r="P1650">
            <v>7865721946112</v>
          </cell>
          <cell r="Q1650">
            <v>9050304544768</v>
          </cell>
          <cell r="R1650">
            <v>10602015621120</v>
          </cell>
          <cell r="S1650">
            <v>12167230259200</v>
          </cell>
        </row>
        <row r="1651">
          <cell r="E1651" t="str">
            <v>Thailand Household final consumption expenditure (current LCU) </v>
          </cell>
          <cell r="F1651">
            <v>1730518974464</v>
          </cell>
          <cell r="G1651">
            <v>1958725943296</v>
          </cell>
          <cell r="H1651">
            <v>2225738874880</v>
          </cell>
          <cell r="I1651">
            <v>2479827976192</v>
          </cell>
          <cell r="J1651">
            <v>2586956005376</v>
          </cell>
          <cell r="K1651">
            <v>2505312043008</v>
          </cell>
          <cell r="L1651">
            <v>2595112878080</v>
          </cell>
          <cell r="M1651">
            <v>2762924883968</v>
          </cell>
          <cell r="N1651">
            <v>2941011886080</v>
          </cell>
          <cell r="O1651">
            <v>3119978905600</v>
          </cell>
          <cell r="P1651">
            <v>3385602080768</v>
          </cell>
          <cell r="Q1651">
            <v>3709058940928</v>
          </cell>
          <cell r="R1651">
            <v>4048653910016</v>
          </cell>
          <cell r="S1651">
            <v>4381191962624</v>
          </cell>
        </row>
        <row r="1652">
          <cell r="E1652" t="str">
            <v>Timor-Leste Household final consumption expenditure (current LCU) </v>
          </cell>
          <cell r="F1652" t="str">
            <v>..</v>
          </cell>
          <cell r="G1652" t="str">
            <v>..</v>
          </cell>
          <cell r="H1652" t="str">
            <v>..</v>
          </cell>
          <cell r="I1652" t="str">
            <v>..</v>
          </cell>
          <cell r="J1652" t="str">
            <v>..</v>
          </cell>
          <cell r="K1652" t="str">
            <v>..</v>
          </cell>
          <cell r="L1652">
            <v>264800000</v>
          </cell>
          <cell r="M1652">
            <v>353100000</v>
          </cell>
          <cell r="N1652">
            <v>367200000</v>
          </cell>
          <cell r="O1652">
            <v>278600000</v>
          </cell>
          <cell r="P1652">
            <v>249300000</v>
          </cell>
          <cell r="Q1652">
            <v>244900000</v>
          </cell>
          <cell r="R1652">
            <v>238300000</v>
          </cell>
          <cell r="S1652">
            <v>243500000</v>
          </cell>
        </row>
        <row r="1653">
          <cell r="E1653" t="str">
            <v>Togo Household final consumption expenditure (current LCU) </v>
          </cell>
          <cell r="F1653">
            <v>293898158080</v>
          </cell>
          <cell r="G1653">
            <v>411939045376</v>
          </cell>
          <cell r="H1653">
            <v>501427929088</v>
          </cell>
          <cell r="I1653">
            <v>600253595648</v>
          </cell>
          <cell r="J1653">
            <v>780793937920</v>
          </cell>
          <cell r="K1653">
            <v>808329150464</v>
          </cell>
          <cell r="L1653">
            <v>844950011904</v>
          </cell>
          <cell r="M1653">
            <v>870500007936</v>
          </cell>
          <cell r="N1653">
            <v>866400010240</v>
          </cell>
          <cell r="O1653">
            <v>936439971840</v>
          </cell>
          <cell r="P1653">
            <v>867385278464</v>
          </cell>
          <cell r="Q1653">
            <v>933815975936</v>
          </cell>
          <cell r="R1653">
            <v>995205578752</v>
          </cell>
          <cell r="S1653" t="str">
            <v>..</v>
          </cell>
        </row>
        <row r="1654">
          <cell r="E1654" t="str">
            <v>Tonga Household final consumption expenditure (current LCU) </v>
          </cell>
          <cell r="F1654">
            <v>176120000</v>
          </cell>
          <cell r="G1654">
            <v>172671008</v>
          </cell>
          <cell r="H1654">
            <v>197138000</v>
          </cell>
          <cell r="I1654">
            <v>223102000</v>
          </cell>
          <cell r="J1654">
            <v>205047008</v>
          </cell>
          <cell r="K1654">
            <v>227776000</v>
          </cell>
          <cell r="L1654">
            <v>234223008</v>
          </cell>
          <cell r="M1654">
            <v>244380000</v>
          </cell>
          <cell r="N1654">
            <v>287376992</v>
          </cell>
          <cell r="O1654">
            <v>331407008</v>
          </cell>
          <cell r="P1654">
            <v>344571008</v>
          </cell>
          <cell r="Q1654">
            <v>379548992</v>
          </cell>
          <cell r="R1654" t="str">
            <v>..</v>
          </cell>
          <cell r="S1654" t="str">
            <v>..</v>
          </cell>
        </row>
        <row r="1655">
          <cell r="E1655" t="str">
            <v>Trinidad and Tobago Household final consumption expenditure (current LCU) </v>
          </cell>
          <cell r="F1655">
            <v>16727699456</v>
          </cell>
          <cell r="G1655">
            <v>15941699584</v>
          </cell>
          <cell r="H1655">
            <v>16725499904</v>
          </cell>
          <cell r="I1655">
            <v>18241591296</v>
          </cell>
          <cell r="J1655">
            <v>22162970624</v>
          </cell>
          <cell r="K1655">
            <v>22913515520</v>
          </cell>
          <cell r="L1655">
            <v>26716874752</v>
          </cell>
          <cell r="M1655">
            <v>29259876352</v>
          </cell>
          <cell r="N1655">
            <v>26864400384</v>
          </cell>
          <cell r="O1655">
            <v>32786399232</v>
          </cell>
          <cell r="P1655">
            <v>33690499072</v>
          </cell>
          <cell r="Q1655">
            <v>43869298688</v>
          </cell>
          <cell r="R1655">
            <v>48431501312</v>
          </cell>
          <cell r="S1655" t="str">
            <v>..</v>
          </cell>
        </row>
        <row r="1656">
          <cell r="E1656" t="str">
            <v>Tunisia Household final consumption expenditure (current LCU) </v>
          </cell>
          <cell r="F1656">
            <v>9094400000</v>
          </cell>
          <cell r="G1656">
            <v>9799300096</v>
          </cell>
          <cell r="H1656">
            <v>10728299520</v>
          </cell>
          <cell r="I1656">
            <v>11618400256</v>
          </cell>
          <cell r="J1656">
            <v>12590799872</v>
          </cell>
          <cell r="K1656">
            <v>13716500480</v>
          </cell>
          <cell r="L1656">
            <v>14899999744</v>
          </cell>
          <cell r="M1656">
            <v>16187400192</v>
          </cell>
          <cell r="N1656">
            <v>17561100288</v>
          </cell>
          <cell r="O1656">
            <v>18772000768</v>
          </cell>
          <cell r="P1656">
            <v>20308899840</v>
          </cell>
          <cell r="Q1656">
            <v>22195099648</v>
          </cell>
          <cell r="R1656">
            <v>23717699584</v>
          </cell>
          <cell r="S1656">
            <v>24872943616</v>
          </cell>
        </row>
        <row r="1657">
          <cell r="E1657" t="str">
            <v>Turkey Household final consumption expenditure (current LCU) </v>
          </cell>
          <cell r="F1657">
            <v>1369339136</v>
          </cell>
          <cell r="G1657">
            <v>2706262528</v>
          </cell>
          <cell r="H1657">
            <v>5457902592</v>
          </cell>
          <cell r="I1657">
            <v>9937697792</v>
          </cell>
          <cell r="J1657">
            <v>19619096576</v>
          </cell>
          <cell r="K1657">
            <v>36122554368</v>
          </cell>
          <cell r="L1657">
            <v>55927762944</v>
          </cell>
          <cell r="M1657">
            <v>89097789440</v>
          </cell>
          <cell r="N1657">
            <v>128513015808</v>
          </cell>
          <cell r="O1657">
            <v>184420204544</v>
          </cell>
          <cell r="P1657">
            <v>239585902592</v>
          </cell>
          <cell r="Q1657">
            <v>284631302144</v>
          </cell>
          <cell r="R1657">
            <v>328560574464</v>
          </cell>
          <cell r="S1657">
            <v>382757076992</v>
          </cell>
        </row>
        <row r="1658">
          <cell r="E1658" t="str">
            <v>Turkmenistan Household final consumption expenditure (current LCU) </v>
          </cell>
          <cell r="F1658">
            <v>3280000000</v>
          </cell>
          <cell r="G1658" t="str">
            <v>..</v>
          </cell>
          <cell r="H1658" t="str">
            <v>..</v>
          </cell>
          <cell r="I1658">
            <v>3380892663808</v>
          </cell>
          <cell r="J1658">
            <v>8222815551488</v>
          </cell>
          <cell r="K1658">
            <v>10697717055488</v>
          </cell>
          <cell r="L1658">
            <v>15193438420992</v>
          </cell>
          <cell r="M1658">
            <v>9526926376960</v>
          </cell>
          <cell r="N1658">
            <v>18866986024960</v>
          </cell>
          <cell r="O1658">
            <v>20676058546176</v>
          </cell>
          <cell r="P1658">
            <v>33766043025408</v>
          </cell>
          <cell r="Q1658">
            <v>45863481114624</v>
          </cell>
          <cell r="R1658">
            <v>41273016713216</v>
          </cell>
          <cell r="S1658" t="str">
            <v>..</v>
          </cell>
        </row>
        <row r="1659">
          <cell r="E1659" t="str">
            <v>Uganda Household final consumption expenditure (current LCU) </v>
          </cell>
          <cell r="F1659">
            <v>3199719964672</v>
          </cell>
          <cell r="G1659">
            <v>3544419926016</v>
          </cell>
          <cell r="H1659">
            <v>4502590062592</v>
          </cell>
          <cell r="I1659">
            <v>4743850098688</v>
          </cell>
          <cell r="J1659">
            <v>4818719997952</v>
          </cell>
          <cell r="K1659">
            <v>6139760082944</v>
          </cell>
          <cell r="L1659">
            <v>6430800216064</v>
          </cell>
          <cell r="M1659">
            <v>6962100043776</v>
          </cell>
          <cell r="N1659">
            <v>7999599935488</v>
          </cell>
          <cell r="O1659">
            <v>8250340671488</v>
          </cell>
          <cell r="P1659">
            <v>9285061836800</v>
          </cell>
          <cell r="Q1659">
            <v>10118418661376</v>
          </cell>
          <cell r="R1659">
            <v>11766078636032</v>
          </cell>
          <cell r="S1659">
            <v>13015947673600</v>
          </cell>
        </row>
        <row r="1660">
          <cell r="E1660" t="str">
            <v>Ukraine Household final consumption expenditure (current LCU) </v>
          </cell>
          <cell r="F1660">
            <v>712259968</v>
          </cell>
          <cell r="G1660">
            <v>5835039744</v>
          </cell>
          <cell r="H1660">
            <v>30055090176</v>
          </cell>
          <cell r="I1660">
            <v>47381000192</v>
          </cell>
          <cell r="J1660">
            <v>50616999936</v>
          </cell>
          <cell r="K1660">
            <v>58323001344</v>
          </cell>
          <cell r="L1660">
            <v>74614996992</v>
          </cell>
          <cell r="M1660">
            <v>92405997568</v>
          </cell>
          <cell r="N1660">
            <v>116277002240</v>
          </cell>
          <cell r="O1660">
            <v>128785997824</v>
          </cell>
          <cell r="P1660">
            <v>150793994240</v>
          </cell>
          <cell r="Q1660">
            <v>185503006720</v>
          </cell>
          <cell r="R1660">
            <v>244614004736</v>
          </cell>
          <cell r="S1660">
            <v>320923009024</v>
          </cell>
        </row>
        <row r="1661">
          <cell r="E1661" t="str">
            <v>United Arab Emirates Household final consumption expenditure (current LCU) </v>
          </cell>
          <cell r="F1661">
            <v>60522000384</v>
          </cell>
          <cell r="G1661">
            <v>67002998784</v>
          </cell>
          <cell r="H1661">
            <v>75303002112</v>
          </cell>
          <cell r="I1661">
            <v>82634997760</v>
          </cell>
          <cell r="J1661">
            <v>88681996288</v>
          </cell>
          <cell r="K1661">
            <v>93027000320</v>
          </cell>
          <cell r="L1661">
            <v>100365000704</v>
          </cell>
          <cell r="M1661">
            <v>112673996800</v>
          </cell>
          <cell r="N1661">
            <v>118662995968</v>
          </cell>
          <cell r="O1661">
            <v>142028996608</v>
          </cell>
          <cell r="P1661">
            <v>158046994432</v>
          </cell>
          <cell r="Q1661">
            <v>192645005312</v>
          </cell>
          <cell r="R1661">
            <v>220195995648</v>
          </cell>
          <cell r="S1661" t="str">
            <v>..</v>
          </cell>
        </row>
        <row r="1662">
          <cell r="E1662" t="str">
            <v>United Kingdom Household final consumption expenditure (current LCU) </v>
          </cell>
          <cell r="F1662">
            <v>413887004672</v>
          </cell>
          <cell r="G1662">
            <v>435128008704</v>
          </cell>
          <cell r="H1662">
            <v>457492987904</v>
          </cell>
          <cell r="I1662">
            <v>490839998464</v>
          </cell>
          <cell r="J1662">
            <v>520661991424</v>
          </cell>
          <cell r="K1662">
            <v>554989977600</v>
          </cell>
          <cell r="L1662">
            <v>589867974656</v>
          </cell>
          <cell r="M1662">
            <v>623994994688</v>
          </cell>
          <cell r="N1662">
            <v>657215979520</v>
          </cell>
          <cell r="O1662">
            <v>690530025472</v>
          </cell>
          <cell r="P1662">
            <v>724345028608</v>
          </cell>
          <cell r="Q1662">
            <v>761484017664</v>
          </cell>
          <cell r="R1662">
            <v>791620026368</v>
          </cell>
          <cell r="S1662">
            <v>826634010624</v>
          </cell>
        </row>
        <row r="1663">
          <cell r="E1663" t="str">
            <v>United States Household final consumption expenditure (current LCU) </v>
          </cell>
          <cell r="F1663">
            <v>4477899767808</v>
          </cell>
          <cell r="G1663">
            <v>4743300120576</v>
          </cell>
          <cell r="H1663">
            <v>4975799828480</v>
          </cell>
          <cell r="I1663">
            <v>5256799846400</v>
          </cell>
          <cell r="J1663">
            <v>5547400101888</v>
          </cell>
          <cell r="K1663">
            <v>5879499849728</v>
          </cell>
          <cell r="L1663">
            <v>6282500112384</v>
          </cell>
          <cell r="M1663">
            <v>6739399802880</v>
          </cell>
          <cell r="N1663">
            <v>7055000207360</v>
          </cell>
          <cell r="O1663">
            <v>7350700212224</v>
          </cell>
          <cell r="P1663">
            <v>7703600037888</v>
          </cell>
          <cell r="Q1663">
            <v>8211499843584</v>
          </cell>
          <cell r="R1663">
            <v>8742400163840</v>
          </cell>
          <cell r="S1663" t="str">
            <v>..</v>
          </cell>
        </row>
        <row r="1664">
          <cell r="E1664" t="str">
            <v>Uruguay Household final consumption expenditure (current LCU) </v>
          </cell>
          <cell r="F1664">
            <v>42934177792</v>
          </cell>
          <cell r="G1664">
            <v>64229765120</v>
          </cell>
          <cell r="H1664">
            <v>89265192960</v>
          </cell>
          <cell r="I1664">
            <v>117977497600</v>
          </cell>
          <cell r="J1664">
            <v>148387430400</v>
          </cell>
          <cell r="K1664">
            <v>169441689600</v>
          </cell>
          <cell r="L1664">
            <v>173360185344</v>
          </cell>
          <cell r="M1664">
            <v>181114470400</v>
          </cell>
          <cell r="N1664">
            <v>183518740480</v>
          </cell>
          <cell r="O1664">
            <v>192167018496</v>
          </cell>
          <cell r="P1664">
            <v>235348148224</v>
          </cell>
          <cell r="Q1664">
            <v>276796735488</v>
          </cell>
          <cell r="R1664">
            <v>297884876800</v>
          </cell>
          <cell r="S1664">
            <v>339568164864</v>
          </cell>
        </row>
        <row r="1665">
          <cell r="E1665" t="str">
            <v>Uzbekistan Household final consumption expenditure (current LCU) </v>
          </cell>
          <cell r="F1665">
            <v>2947478272</v>
          </cell>
          <cell r="G1665">
            <v>41691398144</v>
          </cell>
          <cell r="H1665">
            <v>153223200768</v>
          </cell>
          <cell r="I1665">
            <v>308596604928</v>
          </cell>
          <cell r="J1665">
            <v>593898176512</v>
          </cell>
          <cell r="K1665">
            <v>843801231360</v>
          </cell>
          <cell r="L1665">
            <v>1322108846080</v>
          </cell>
          <cell r="M1665">
            <v>2016386220032</v>
          </cell>
          <cell r="N1665">
            <v>3032456626176</v>
          </cell>
          <cell r="O1665">
            <v>4486984105984</v>
          </cell>
          <cell r="P1665">
            <v>5439229526016</v>
          </cell>
          <cell r="Q1665">
            <v>6363459092480</v>
          </cell>
          <cell r="R1665">
            <v>8105010659328</v>
          </cell>
          <cell r="S1665">
            <v>10535627128832</v>
          </cell>
        </row>
        <row r="1666">
          <cell r="E1666" t="str">
            <v>Vanuatu Household final consumption expenditure (current LCU) </v>
          </cell>
          <cell r="F1666">
            <v>13189000192</v>
          </cell>
          <cell r="G1666">
            <v>14439999488</v>
          </cell>
          <cell r="H1666">
            <v>14300000256</v>
          </cell>
          <cell r="I1666">
            <v>15687000064</v>
          </cell>
          <cell r="J1666">
            <v>16238000128</v>
          </cell>
          <cell r="K1666">
            <v>17319000064</v>
          </cell>
          <cell r="L1666">
            <v>17904001024</v>
          </cell>
          <cell r="M1666" t="str">
            <v>..</v>
          </cell>
          <cell r="N1666" t="str">
            <v>..</v>
          </cell>
          <cell r="O1666">
            <v>21361999872</v>
          </cell>
          <cell r="P1666">
            <v>22429999104</v>
          </cell>
          <cell r="Q1666">
            <v>23552000000</v>
          </cell>
          <cell r="R1666">
            <v>24728999936</v>
          </cell>
          <cell r="S1666" t="str">
            <v>..</v>
          </cell>
        </row>
        <row r="1667">
          <cell r="E1667" t="str">
            <v>Venezuela, RB Household final consumption expenditure (current LCU) </v>
          </cell>
          <cell r="F1667">
            <v>3848858238976</v>
          </cell>
          <cell r="G1667">
            <v>5880773869568</v>
          </cell>
          <cell r="H1667">
            <v>9200508862464</v>
          </cell>
          <cell r="I1667">
            <v>18016448282624</v>
          </cell>
          <cell r="J1667">
            <v>21610075521024</v>
          </cell>
          <cell r="K1667">
            <v>28822623748096</v>
          </cell>
          <cell r="L1667">
            <v>34071551934464</v>
          </cell>
          <cell r="M1667">
            <v>41220709548032</v>
          </cell>
          <cell r="N1667">
            <v>48838781960192</v>
          </cell>
          <cell r="O1667">
            <v>57740135235584</v>
          </cell>
          <cell r="P1667">
            <v>73532700622848</v>
          </cell>
          <cell r="Q1667">
            <v>104674887729152</v>
          </cell>
          <cell r="R1667">
            <v>142630981730304</v>
          </cell>
          <cell r="S1667">
            <v>188571629649920</v>
          </cell>
        </row>
        <row r="1668">
          <cell r="E1668" t="str">
            <v>Vietnam Household final consumption expenditure (current LCU) </v>
          </cell>
          <cell r="F1668">
            <v>106440001847296</v>
          </cell>
          <cell r="G1668">
            <v>133298999263232</v>
          </cell>
          <cell r="H1668">
            <v>168492003229696</v>
          </cell>
          <cell r="I1668">
            <v>202508999852032</v>
          </cell>
          <cell r="J1668">
            <v>225084002271232</v>
          </cell>
          <cell r="K1668">
            <v>255920995041280</v>
          </cell>
          <cell r="L1668">
            <v>274552999378944</v>
          </cell>
          <cell r="M1668">
            <v>293506992046080</v>
          </cell>
          <cell r="N1668">
            <v>312143995994112</v>
          </cell>
          <cell r="O1668">
            <v>348747015913472</v>
          </cell>
          <cell r="P1668">
            <v>406451008831488</v>
          </cell>
          <cell r="Q1668">
            <v>465506003845120</v>
          </cell>
          <cell r="R1668">
            <v>533141001338880</v>
          </cell>
          <cell r="S1668">
            <v>612205980549120</v>
          </cell>
        </row>
        <row r="1669">
          <cell r="E1669" t="str">
            <v>Virgin Islands (U.S.) Household final consumption expenditure (current LCU) </v>
          </cell>
          <cell r="F1669" t="str">
            <v>..</v>
          </cell>
          <cell r="G1669" t="str">
            <v>..</v>
          </cell>
          <cell r="H1669" t="str">
            <v>..</v>
          </cell>
          <cell r="I1669" t="str">
            <v>..</v>
          </cell>
          <cell r="J1669" t="str">
            <v>..</v>
          </cell>
          <cell r="K1669" t="str">
            <v>..</v>
          </cell>
          <cell r="L1669" t="str">
            <v>..</v>
          </cell>
          <cell r="M1669" t="str">
            <v>..</v>
          </cell>
          <cell r="N1669" t="str">
            <v>..</v>
          </cell>
          <cell r="O1669" t="str">
            <v>..</v>
          </cell>
          <cell r="P1669" t="str">
            <v>..</v>
          </cell>
          <cell r="Q1669" t="str">
            <v>..</v>
          </cell>
          <cell r="R1669" t="str">
            <v>..</v>
          </cell>
          <cell r="S1669" t="str">
            <v>..</v>
          </cell>
        </row>
        <row r="1670">
          <cell r="E1670" t="str">
            <v>West Bank and Gaza Household final consumption expenditure (current LCU) </v>
          </cell>
          <cell r="F1670" t="str">
            <v>..</v>
          </cell>
          <cell r="G1670">
            <v>8707185664</v>
          </cell>
          <cell r="H1670">
            <v>9519924224</v>
          </cell>
          <cell r="I1670">
            <v>10568832000</v>
          </cell>
          <cell r="J1670">
            <v>12522701824</v>
          </cell>
          <cell r="K1670">
            <v>14347275264</v>
          </cell>
          <cell r="L1670">
            <v>16726467584</v>
          </cell>
          <cell r="M1670">
            <v>16014000128</v>
          </cell>
          <cell r="N1670">
            <v>14421000192</v>
          </cell>
          <cell r="O1670">
            <v>13288999936</v>
          </cell>
          <cell r="P1670">
            <v>14302999552</v>
          </cell>
          <cell r="Q1670">
            <v>15799000064</v>
          </cell>
          <cell r="R1670">
            <v>17273999360</v>
          </cell>
          <cell r="S1670">
            <v>17314099200</v>
          </cell>
        </row>
        <row r="1671">
          <cell r="E1671" t="str">
            <v>Yemen, Rep. Household final consumption expenditure (current LCU) </v>
          </cell>
          <cell r="F1671">
            <v>211526991872</v>
          </cell>
          <cell r="G1671">
            <v>240555999232</v>
          </cell>
          <cell r="H1671">
            <v>430277984256</v>
          </cell>
          <cell r="I1671">
            <v>540579987456</v>
          </cell>
          <cell r="J1671">
            <v>636584001536</v>
          </cell>
          <cell r="K1671">
            <v>634389987328</v>
          </cell>
          <cell r="L1671">
            <v>755777011712</v>
          </cell>
          <cell r="M1671">
            <v>942254129152</v>
          </cell>
          <cell r="N1671">
            <v>1042655281152</v>
          </cell>
          <cell r="O1671">
            <v>1115508441088</v>
          </cell>
          <cell r="P1671">
            <v>1259962761216</v>
          </cell>
          <cell r="Q1671" t="str">
            <v>..</v>
          </cell>
          <cell r="R1671" t="str">
            <v>..</v>
          </cell>
          <cell r="S1671" t="str">
            <v>..</v>
          </cell>
        </row>
        <row r="1672">
          <cell r="E1672" t="str">
            <v>Zambia Household final consumption expenditure (current LCU) </v>
          </cell>
          <cell r="F1672">
            <v>1015753080832</v>
          </cell>
          <cell r="G1672">
            <v>1642200039424</v>
          </cell>
          <cell r="H1672">
            <v>2175500025856</v>
          </cell>
          <cell r="I1672">
            <v>3019400019968</v>
          </cell>
          <cell r="J1672">
            <v>3692900122624</v>
          </cell>
          <cell r="K1672">
            <v>4550399885312</v>
          </cell>
          <cell r="L1672">
            <v>6088899952640</v>
          </cell>
          <cell r="M1672">
            <v>8803800055808</v>
          </cell>
          <cell r="N1672">
            <v>11436999835648</v>
          </cell>
          <cell r="O1672">
            <v>13040500080640</v>
          </cell>
          <cell r="P1672">
            <v>15001600393216</v>
          </cell>
          <cell r="Q1672">
            <v>16934099746816</v>
          </cell>
          <cell r="R1672">
            <v>22755999219712</v>
          </cell>
          <cell r="S1672">
            <v>22830999666688</v>
          </cell>
        </row>
        <row r="1673">
          <cell r="E1673" t="str">
            <v>Zimbabwe Household final consumption expenditure (current LCU) </v>
          </cell>
          <cell r="F1673">
            <v>27189000192</v>
          </cell>
          <cell r="G1673">
            <v>34536001536</v>
          </cell>
          <cell r="H1673">
            <v>39952998400</v>
          </cell>
          <cell r="I1673">
            <v>54241001472</v>
          </cell>
          <cell r="J1673">
            <v>75074002944</v>
          </cell>
          <cell r="K1673">
            <v>93647003648</v>
          </cell>
          <cell r="L1673">
            <v>160849002496</v>
          </cell>
          <cell r="M1673">
            <v>239106998272</v>
          </cell>
          <cell r="N1673">
            <v>399216803840</v>
          </cell>
          <cell r="O1673">
            <v>903252934656</v>
          </cell>
          <cell r="P1673">
            <v>3980583763968</v>
          </cell>
          <cell r="Q1673">
            <v>17350994690048</v>
          </cell>
          <cell r="R1673">
            <v>55178304684032</v>
          </cell>
          <cell r="S1673" t="str">
            <v>..</v>
          </cell>
        </row>
        <row r="1674">
          <cell r="E1674" t="str">
            <v>Afghanistan Net current transfers from abroad (current LCU) </v>
          </cell>
          <cell r="F1674" t="str">
            <v>..</v>
          </cell>
          <cell r="G1674" t="str">
            <v>..</v>
          </cell>
          <cell r="H1674" t="str">
            <v>..</v>
          </cell>
          <cell r="I1674" t="str">
            <v>..</v>
          </cell>
          <cell r="J1674" t="str">
            <v>..</v>
          </cell>
          <cell r="K1674" t="str">
            <v>..</v>
          </cell>
          <cell r="L1674" t="str">
            <v>..</v>
          </cell>
          <cell r="M1674" t="str">
            <v>..</v>
          </cell>
          <cell r="N1674" t="str">
            <v>..</v>
          </cell>
          <cell r="O1674">
            <v>1221799936</v>
          </cell>
          <cell r="P1674">
            <v>2475899904</v>
          </cell>
          <cell r="Q1674">
            <v>2787215104</v>
          </cell>
          <cell r="R1674">
            <v>3047543808</v>
          </cell>
          <cell r="S1674" t="str">
            <v>..</v>
          </cell>
        </row>
        <row r="1675">
          <cell r="E1675" t="str">
            <v>Albania Net current transfers from abroad (current LCU) </v>
          </cell>
          <cell r="F1675">
            <v>23473799168</v>
          </cell>
          <cell r="G1675">
            <v>25017528320</v>
          </cell>
          <cell r="H1675">
            <v>27809998848</v>
          </cell>
          <cell r="I1675">
            <v>58456694784</v>
          </cell>
          <cell r="J1675">
            <v>38816821248</v>
          </cell>
          <cell r="K1675">
            <v>66510401536</v>
          </cell>
          <cell r="L1675">
            <v>45123620864</v>
          </cell>
          <cell r="M1675">
            <v>63147507712</v>
          </cell>
          <cell r="N1675">
            <v>77949919232</v>
          </cell>
          <cell r="O1675">
            <v>83815964672</v>
          </cell>
          <cell r="P1675">
            <v>94500282368</v>
          </cell>
          <cell r="Q1675">
            <v>105911664640</v>
          </cell>
          <cell r="R1675">
            <v>120556044288</v>
          </cell>
          <cell r="S1675">
            <v>126061232128</v>
          </cell>
        </row>
        <row r="1676">
          <cell r="E1676" t="str">
            <v>Algeria Net current transfers from abroad (current LCU) </v>
          </cell>
          <cell r="F1676" t="str">
            <v>..</v>
          </cell>
          <cell r="G1676" t="str">
            <v>..</v>
          </cell>
          <cell r="H1676" t="str">
            <v>..</v>
          </cell>
          <cell r="I1676">
            <v>48179118080</v>
          </cell>
          <cell r="J1676">
            <v>61169418240</v>
          </cell>
          <cell r="K1676">
            <v>62263341056</v>
          </cell>
          <cell r="L1676">
            <v>52593459200</v>
          </cell>
          <cell r="M1676">
            <v>59455401984</v>
          </cell>
          <cell r="N1676">
            <v>51734048768</v>
          </cell>
          <cell r="O1676">
            <v>85268299776</v>
          </cell>
          <cell r="P1676">
            <v>135432503296</v>
          </cell>
          <cell r="Q1676">
            <v>177267605504</v>
          </cell>
          <cell r="R1676">
            <v>142888206336</v>
          </cell>
          <cell r="S1676" t="str">
            <v>..</v>
          </cell>
        </row>
        <row r="1677">
          <cell r="E1677" t="str">
            <v>American Samoa Net current transfers from abroad (current LCU) </v>
          </cell>
          <cell r="F1677" t="str">
            <v>..</v>
          </cell>
          <cell r="G1677" t="str">
            <v>..</v>
          </cell>
          <cell r="H1677" t="str">
            <v>..</v>
          </cell>
          <cell r="I1677" t="str">
            <v>..</v>
          </cell>
          <cell r="J1677" t="str">
            <v>..</v>
          </cell>
          <cell r="K1677" t="str">
            <v>..</v>
          </cell>
          <cell r="L1677" t="str">
            <v>..</v>
          </cell>
          <cell r="M1677" t="str">
            <v>..</v>
          </cell>
          <cell r="N1677" t="str">
            <v>..</v>
          </cell>
          <cell r="O1677" t="str">
            <v>..</v>
          </cell>
          <cell r="P1677" t="str">
            <v>..</v>
          </cell>
          <cell r="Q1677" t="str">
            <v>..</v>
          </cell>
          <cell r="R1677" t="str">
            <v>..</v>
          </cell>
          <cell r="S1677" t="str">
            <v>..</v>
          </cell>
        </row>
        <row r="1678">
          <cell r="E1678" t="str">
            <v>Andorra Net current transfers from abroad (current LCU) </v>
          </cell>
          <cell r="F1678" t="str">
            <v>..</v>
          </cell>
          <cell r="G1678" t="str">
            <v>..</v>
          </cell>
          <cell r="H1678" t="str">
            <v>..</v>
          </cell>
          <cell r="I1678" t="str">
            <v>..</v>
          </cell>
          <cell r="J1678" t="str">
            <v>..</v>
          </cell>
          <cell r="K1678" t="str">
            <v>..</v>
          </cell>
          <cell r="L1678" t="str">
            <v>..</v>
          </cell>
          <cell r="M1678" t="str">
            <v>..</v>
          </cell>
          <cell r="N1678" t="str">
            <v>..</v>
          </cell>
          <cell r="O1678" t="str">
            <v>..</v>
          </cell>
          <cell r="P1678" t="str">
            <v>..</v>
          </cell>
          <cell r="Q1678" t="str">
            <v>..</v>
          </cell>
          <cell r="R1678" t="str">
            <v>..</v>
          </cell>
          <cell r="S1678" t="str">
            <v>..</v>
          </cell>
        </row>
        <row r="1679">
          <cell r="E1679" t="str">
            <v>Angola Net current transfers from abroad (current LCU) </v>
          </cell>
          <cell r="F1679" t="str">
            <v>..</v>
          </cell>
          <cell r="G1679" t="str">
            <v>..</v>
          </cell>
          <cell r="H1679" t="str">
            <v>..</v>
          </cell>
          <cell r="I1679" t="str">
            <v>..</v>
          </cell>
          <cell r="J1679">
            <v>27759644</v>
          </cell>
          <cell r="K1679">
            <v>118308184</v>
          </cell>
          <cell r="L1679">
            <v>155721392</v>
          </cell>
          <cell r="M1679">
            <v>276449248</v>
          </cell>
          <cell r="N1679">
            <v>1997336192</v>
          </cell>
          <cell r="O1679">
            <v>1398487296</v>
          </cell>
          <cell r="P1679">
            <v>7379806720</v>
          </cell>
          <cell r="Q1679">
            <v>546052352</v>
          </cell>
          <cell r="R1679">
            <v>2327167744</v>
          </cell>
          <cell r="S1679">
            <v>-11909352448</v>
          </cell>
        </row>
        <row r="1680">
          <cell r="E1680" t="str">
            <v>Antigua and Barbuda Net current transfers from abroad (current LCU) </v>
          </cell>
          <cell r="F1680">
            <v>-7200000</v>
          </cell>
          <cell r="G1680">
            <v>2400000</v>
          </cell>
          <cell r="H1680">
            <v>187000000</v>
          </cell>
          <cell r="I1680">
            <v>85347000</v>
          </cell>
          <cell r="J1680">
            <v>26410000</v>
          </cell>
          <cell r="K1680">
            <v>-4620000</v>
          </cell>
          <cell r="L1680">
            <v>52680000</v>
          </cell>
          <cell r="M1680">
            <v>25230000</v>
          </cell>
          <cell r="N1680">
            <v>24660000</v>
          </cell>
          <cell r="O1680">
            <v>15160000</v>
          </cell>
          <cell r="P1680">
            <v>36400000</v>
          </cell>
          <cell r="Q1680">
            <v>22690000</v>
          </cell>
          <cell r="R1680">
            <v>21590000</v>
          </cell>
          <cell r="S1680" t="str">
            <v>..</v>
          </cell>
        </row>
        <row r="1681">
          <cell r="E1681" t="str">
            <v>Argentina Net current transfers from abroad (current LCU) </v>
          </cell>
          <cell r="F1681">
            <v>552200000</v>
          </cell>
          <cell r="G1681">
            <v>497200000</v>
          </cell>
          <cell r="H1681">
            <v>596800000</v>
          </cell>
          <cell r="I1681">
            <v>482200000</v>
          </cell>
          <cell r="J1681">
            <v>514857568</v>
          </cell>
          <cell r="K1681">
            <v>464068192</v>
          </cell>
          <cell r="L1681">
            <v>453310080</v>
          </cell>
          <cell r="M1681">
            <v>399035936</v>
          </cell>
          <cell r="N1681">
            <v>424494816</v>
          </cell>
          <cell r="O1681">
            <v>1679647744</v>
          </cell>
          <cell r="P1681">
            <v>1504688640</v>
          </cell>
          <cell r="Q1681">
            <v>1725839232</v>
          </cell>
          <cell r="R1681">
            <v>1638499968</v>
          </cell>
          <cell r="S1681">
            <v>1659200000</v>
          </cell>
        </row>
        <row r="1682">
          <cell r="E1682" t="str">
            <v>Armenia Net current transfers from abroad (current LCU) </v>
          </cell>
          <cell r="F1682">
            <v>1577840000</v>
          </cell>
          <cell r="G1682">
            <v>33912999936</v>
          </cell>
          <cell r="H1682">
            <v>68008001536</v>
          </cell>
          <cell r="I1682">
            <v>76424396800</v>
          </cell>
          <cell r="J1682">
            <v>106558324736</v>
          </cell>
          <cell r="K1682">
            <v>89498296320</v>
          </cell>
          <cell r="L1682">
            <v>93207453696</v>
          </cell>
          <cell r="M1682">
            <v>101463261184</v>
          </cell>
          <cell r="N1682">
            <v>96580435968</v>
          </cell>
          <cell r="O1682">
            <v>99390226432</v>
          </cell>
          <cell r="P1682">
            <v>126449672192</v>
          </cell>
          <cell r="Q1682">
            <v>176235872256</v>
          </cell>
          <cell r="R1682">
            <v>187282178048</v>
          </cell>
          <cell r="S1682">
            <v>207292383232</v>
          </cell>
        </row>
        <row r="1683">
          <cell r="E1683" t="str">
            <v>Aruba Net current transfers from abroad (current LCU) </v>
          </cell>
          <cell r="F1683" t="str">
            <v>..</v>
          </cell>
          <cell r="G1683" t="str">
            <v>..</v>
          </cell>
          <cell r="H1683" t="str">
            <v>..</v>
          </cell>
          <cell r="I1683" t="str">
            <v>..</v>
          </cell>
          <cell r="J1683" t="str">
            <v>..</v>
          </cell>
          <cell r="K1683" t="str">
            <v>..</v>
          </cell>
          <cell r="L1683" t="str">
            <v>..</v>
          </cell>
          <cell r="M1683" t="str">
            <v>..</v>
          </cell>
          <cell r="N1683" t="str">
            <v>..</v>
          </cell>
          <cell r="O1683" t="str">
            <v>..</v>
          </cell>
          <cell r="P1683" t="str">
            <v>..</v>
          </cell>
          <cell r="Q1683" t="str">
            <v>..</v>
          </cell>
          <cell r="R1683" t="str">
            <v>..</v>
          </cell>
          <cell r="S1683" t="str">
            <v>..</v>
          </cell>
        </row>
        <row r="1684">
          <cell r="E1684" t="str">
            <v>Australia Net current transfers from abroad (current LCU) </v>
          </cell>
          <cell r="F1684">
            <v>-132000000</v>
          </cell>
          <cell r="G1684">
            <v>-323000000</v>
          </cell>
          <cell r="H1684">
            <v>64000000</v>
          </cell>
          <cell r="I1684">
            <v>-21000000</v>
          </cell>
          <cell r="J1684">
            <v>22000000</v>
          </cell>
          <cell r="K1684">
            <v>-749000000</v>
          </cell>
          <cell r="L1684">
            <v>218000000</v>
          </cell>
          <cell r="M1684">
            <v>32000000</v>
          </cell>
          <cell r="N1684">
            <v>-17000000</v>
          </cell>
          <cell r="O1684">
            <v>-214000000</v>
          </cell>
          <cell r="P1684">
            <v>-269000000</v>
          </cell>
          <cell r="Q1684">
            <v>-420000000</v>
          </cell>
          <cell r="R1684">
            <v>-437000000</v>
          </cell>
          <cell r="S1684" t="str">
            <v>..</v>
          </cell>
        </row>
        <row r="1685">
          <cell r="E1685" t="str">
            <v>Austria Net current transfers from abroad (current LCU) </v>
          </cell>
          <cell r="F1685">
            <v>-763800000</v>
          </cell>
          <cell r="G1685">
            <v>-763900032</v>
          </cell>
          <cell r="H1685">
            <v>-542099968</v>
          </cell>
          <cell r="I1685">
            <v>-857299968</v>
          </cell>
          <cell r="J1685">
            <v>-745200000</v>
          </cell>
          <cell r="K1685">
            <v>-1246499968</v>
          </cell>
          <cell r="L1685">
            <v>-1185400064</v>
          </cell>
          <cell r="M1685">
            <v>-1032700032</v>
          </cell>
          <cell r="N1685">
            <v>-861000000</v>
          </cell>
          <cell r="O1685">
            <v>-2110899968</v>
          </cell>
          <cell r="P1685">
            <v>-2158200064</v>
          </cell>
          <cell r="Q1685">
            <v>-2419200000</v>
          </cell>
          <cell r="R1685">
            <v>-2076700032</v>
          </cell>
          <cell r="S1685">
            <v>-2015000064</v>
          </cell>
        </row>
        <row r="1686">
          <cell r="E1686" t="str">
            <v>Azerbaijan Net current transfers from abroad (current LCU) </v>
          </cell>
          <cell r="F1686">
            <v>549000</v>
          </cell>
          <cell r="G1686">
            <v>8477827</v>
          </cell>
          <cell r="H1686">
            <v>77421592</v>
          </cell>
          <cell r="I1686">
            <v>57316848</v>
          </cell>
          <cell r="J1686">
            <v>35729588</v>
          </cell>
          <cell r="K1686">
            <v>49527824</v>
          </cell>
          <cell r="L1686">
            <v>67367200</v>
          </cell>
          <cell r="M1686">
            <v>65375440</v>
          </cell>
          <cell r="N1686">
            <v>71336064</v>
          </cell>
          <cell r="O1686">
            <v>68398552</v>
          </cell>
          <cell r="P1686">
            <v>131753832</v>
          </cell>
          <cell r="Q1686">
            <v>185512272</v>
          </cell>
          <cell r="R1686">
            <v>457461792</v>
          </cell>
          <cell r="S1686">
            <v>505920096</v>
          </cell>
        </row>
        <row r="1687">
          <cell r="E1687" t="str">
            <v>Bahamas, The Net current transfers from abroad (current LCU) </v>
          </cell>
          <cell r="F1687" t="str">
            <v>..</v>
          </cell>
          <cell r="G1687" t="str">
            <v>..</v>
          </cell>
          <cell r="H1687" t="str">
            <v>..</v>
          </cell>
          <cell r="I1687" t="str">
            <v>..</v>
          </cell>
          <cell r="J1687" t="str">
            <v>..</v>
          </cell>
          <cell r="K1687" t="str">
            <v>..</v>
          </cell>
          <cell r="L1687" t="str">
            <v>..</v>
          </cell>
          <cell r="M1687" t="str">
            <v>..</v>
          </cell>
          <cell r="N1687" t="str">
            <v>..</v>
          </cell>
          <cell r="O1687" t="str">
            <v>..</v>
          </cell>
          <cell r="P1687" t="str">
            <v>..</v>
          </cell>
          <cell r="Q1687" t="str">
            <v>..</v>
          </cell>
          <cell r="R1687" t="str">
            <v>..</v>
          </cell>
          <cell r="S1687" t="str">
            <v>..</v>
          </cell>
        </row>
        <row r="1688">
          <cell r="E1688" t="str">
            <v>Bahrain Net current transfers from abroad (current LCU) </v>
          </cell>
          <cell r="F1688" t="str">
            <v>..</v>
          </cell>
          <cell r="G1688" t="str">
            <v>..</v>
          </cell>
          <cell r="H1688" t="str">
            <v>..</v>
          </cell>
          <cell r="I1688" t="str">
            <v>..</v>
          </cell>
          <cell r="J1688" t="str">
            <v>..</v>
          </cell>
          <cell r="K1688" t="str">
            <v>..</v>
          </cell>
          <cell r="L1688" t="str">
            <v>..</v>
          </cell>
          <cell r="M1688" t="str">
            <v>..</v>
          </cell>
          <cell r="N1688" t="str">
            <v>..</v>
          </cell>
          <cell r="O1688" t="str">
            <v>..</v>
          </cell>
          <cell r="P1688" t="str">
            <v>..</v>
          </cell>
          <cell r="Q1688" t="str">
            <v>..</v>
          </cell>
          <cell r="R1688" t="str">
            <v>..</v>
          </cell>
          <cell r="S1688" t="str">
            <v>..</v>
          </cell>
        </row>
        <row r="1689">
          <cell r="E1689" t="str">
            <v>Bangladesh Net current transfers from abroad (current LCU) </v>
          </cell>
          <cell r="F1689">
            <v>36826001408</v>
          </cell>
          <cell r="G1689">
            <v>34702999552</v>
          </cell>
          <cell r="H1689">
            <v>44942000128</v>
          </cell>
          <cell r="I1689">
            <v>38167998464</v>
          </cell>
          <cell r="J1689">
            <v>44048998400</v>
          </cell>
          <cell r="K1689">
            <v>22363000832</v>
          </cell>
          <cell r="L1689">
            <v>25600000000</v>
          </cell>
          <cell r="M1689">
            <v>36531998720</v>
          </cell>
          <cell r="N1689">
            <v>23392000000</v>
          </cell>
          <cell r="O1689">
            <v>18901999616</v>
          </cell>
          <cell r="P1689">
            <v>21582999552</v>
          </cell>
          <cell r="Q1689">
            <v>21206999040</v>
          </cell>
          <cell r="R1689">
            <v>26808000512</v>
          </cell>
          <cell r="S1689">
            <v>36529000448</v>
          </cell>
        </row>
        <row r="1690">
          <cell r="E1690" t="str">
            <v>Barbados Net current transfers from abroad (current LCU) </v>
          </cell>
          <cell r="F1690">
            <v>31400000</v>
          </cell>
          <cell r="G1690">
            <v>70600000</v>
          </cell>
          <cell r="H1690">
            <v>67000000</v>
          </cell>
          <cell r="I1690">
            <v>79600000</v>
          </cell>
          <cell r="J1690">
            <v>94400000</v>
          </cell>
          <cell r="K1690">
            <v>105600000</v>
          </cell>
          <cell r="L1690">
            <v>134958240</v>
          </cell>
          <cell r="M1690">
            <v>157685920</v>
          </cell>
          <cell r="N1690">
            <v>188659952</v>
          </cell>
          <cell r="O1690">
            <v>172971808</v>
          </cell>
          <cell r="P1690">
            <v>186648656</v>
          </cell>
          <cell r="Q1690">
            <v>176994400</v>
          </cell>
          <cell r="R1690">
            <v>191073504</v>
          </cell>
          <cell r="S1690" t="str">
            <v>..</v>
          </cell>
        </row>
        <row r="1691">
          <cell r="E1691" t="str">
            <v>Belarus Net current transfers from abroad (current LCU) </v>
          </cell>
          <cell r="F1691">
            <v>3909718.5</v>
          </cell>
          <cell r="G1691">
            <v>45800000</v>
          </cell>
          <cell r="H1691">
            <v>826400000</v>
          </cell>
          <cell r="I1691">
            <v>1175200000</v>
          </cell>
          <cell r="J1691">
            <v>2061900032</v>
          </cell>
          <cell r="K1691">
            <v>4511000064</v>
          </cell>
          <cell r="L1691">
            <v>31211300864</v>
          </cell>
          <cell r="M1691">
            <v>115999997952</v>
          </cell>
          <cell r="N1691">
            <v>217900007424</v>
          </cell>
          <cell r="O1691">
            <v>309999992832</v>
          </cell>
          <cell r="P1691">
            <v>460500008960</v>
          </cell>
          <cell r="Q1691">
            <v>616300019712</v>
          </cell>
          <cell r="R1691">
            <v>359800012800</v>
          </cell>
          <cell r="S1691">
            <v>389900009472</v>
          </cell>
        </row>
        <row r="1692">
          <cell r="E1692" t="str">
            <v>Belgium Net current transfers from abroad (current LCU) </v>
          </cell>
          <cell r="F1692">
            <v>-1281600000</v>
          </cell>
          <cell r="G1692">
            <v>-1536600064</v>
          </cell>
          <cell r="H1692">
            <v>-1472300032</v>
          </cell>
          <cell r="I1692">
            <v>-2092400000</v>
          </cell>
          <cell r="J1692">
            <v>-2124099968</v>
          </cell>
          <cell r="K1692">
            <v>-2444800000</v>
          </cell>
          <cell r="L1692">
            <v>-2653799936</v>
          </cell>
          <cell r="M1692">
            <v>-2540800000</v>
          </cell>
          <cell r="N1692">
            <v>-2489499904</v>
          </cell>
          <cell r="O1692">
            <v>-2788900096</v>
          </cell>
          <cell r="P1692">
            <v>-3688199936</v>
          </cell>
          <cell r="Q1692">
            <v>-3922500096</v>
          </cell>
          <cell r="R1692">
            <v>-3984199936</v>
          </cell>
          <cell r="S1692">
            <v>-4321299968</v>
          </cell>
        </row>
        <row r="1693">
          <cell r="E1693" t="str">
            <v>Belize Net current transfers from abroad (current LCU) </v>
          </cell>
          <cell r="F1693">
            <v>59200000</v>
          </cell>
          <cell r="G1693">
            <v>28900000</v>
          </cell>
          <cell r="H1693">
            <v>37375000</v>
          </cell>
          <cell r="I1693">
            <v>37400000</v>
          </cell>
          <cell r="J1693">
            <v>39500000</v>
          </cell>
          <cell r="K1693">
            <v>34999936</v>
          </cell>
          <cell r="L1693">
            <v>19766556</v>
          </cell>
          <cell r="M1693">
            <v>29871768</v>
          </cell>
          <cell r="N1693">
            <v>24593998</v>
          </cell>
          <cell r="O1693">
            <v>23307128</v>
          </cell>
          <cell r="P1693">
            <v>22632682</v>
          </cell>
          <cell r="Q1693">
            <v>26927562</v>
          </cell>
          <cell r="R1693">
            <v>102400000</v>
          </cell>
          <cell r="S1693">
            <v>147900000</v>
          </cell>
        </row>
        <row r="1694">
          <cell r="E1694" t="str">
            <v>Benin Net current transfers from abroad (current LCU) </v>
          </cell>
          <cell r="F1694" t="str">
            <v>..</v>
          </cell>
          <cell r="G1694" t="str">
            <v>..</v>
          </cell>
          <cell r="H1694" t="str">
            <v>..</v>
          </cell>
          <cell r="I1694" t="str">
            <v>..</v>
          </cell>
          <cell r="J1694">
            <v>85700001792</v>
          </cell>
          <cell r="K1694">
            <v>72588001280</v>
          </cell>
          <cell r="L1694">
            <v>84900003840</v>
          </cell>
          <cell r="M1694">
            <v>87614996480</v>
          </cell>
          <cell r="N1694">
            <v>120163999744</v>
          </cell>
          <cell r="O1694">
            <v>88500002816</v>
          </cell>
          <cell r="P1694">
            <v>96199999488</v>
          </cell>
          <cell r="Q1694">
            <v>94700003328</v>
          </cell>
          <cell r="R1694">
            <v>98200002560</v>
          </cell>
          <cell r="S1694" t="str">
            <v>..</v>
          </cell>
        </row>
        <row r="1695">
          <cell r="E1695" t="str">
            <v>Bermuda Net current transfers from abroad (current LCU) </v>
          </cell>
          <cell r="F1695" t="str">
            <v>..</v>
          </cell>
          <cell r="G1695" t="str">
            <v>..</v>
          </cell>
          <cell r="H1695" t="str">
            <v>..</v>
          </cell>
          <cell r="I1695" t="str">
            <v>..</v>
          </cell>
          <cell r="J1695" t="str">
            <v>..</v>
          </cell>
          <cell r="K1695" t="str">
            <v>..</v>
          </cell>
          <cell r="L1695" t="str">
            <v>..</v>
          </cell>
          <cell r="M1695" t="str">
            <v>..</v>
          </cell>
          <cell r="N1695" t="str">
            <v>..</v>
          </cell>
          <cell r="O1695" t="str">
            <v>..</v>
          </cell>
          <cell r="P1695" t="str">
            <v>..</v>
          </cell>
          <cell r="Q1695" t="str">
            <v>..</v>
          </cell>
          <cell r="R1695" t="str">
            <v>..</v>
          </cell>
          <cell r="S1695" t="str">
            <v>..</v>
          </cell>
        </row>
        <row r="1696">
          <cell r="E1696" t="str">
            <v>Bhutan Net current transfers from abroad (current LCU) </v>
          </cell>
          <cell r="F1696" t="str">
            <v>..</v>
          </cell>
          <cell r="G1696" t="str">
            <v>..</v>
          </cell>
          <cell r="H1696" t="str">
            <v>..</v>
          </cell>
          <cell r="I1696" t="str">
            <v>..</v>
          </cell>
          <cell r="J1696" t="str">
            <v>..</v>
          </cell>
          <cell r="K1696">
            <v>2555884544</v>
          </cell>
          <cell r="L1696">
            <v>2468746496</v>
          </cell>
          <cell r="M1696">
            <v>1982899968</v>
          </cell>
          <cell r="N1696">
            <v>2091699968</v>
          </cell>
          <cell r="O1696">
            <v>1384400000</v>
          </cell>
          <cell r="P1696">
            <v>1668999936</v>
          </cell>
          <cell r="Q1696">
            <v>3081999872</v>
          </cell>
          <cell r="R1696">
            <v>3081999872</v>
          </cell>
          <cell r="S1696">
            <v>4567974400</v>
          </cell>
        </row>
        <row r="1697">
          <cell r="E1697" t="str">
            <v>Bolivia Net current transfers from abroad (current LCU) </v>
          </cell>
          <cell r="F1697">
            <v>1015089024</v>
          </cell>
          <cell r="G1697">
            <v>1286814848</v>
          </cell>
          <cell r="H1697">
            <v>1071435904</v>
          </cell>
          <cell r="I1697">
            <v>1269850112</v>
          </cell>
          <cell r="J1697">
            <v>1532667648</v>
          </cell>
          <cell r="K1697">
            <v>1875571072</v>
          </cell>
          <cell r="L1697">
            <v>2242346496</v>
          </cell>
          <cell r="M1697">
            <v>2391243008</v>
          </cell>
          <cell r="N1697">
            <v>2616809472</v>
          </cell>
          <cell r="O1697">
            <v>2663619072</v>
          </cell>
          <cell r="P1697">
            <v>3627755264</v>
          </cell>
          <cell r="Q1697">
            <v>3897419008</v>
          </cell>
          <cell r="R1697">
            <v>4710677504</v>
          </cell>
          <cell r="S1697">
            <v>6587658752</v>
          </cell>
        </row>
        <row r="1698">
          <cell r="E1698" t="str">
            <v>Bosnia and Herzegovina Net current transfers from abroad (current LCU) </v>
          </cell>
          <cell r="F1698" t="str">
            <v>..</v>
          </cell>
          <cell r="G1698">
            <v>1423980032</v>
          </cell>
          <cell r="H1698">
            <v>1435966208</v>
          </cell>
          <cell r="I1698">
            <v>1646251136</v>
          </cell>
          <cell r="J1698">
            <v>1338725248</v>
          </cell>
          <cell r="K1698">
            <v>3116723456</v>
          </cell>
          <cell r="L1698">
            <v>3466914304</v>
          </cell>
          <cell r="M1698">
            <v>3378467584</v>
          </cell>
          <cell r="N1698">
            <v>3179663616</v>
          </cell>
          <cell r="O1698">
            <v>2933002240</v>
          </cell>
          <cell r="P1698">
            <v>2860130048</v>
          </cell>
          <cell r="Q1698">
            <v>2937282816</v>
          </cell>
          <cell r="R1698">
            <v>2902457344</v>
          </cell>
          <cell r="S1698">
            <v>1479490944</v>
          </cell>
        </row>
        <row r="1699">
          <cell r="E1699" t="str">
            <v>Botswana Net current transfers from abroad (current LCU) </v>
          </cell>
          <cell r="F1699">
            <v>2000000</v>
          </cell>
          <cell r="G1699">
            <v>165800000</v>
          </cell>
          <cell r="H1699">
            <v>-107600000</v>
          </cell>
          <cell r="I1699">
            <v>594528384</v>
          </cell>
          <cell r="J1699">
            <v>735065024</v>
          </cell>
          <cell r="K1699">
            <v>1014892864</v>
          </cell>
          <cell r="L1699">
            <v>1164400000</v>
          </cell>
          <cell r="M1699">
            <v>1107600000</v>
          </cell>
          <cell r="N1699">
            <v>1153278336</v>
          </cell>
          <cell r="O1699">
            <v>1367454720</v>
          </cell>
          <cell r="P1699">
            <v>1435900032</v>
          </cell>
          <cell r="Q1699">
            <v>2469114368</v>
          </cell>
          <cell r="R1699">
            <v>3466139392</v>
          </cell>
          <cell r="S1699">
            <v>3761186048</v>
          </cell>
        </row>
        <row r="1700">
          <cell r="E1700" t="str">
            <v>Brazil Net current transfers from abroad (current LCU) </v>
          </cell>
          <cell r="F1700">
            <v>50243000</v>
          </cell>
          <cell r="G1700">
            <v>1478647040</v>
          </cell>
          <cell r="H1700">
            <v>3324648960</v>
          </cell>
          <cell r="I1700">
            <v>2598249984</v>
          </cell>
          <cell r="J1700">
            <v>2010398976</v>
          </cell>
          <cell r="K1700">
            <v>1693824000</v>
          </cell>
          <cell r="L1700">
            <v>3026999040</v>
          </cell>
          <cell r="M1700">
            <v>2798562048</v>
          </cell>
          <cell r="N1700">
            <v>3865999872</v>
          </cell>
          <cell r="O1700">
            <v>7266999808</v>
          </cell>
          <cell r="P1700">
            <v>8752000000</v>
          </cell>
          <cell r="Q1700">
            <v>1362992256</v>
          </cell>
          <cell r="R1700">
            <v>665795840</v>
          </cell>
          <cell r="S1700">
            <v>5078048256</v>
          </cell>
        </row>
        <row r="1701">
          <cell r="E1701" t="str">
            <v>Brunei Darussalam Net current transfers from abroad (current LCU) </v>
          </cell>
          <cell r="F1701" t="str">
            <v>..</v>
          </cell>
          <cell r="G1701" t="str">
            <v>..</v>
          </cell>
          <cell r="H1701" t="str">
            <v>..</v>
          </cell>
          <cell r="I1701" t="str">
            <v>..</v>
          </cell>
          <cell r="J1701" t="str">
            <v>..</v>
          </cell>
          <cell r="K1701" t="str">
            <v>..</v>
          </cell>
          <cell r="L1701" t="str">
            <v>..</v>
          </cell>
          <cell r="M1701" t="str">
            <v>..</v>
          </cell>
          <cell r="N1701" t="str">
            <v>..</v>
          </cell>
          <cell r="O1701" t="str">
            <v>..</v>
          </cell>
          <cell r="P1701" t="str">
            <v>..</v>
          </cell>
          <cell r="Q1701" t="str">
            <v>..</v>
          </cell>
          <cell r="R1701" t="str">
            <v>..</v>
          </cell>
          <cell r="S1701" t="str">
            <v>..</v>
          </cell>
        </row>
        <row r="1702">
          <cell r="E1702" t="str">
            <v>Bulgaria Net current transfers from abroad (current LCU) </v>
          </cell>
          <cell r="F1702">
            <v>1018224.75</v>
          </cell>
          <cell r="G1702">
            <v>9028194</v>
          </cell>
          <cell r="H1702">
            <v>8866550</v>
          </cell>
          <cell r="I1702">
            <v>18571194</v>
          </cell>
          <cell r="J1702">
            <v>398266816</v>
          </cell>
          <cell r="K1702">
            <v>405058848</v>
          </cell>
          <cell r="L1702">
            <v>550750720</v>
          </cell>
          <cell r="M1702">
            <v>615132544</v>
          </cell>
          <cell r="N1702">
            <v>1088861952</v>
          </cell>
          <cell r="O1702">
            <v>1136933376</v>
          </cell>
          <cell r="P1702">
            <v>1205211008</v>
          </cell>
          <cell r="Q1702">
            <v>1452725504</v>
          </cell>
          <cell r="R1702">
            <v>1602167296</v>
          </cell>
          <cell r="S1702">
            <v>1300745856</v>
          </cell>
        </row>
        <row r="1703">
          <cell r="E1703" t="str">
            <v>Burkina Faso Net current transfers from abroad (current LCU) </v>
          </cell>
          <cell r="F1703">
            <v>59500843008</v>
          </cell>
          <cell r="G1703">
            <v>54404796416</v>
          </cell>
          <cell r="H1703">
            <v>52975304704</v>
          </cell>
          <cell r="I1703">
            <v>43025784832</v>
          </cell>
          <cell r="J1703">
            <v>43387768832</v>
          </cell>
          <cell r="K1703">
            <v>43896279040</v>
          </cell>
          <cell r="L1703">
            <v>39781691392</v>
          </cell>
          <cell r="M1703">
            <v>34630000640</v>
          </cell>
          <cell r="N1703">
            <v>25811408896</v>
          </cell>
          <cell r="O1703">
            <v>29872433152</v>
          </cell>
          <cell r="P1703">
            <v>10192849920</v>
          </cell>
          <cell r="Q1703">
            <v>11990730752</v>
          </cell>
          <cell r="R1703">
            <v>9015625728</v>
          </cell>
          <cell r="S1703">
            <v>24472698880</v>
          </cell>
        </row>
        <row r="1704">
          <cell r="E1704" t="str">
            <v>Burundi Net current transfers from abroad (current LCU) </v>
          </cell>
          <cell r="F1704">
            <v>23258322944</v>
          </cell>
          <cell r="G1704">
            <v>37141020672</v>
          </cell>
          <cell r="H1704">
            <v>31894351872</v>
          </cell>
          <cell r="I1704">
            <v>14320074752</v>
          </cell>
          <cell r="J1704">
            <v>16807095296</v>
          </cell>
          <cell r="K1704">
            <v>21403205632</v>
          </cell>
          <cell r="L1704">
            <v>17470359552</v>
          </cell>
          <cell r="M1704">
            <v>26880991232</v>
          </cell>
          <cell r="N1704">
            <v>61944107008</v>
          </cell>
          <cell r="O1704">
            <v>86559678464</v>
          </cell>
          <cell r="P1704">
            <v>113907179520</v>
          </cell>
          <cell r="Q1704">
            <v>138607362048</v>
          </cell>
          <cell r="R1704">
            <v>230157991936</v>
          </cell>
          <cell r="S1704">
            <v>239740190720</v>
          </cell>
        </row>
        <row r="1705">
          <cell r="E1705" t="str">
            <v>Cambodia Net current transfers from abroad (current LCU) </v>
          </cell>
          <cell r="F1705">
            <v>420021796864</v>
          </cell>
          <cell r="G1705">
            <v>585418997760</v>
          </cell>
          <cell r="H1705">
            <v>678871629824</v>
          </cell>
          <cell r="I1705">
            <v>999782154240</v>
          </cell>
          <cell r="J1705">
            <v>554493673472</v>
          </cell>
          <cell r="K1705">
            <v>1102010384384</v>
          </cell>
          <cell r="L1705">
            <v>1408176881664</v>
          </cell>
          <cell r="M1705">
            <v>1636708909056</v>
          </cell>
          <cell r="N1705">
            <v>1551942025216</v>
          </cell>
          <cell r="O1705">
            <v>1752074158080</v>
          </cell>
          <cell r="P1705">
            <v>1643724931072</v>
          </cell>
          <cell r="Q1705">
            <v>1720935776256</v>
          </cell>
          <cell r="R1705">
            <v>1803089739776</v>
          </cell>
          <cell r="S1705">
            <v>2064588865536</v>
          </cell>
        </row>
        <row r="1706">
          <cell r="E1706" t="str">
            <v>Cameroon Net current transfers from abroad (current LCU) </v>
          </cell>
          <cell r="F1706">
            <v>-4876599808</v>
          </cell>
          <cell r="G1706">
            <v>8576200192</v>
          </cell>
          <cell r="H1706">
            <v>29636499456</v>
          </cell>
          <cell r="I1706">
            <v>17200001024</v>
          </cell>
          <cell r="J1706">
            <v>46799998976</v>
          </cell>
          <cell r="K1706">
            <v>63099998208</v>
          </cell>
          <cell r="L1706">
            <v>68800004096</v>
          </cell>
          <cell r="M1706">
            <v>113172430848</v>
          </cell>
          <cell r="N1706">
            <v>147119800320</v>
          </cell>
          <cell r="O1706">
            <v>168617754624</v>
          </cell>
          <cell r="P1706">
            <v>121397190656</v>
          </cell>
          <cell r="Q1706">
            <v>79422701568</v>
          </cell>
          <cell r="R1706">
            <v>114393735168</v>
          </cell>
          <cell r="S1706">
            <v>131653820416</v>
          </cell>
        </row>
        <row r="1707">
          <cell r="E1707" t="str">
            <v>Canada Net current transfers from abroad (current LCU) </v>
          </cell>
          <cell r="F1707">
            <v>-742000000</v>
          </cell>
          <cell r="G1707">
            <v>-473000000</v>
          </cell>
          <cell r="H1707">
            <v>-158000000</v>
          </cell>
          <cell r="I1707">
            <v>681000000</v>
          </cell>
          <cell r="J1707">
            <v>698000000</v>
          </cell>
          <cell r="K1707">
            <v>825000000</v>
          </cell>
          <cell r="L1707">
            <v>809000000</v>
          </cell>
          <cell r="M1707">
            <v>1124000000</v>
          </cell>
          <cell r="N1707">
            <v>1584000000</v>
          </cell>
          <cell r="O1707">
            <v>-17000000</v>
          </cell>
          <cell r="P1707">
            <v>-382000000</v>
          </cell>
          <cell r="Q1707">
            <v>-317000000</v>
          </cell>
          <cell r="R1707">
            <v>-520000000</v>
          </cell>
          <cell r="S1707" t="str">
            <v>..</v>
          </cell>
        </row>
        <row r="1708">
          <cell r="E1708" t="str">
            <v>Cape Verde Net current transfers from abroad (current LCU) </v>
          </cell>
          <cell r="F1708" t="str">
            <v>..</v>
          </cell>
          <cell r="G1708" t="str">
            <v>..</v>
          </cell>
          <cell r="H1708" t="str">
            <v>..</v>
          </cell>
          <cell r="I1708" t="str">
            <v>..</v>
          </cell>
          <cell r="J1708" t="str">
            <v>..</v>
          </cell>
          <cell r="K1708" t="str">
            <v>..</v>
          </cell>
          <cell r="L1708">
            <v>16357065728</v>
          </cell>
          <cell r="M1708">
            <v>16181682176</v>
          </cell>
          <cell r="N1708">
            <v>16382000128</v>
          </cell>
          <cell r="O1708">
            <v>19481999360</v>
          </cell>
          <cell r="P1708">
            <v>21105100800</v>
          </cell>
          <cell r="Q1708">
            <v>20685000704</v>
          </cell>
          <cell r="R1708">
            <v>24796999680</v>
          </cell>
          <cell r="S1708">
            <v>26941999104</v>
          </cell>
        </row>
        <row r="1709">
          <cell r="E1709" t="str">
            <v>Cayman Islands Net current transfers from abroad (current LCU) </v>
          </cell>
          <cell r="F1709" t="str">
            <v>..</v>
          </cell>
          <cell r="G1709" t="str">
            <v>..</v>
          </cell>
          <cell r="H1709" t="str">
            <v>..</v>
          </cell>
          <cell r="I1709" t="str">
            <v>..</v>
          </cell>
          <cell r="J1709" t="str">
            <v>..</v>
          </cell>
          <cell r="K1709" t="str">
            <v>..</v>
          </cell>
          <cell r="L1709" t="str">
            <v>..</v>
          </cell>
          <cell r="M1709" t="str">
            <v>..</v>
          </cell>
          <cell r="N1709" t="str">
            <v>..</v>
          </cell>
          <cell r="O1709" t="str">
            <v>..</v>
          </cell>
          <cell r="P1709" t="str">
            <v>..</v>
          </cell>
          <cell r="Q1709" t="str">
            <v>..</v>
          </cell>
          <cell r="R1709" t="str">
            <v>..</v>
          </cell>
          <cell r="S1709" t="str">
            <v>..</v>
          </cell>
        </row>
        <row r="1710">
          <cell r="E1710" t="str">
            <v>Central African Republic Net current transfers from abroad (current LCU) </v>
          </cell>
          <cell r="F1710" t="str">
            <v>..</v>
          </cell>
          <cell r="G1710" t="str">
            <v>..</v>
          </cell>
          <cell r="H1710" t="str">
            <v>..</v>
          </cell>
          <cell r="I1710" t="str">
            <v>..</v>
          </cell>
          <cell r="J1710" t="str">
            <v>..</v>
          </cell>
          <cell r="K1710" t="str">
            <v>..</v>
          </cell>
          <cell r="L1710">
            <v>14715230208</v>
          </cell>
          <cell r="M1710">
            <v>30008156160</v>
          </cell>
          <cell r="N1710">
            <v>25300051968</v>
          </cell>
          <cell r="O1710">
            <v>28600000512</v>
          </cell>
          <cell r="P1710">
            <v>16800000000</v>
          </cell>
          <cell r="Q1710">
            <v>30499999744</v>
          </cell>
          <cell r="R1710">
            <v>16200055808</v>
          </cell>
          <cell r="S1710">
            <v>42160848896</v>
          </cell>
        </row>
        <row r="1711">
          <cell r="E1711" t="str">
            <v>Chad Net current transfers from abroad (current LCU) </v>
          </cell>
          <cell r="F1711">
            <v>7500264960</v>
          </cell>
          <cell r="G1711">
            <v>67086159872</v>
          </cell>
          <cell r="H1711">
            <v>39732338688</v>
          </cell>
          <cell r="I1711">
            <v>31358138368</v>
          </cell>
          <cell r="J1711">
            <v>36771209216</v>
          </cell>
          <cell r="K1711">
            <v>29300000768</v>
          </cell>
          <cell r="L1711">
            <v>25570000896</v>
          </cell>
          <cell r="M1711">
            <v>35999997952</v>
          </cell>
          <cell r="N1711">
            <v>32800000000</v>
          </cell>
          <cell r="O1711">
            <v>49799999488</v>
          </cell>
          <cell r="P1711">
            <v>57600000000</v>
          </cell>
          <cell r="Q1711">
            <v>114764906496</v>
          </cell>
          <cell r="R1711">
            <v>94829002752</v>
          </cell>
          <cell r="S1711">
            <v>70777004032</v>
          </cell>
        </row>
        <row r="1712">
          <cell r="E1712" t="str">
            <v>Channel Islands Net current transfers from abroad (current LCU) </v>
          </cell>
          <cell r="F1712" t="str">
            <v>..</v>
          </cell>
          <cell r="G1712" t="str">
            <v>..</v>
          </cell>
          <cell r="H1712" t="str">
            <v>..</v>
          </cell>
          <cell r="I1712" t="str">
            <v>..</v>
          </cell>
          <cell r="J1712" t="str">
            <v>..</v>
          </cell>
          <cell r="K1712" t="str">
            <v>..</v>
          </cell>
          <cell r="L1712" t="str">
            <v>..</v>
          </cell>
          <cell r="M1712" t="str">
            <v>..</v>
          </cell>
          <cell r="N1712" t="str">
            <v>..</v>
          </cell>
          <cell r="O1712" t="str">
            <v>..</v>
          </cell>
          <cell r="P1712" t="str">
            <v>..</v>
          </cell>
          <cell r="Q1712" t="str">
            <v>..</v>
          </cell>
          <cell r="R1712" t="str">
            <v>..</v>
          </cell>
          <cell r="S1712" t="str">
            <v>..</v>
          </cell>
        </row>
        <row r="1713">
          <cell r="E1713" t="str">
            <v>Chile Net current transfers from abroad (current LCU) </v>
          </cell>
          <cell r="F1713">
            <v>129455996928</v>
          </cell>
          <cell r="G1713">
            <v>134579576832</v>
          </cell>
          <cell r="H1713">
            <v>65807933440</v>
          </cell>
          <cell r="I1713">
            <v>209841995776</v>
          </cell>
          <cell r="J1713">
            <v>218836992000</v>
          </cell>
          <cell r="K1713">
            <v>214677995520</v>
          </cell>
          <cell r="L1713">
            <v>329384001536</v>
          </cell>
          <cell r="M1713">
            <v>302141997056</v>
          </cell>
          <cell r="N1713">
            <v>269994999808</v>
          </cell>
          <cell r="O1713">
            <v>400994992128</v>
          </cell>
          <cell r="P1713">
            <v>435207995392</v>
          </cell>
          <cell r="Q1713">
            <v>680922972160</v>
          </cell>
          <cell r="R1713">
            <v>1019296022528</v>
          </cell>
          <cell r="S1713">
            <v>1807767961600</v>
          </cell>
        </row>
        <row r="1714">
          <cell r="E1714" t="str">
            <v>China Net current transfers from abroad (current LCU) </v>
          </cell>
          <cell r="F1714">
            <v>9400964096</v>
          </cell>
          <cell r="G1714">
            <v>11523202048</v>
          </cell>
          <cell r="H1714">
            <v>11974904832</v>
          </cell>
          <cell r="I1714">
            <v>17700933632</v>
          </cell>
          <cell r="J1714">
            <v>42634440704</v>
          </cell>
          <cell r="K1714">
            <v>35421683712</v>
          </cell>
          <cell r="L1714">
            <v>40923488256</v>
          </cell>
          <cell r="M1714">
            <v>52247511040</v>
          </cell>
          <cell r="N1714">
            <v>70283173888</v>
          </cell>
          <cell r="O1714">
            <v>107471699968</v>
          </cell>
          <cell r="P1714">
            <v>145958879232</v>
          </cell>
          <cell r="Q1714">
            <v>189523738624</v>
          </cell>
          <cell r="R1714">
            <v>208016408576</v>
          </cell>
          <cell r="S1714">
            <v>232823275520</v>
          </cell>
        </row>
        <row r="1715">
          <cell r="E1715" t="str">
            <v>Colombia Net current transfers from abroad (current LCU) </v>
          </cell>
          <cell r="F1715">
            <v>982000009216</v>
          </cell>
          <cell r="G1715">
            <v>2257811931136</v>
          </cell>
          <cell r="H1715">
            <v>3094497984512</v>
          </cell>
          <cell r="I1715">
            <v>1829618974720</v>
          </cell>
          <cell r="J1715">
            <v>1439369003008</v>
          </cell>
          <cell r="K1715">
            <v>1992648032256</v>
          </cell>
          <cell r="L1715">
            <v>193420001280</v>
          </cell>
          <cell r="M1715">
            <v>-1659789770752</v>
          </cell>
          <cell r="N1715">
            <v>140608995328</v>
          </cell>
          <cell r="O1715">
            <v>6035263193088</v>
          </cell>
          <cell r="P1715">
            <v>8847507849216</v>
          </cell>
          <cell r="Q1715">
            <v>8335944318976</v>
          </cell>
          <cell r="R1715">
            <v>8716157452288</v>
          </cell>
          <cell r="S1715">
            <v>9925889622016</v>
          </cell>
        </row>
        <row r="1716">
          <cell r="E1716" t="str">
            <v>Comoros Net current transfers from abroad (current LCU) </v>
          </cell>
          <cell r="F1716">
            <v>10296000512</v>
          </cell>
          <cell r="G1716">
            <v>10679000064</v>
          </cell>
          <cell r="H1716">
            <v>3260000000</v>
          </cell>
          <cell r="I1716">
            <v>4642769920</v>
          </cell>
          <cell r="J1716">
            <v>13442301952</v>
          </cell>
          <cell r="K1716">
            <v>12523660288</v>
          </cell>
          <cell r="L1716">
            <v>8363227136</v>
          </cell>
          <cell r="M1716">
            <v>16614837248</v>
          </cell>
          <cell r="N1716">
            <v>21016233984</v>
          </cell>
          <cell r="O1716">
            <v>18272614400</v>
          </cell>
          <cell r="P1716">
            <v>18923448320</v>
          </cell>
          <cell r="Q1716">
            <v>25363767296</v>
          </cell>
          <cell r="R1716">
            <v>29877309440</v>
          </cell>
          <cell r="S1716">
            <v>29773051904</v>
          </cell>
        </row>
        <row r="1717">
          <cell r="E1717" t="str">
            <v>Congo, Dem. Rep. Net current transfers from abroad (current LCU) </v>
          </cell>
          <cell r="F1717">
            <v>-2926.78125</v>
          </cell>
          <cell r="G1717">
            <v>3582.357421875</v>
          </cell>
          <cell r="H1717">
            <v>2008998.875</v>
          </cell>
          <cell r="I1717">
            <v>51690464</v>
          </cell>
          <cell r="J1717">
            <v>-1313447.625</v>
          </cell>
          <cell r="K1717">
            <v>51413116</v>
          </cell>
          <cell r="L1717">
            <v>198000000</v>
          </cell>
          <cell r="M1717">
            <v>9729000448</v>
          </cell>
          <cell r="N1717">
            <v>80099999744</v>
          </cell>
          <cell r="O1717">
            <v>127852961792</v>
          </cell>
          <cell r="P1717">
            <v>189218226176</v>
          </cell>
          <cell r="Q1717">
            <v>171041882112</v>
          </cell>
          <cell r="R1717">
            <v>168711241728</v>
          </cell>
          <cell r="S1717">
            <v>355423682560</v>
          </cell>
        </row>
        <row r="1718">
          <cell r="E1718" t="str">
            <v>Congo, Rep. Net current transfers from abroad (current LCU) </v>
          </cell>
          <cell r="F1718" t="str">
            <v>..</v>
          </cell>
          <cell r="G1718" t="str">
            <v>..</v>
          </cell>
          <cell r="H1718">
            <v>1100000000</v>
          </cell>
          <cell r="I1718">
            <v>-1900000000</v>
          </cell>
          <cell r="J1718">
            <v>-3300000000</v>
          </cell>
          <cell r="K1718">
            <v>13400000512</v>
          </cell>
          <cell r="L1718">
            <v>2300000000</v>
          </cell>
          <cell r="M1718">
            <v>2700000000</v>
          </cell>
          <cell r="N1718">
            <v>2300000000</v>
          </cell>
          <cell r="O1718">
            <v>2700000000</v>
          </cell>
          <cell r="P1718">
            <v>3700000000</v>
          </cell>
          <cell r="Q1718">
            <v>5500000256</v>
          </cell>
          <cell r="R1718">
            <v>3600000000</v>
          </cell>
          <cell r="S1718">
            <v>3900000000</v>
          </cell>
        </row>
        <row r="1719">
          <cell r="E1719" t="str">
            <v>Costa Rica Net current transfers from abroad (current LCU) </v>
          </cell>
          <cell r="F1719">
            <v>20382457856</v>
          </cell>
          <cell r="G1719">
            <v>24378306560</v>
          </cell>
          <cell r="H1719">
            <v>24037515264</v>
          </cell>
          <cell r="I1719">
            <v>31050192896</v>
          </cell>
          <cell r="J1719">
            <v>29191766016</v>
          </cell>
          <cell r="K1719">
            <v>29119823872</v>
          </cell>
          <cell r="L1719">
            <v>29701570560</v>
          </cell>
          <cell r="M1719">
            <v>28794200064</v>
          </cell>
          <cell r="N1719">
            <v>49599852544</v>
          </cell>
          <cell r="O1719">
            <v>63363424256</v>
          </cell>
          <cell r="P1719">
            <v>83753345024</v>
          </cell>
          <cell r="Q1719">
            <v>93077495808</v>
          </cell>
          <cell r="R1719">
            <v>129381294080</v>
          </cell>
          <cell r="S1719">
            <v>178662801408</v>
          </cell>
        </row>
        <row r="1720">
          <cell r="E1720" t="str">
            <v>Cote d'Ivoire Net current transfers from abroad (current LCU) </v>
          </cell>
          <cell r="F1720" t="str">
            <v>..</v>
          </cell>
          <cell r="G1720" t="str">
            <v>..</v>
          </cell>
          <cell r="H1720" t="str">
            <v>..</v>
          </cell>
          <cell r="I1720" t="str">
            <v>..</v>
          </cell>
          <cell r="J1720">
            <v>-222050992128</v>
          </cell>
          <cell r="K1720">
            <v>-232198995968</v>
          </cell>
          <cell r="L1720">
            <v>-237503987712</v>
          </cell>
          <cell r="M1720">
            <v>-235000004608</v>
          </cell>
          <cell r="N1720">
            <v>-227499999232</v>
          </cell>
          <cell r="O1720">
            <v>-322011856896</v>
          </cell>
          <cell r="P1720">
            <v>-282799996928</v>
          </cell>
          <cell r="Q1720">
            <v>-245900001280</v>
          </cell>
          <cell r="R1720">
            <v>-243999997952</v>
          </cell>
          <cell r="S1720">
            <v>-259299999744</v>
          </cell>
        </row>
        <row r="1721">
          <cell r="E1721" t="str">
            <v>Croatia Net current transfers from abroad (current LCU) </v>
          </cell>
          <cell r="F1721">
            <v>1172302208</v>
          </cell>
          <cell r="G1721">
            <v>3156914688</v>
          </cell>
          <cell r="H1721">
            <v>4196431360</v>
          </cell>
          <cell r="I1721">
            <v>5555853824</v>
          </cell>
          <cell r="J1721">
            <v>5355754496</v>
          </cell>
          <cell r="K1721">
            <v>4492490240</v>
          </cell>
          <cell r="L1721">
            <v>4499456512</v>
          </cell>
          <cell r="M1721">
            <v>7288250368</v>
          </cell>
          <cell r="N1721">
            <v>8202996224</v>
          </cell>
          <cell r="O1721">
            <v>8583365120</v>
          </cell>
          <cell r="P1721">
            <v>9434095616</v>
          </cell>
          <cell r="Q1721">
            <v>8965242880</v>
          </cell>
          <cell r="R1721">
            <v>8776919040</v>
          </cell>
          <cell r="S1721">
            <v>8105990144</v>
          </cell>
        </row>
        <row r="1722">
          <cell r="E1722" t="str">
            <v>Cuba Net current transfers from abroad (current LCU) </v>
          </cell>
          <cell r="F1722" t="str">
            <v>..</v>
          </cell>
          <cell r="G1722">
            <v>309900000</v>
          </cell>
          <cell r="H1722">
            <v>646200000</v>
          </cell>
          <cell r="I1722">
            <v>743699968</v>
          </cell>
          <cell r="J1722">
            <v>791699968</v>
          </cell>
          <cell r="K1722">
            <v>813000000</v>
          </cell>
          <cell r="L1722">
            <v>798899968</v>
          </cell>
          <cell r="M1722" t="str">
            <v>..</v>
          </cell>
          <cell r="N1722" t="str">
            <v>..</v>
          </cell>
          <cell r="O1722" t="str">
            <v>..</v>
          </cell>
          <cell r="P1722" t="str">
            <v>..</v>
          </cell>
          <cell r="Q1722" t="str">
            <v>..</v>
          </cell>
          <cell r="R1722" t="str">
            <v>..</v>
          </cell>
          <cell r="S1722" t="str">
            <v>..</v>
          </cell>
        </row>
        <row r="1723">
          <cell r="E1723" t="str">
            <v>Cyprus Net current transfers from abroad (current LCU) </v>
          </cell>
          <cell r="F1723" t="str">
            <v>..</v>
          </cell>
          <cell r="G1723" t="str">
            <v>..</v>
          </cell>
          <cell r="H1723" t="str">
            <v>..</v>
          </cell>
          <cell r="I1723" t="str">
            <v>..</v>
          </cell>
          <cell r="J1723" t="str">
            <v>..</v>
          </cell>
          <cell r="K1723" t="str">
            <v>..</v>
          </cell>
          <cell r="L1723" t="str">
            <v>..</v>
          </cell>
          <cell r="M1723" t="str">
            <v>..</v>
          </cell>
          <cell r="N1723" t="str">
            <v>..</v>
          </cell>
          <cell r="O1723" t="str">
            <v>..</v>
          </cell>
          <cell r="P1723" t="str">
            <v>..</v>
          </cell>
          <cell r="Q1723" t="str">
            <v>..</v>
          </cell>
          <cell r="R1723" t="str">
            <v>..</v>
          </cell>
          <cell r="S1723" t="str">
            <v>..</v>
          </cell>
        </row>
        <row r="1724">
          <cell r="E1724" t="str">
            <v>Czech Republic Net current transfers from abroad (current LCU) </v>
          </cell>
          <cell r="F1724">
            <v>2553802752</v>
          </cell>
          <cell r="G1724">
            <v>3655695104</v>
          </cell>
          <cell r="H1724">
            <v>13617999872</v>
          </cell>
          <cell r="I1724">
            <v>9461000192</v>
          </cell>
          <cell r="J1724">
            <v>11214999552</v>
          </cell>
          <cell r="K1724">
            <v>17464000512</v>
          </cell>
          <cell r="L1724">
            <v>21674999808</v>
          </cell>
          <cell r="M1724">
            <v>12892999680</v>
          </cell>
          <cell r="N1724">
            <v>14152999936</v>
          </cell>
          <cell r="O1724">
            <v>12970999808</v>
          </cell>
          <cell r="P1724">
            <v>1755000064</v>
          </cell>
          <cell r="Q1724">
            <v>-1668000000</v>
          </cell>
          <cell r="R1724">
            <v>-19057000448</v>
          </cell>
          <cell r="S1724">
            <v>-25219000320</v>
          </cell>
        </row>
        <row r="1725">
          <cell r="E1725" t="str">
            <v>Denmark Net current transfers from abroad (current LCU) </v>
          </cell>
          <cell r="F1725">
            <v>-20086999040</v>
          </cell>
          <cell r="G1725">
            <v>-20778999808</v>
          </cell>
          <cell r="H1725">
            <v>-21474000896</v>
          </cell>
          <cell r="I1725">
            <v>-22776000512</v>
          </cell>
          <cell r="J1725">
            <v>-18539999232</v>
          </cell>
          <cell r="K1725">
            <v>-21412999168</v>
          </cell>
          <cell r="L1725">
            <v>-27818999808</v>
          </cell>
          <cell r="M1725">
            <v>-32530999296</v>
          </cell>
          <cell r="N1725">
            <v>-28024000512</v>
          </cell>
          <cell r="O1725">
            <v>-29795999744</v>
          </cell>
          <cell r="P1725">
            <v>-30680999936</v>
          </cell>
          <cell r="Q1725">
            <v>-33973999616</v>
          </cell>
          <cell r="R1725">
            <v>-30968999936</v>
          </cell>
          <cell r="S1725">
            <v>-31548000256</v>
          </cell>
        </row>
        <row r="1726">
          <cell r="E1726" t="str">
            <v>Djibouti Net current transfers from abroad (current LCU) </v>
          </cell>
          <cell r="F1726">
            <v>16296998912</v>
          </cell>
          <cell r="G1726">
            <v>11854999552</v>
          </cell>
          <cell r="H1726">
            <v>10715999232</v>
          </cell>
          <cell r="I1726">
            <v>9920999424</v>
          </cell>
          <cell r="J1726">
            <v>8808999936</v>
          </cell>
          <cell r="K1726">
            <v>8846999552</v>
          </cell>
          <cell r="L1726">
            <v>10211999744</v>
          </cell>
          <cell r="M1726">
            <v>8839000064</v>
          </cell>
          <cell r="N1726">
            <v>10224450560</v>
          </cell>
          <cell r="O1726">
            <v>8548328960</v>
          </cell>
          <cell r="P1726">
            <v>4620746240</v>
          </cell>
          <cell r="Q1726">
            <v>2488093952</v>
          </cell>
          <cell r="R1726">
            <v>2488093952</v>
          </cell>
          <cell r="S1726">
            <v>-3376698880</v>
          </cell>
        </row>
        <row r="1727">
          <cell r="E1727" t="str">
            <v>Dominica Net current transfers from abroad (current LCU) </v>
          </cell>
          <cell r="F1727">
            <v>23480000</v>
          </cell>
          <cell r="G1727">
            <v>19090000</v>
          </cell>
          <cell r="H1727">
            <v>21250000</v>
          </cell>
          <cell r="I1727">
            <v>27440000</v>
          </cell>
          <cell r="J1727">
            <v>27960000</v>
          </cell>
          <cell r="K1727">
            <v>34398000</v>
          </cell>
          <cell r="L1727">
            <v>36612000</v>
          </cell>
          <cell r="M1727">
            <v>48762000</v>
          </cell>
          <cell r="N1727">
            <v>47160000</v>
          </cell>
          <cell r="O1727">
            <v>36820000</v>
          </cell>
          <cell r="P1727">
            <v>34460000</v>
          </cell>
          <cell r="Q1727">
            <v>45220000</v>
          </cell>
          <cell r="R1727">
            <v>45550000</v>
          </cell>
          <cell r="S1727" t="str">
            <v>..</v>
          </cell>
        </row>
        <row r="1728">
          <cell r="E1728" t="str">
            <v>Dominican Republic Net current transfers from abroad (current LCU) </v>
          </cell>
          <cell r="F1728">
            <v>11169094656</v>
          </cell>
          <cell r="G1728">
            <v>12933785600</v>
          </cell>
          <cell r="H1728">
            <v>13491291136</v>
          </cell>
          <cell r="I1728">
            <v>16084577280</v>
          </cell>
          <cell r="J1728">
            <v>19288348672</v>
          </cell>
          <cell r="K1728">
            <v>30327695360</v>
          </cell>
          <cell r="L1728">
            <v>29625931776</v>
          </cell>
          <cell r="M1728">
            <v>31226286080</v>
          </cell>
          <cell r="N1728">
            <v>34369400832</v>
          </cell>
          <cell r="O1728">
            <v>42231275520</v>
          </cell>
          <cell r="P1728">
            <v>72017453056</v>
          </cell>
          <cell r="Q1728">
            <v>106457669632</v>
          </cell>
          <cell r="R1728">
            <v>80902209536</v>
          </cell>
          <cell r="S1728">
            <v>100371898368</v>
          </cell>
        </row>
        <row r="1729">
          <cell r="E1729" t="str">
            <v>Ecuador Net current transfers from abroad (current LCU) </v>
          </cell>
          <cell r="F1729">
            <v>130000000</v>
          </cell>
          <cell r="G1729">
            <v>145000000</v>
          </cell>
          <cell r="H1729">
            <v>441900000</v>
          </cell>
          <cell r="I1729">
            <v>491700000</v>
          </cell>
          <cell r="J1729">
            <v>621000000</v>
          </cell>
          <cell r="K1729">
            <v>766899968</v>
          </cell>
          <cell r="L1729">
            <v>1089500032</v>
          </cell>
          <cell r="M1729">
            <v>1351800064</v>
          </cell>
          <cell r="N1729">
            <v>1638800000</v>
          </cell>
          <cell r="O1729">
            <v>1651675264</v>
          </cell>
          <cell r="P1729">
            <v>1769425792</v>
          </cell>
          <cell r="Q1729">
            <v>2030220160</v>
          </cell>
          <cell r="R1729">
            <v>2635154432</v>
          </cell>
          <cell r="S1729">
            <v>3049268224</v>
          </cell>
        </row>
        <row r="1730">
          <cell r="E1730" t="str">
            <v>Egypt, Arab Rep. Net current transfers from abroad (current LCU) </v>
          </cell>
          <cell r="F1730">
            <v>19116351488</v>
          </cell>
          <cell r="G1730">
            <v>13643112448</v>
          </cell>
          <cell r="H1730">
            <v>14234061824</v>
          </cell>
          <cell r="I1730">
            <v>11943571456</v>
          </cell>
          <cell r="J1730">
            <v>14052229120</v>
          </cell>
          <cell r="K1730">
            <v>15585816576</v>
          </cell>
          <cell r="L1730">
            <v>16511118336</v>
          </cell>
          <cell r="M1730">
            <v>15940376576</v>
          </cell>
          <cell r="N1730">
            <v>13748843520</v>
          </cell>
          <cell r="O1730">
            <v>18341464064</v>
          </cell>
          <cell r="P1730">
            <v>18173433856</v>
          </cell>
          <cell r="Q1730">
            <v>24214163456</v>
          </cell>
          <cell r="R1730">
            <v>32590139392</v>
          </cell>
          <cell r="S1730">
            <v>31878629376</v>
          </cell>
        </row>
        <row r="1731">
          <cell r="E1731" t="str">
            <v>El Salvador Net current transfers from abroad (current LCU) </v>
          </cell>
          <cell r="F1731">
            <v>823200000</v>
          </cell>
          <cell r="G1731">
            <v>1001100032</v>
          </cell>
          <cell r="H1731">
            <v>1195100032</v>
          </cell>
          <cell r="I1731">
            <v>1194899968</v>
          </cell>
          <cell r="J1731">
            <v>1360899968</v>
          </cell>
          <cell r="K1731">
            <v>1526799872</v>
          </cell>
          <cell r="L1731">
            <v>1581500032</v>
          </cell>
          <cell r="M1731">
            <v>1798400000</v>
          </cell>
          <cell r="N1731">
            <v>2298299904</v>
          </cell>
          <cell r="O1731">
            <v>2022899968</v>
          </cell>
          <cell r="P1731">
            <v>2114300032</v>
          </cell>
          <cell r="Q1731">
            <v>2555000064</v>
          </cell>
          <cell r="R1731">
            <v>2847800064</v>
          </cell>
          <cell r="S1731">
            <v>3334799872</v>
          </cell>
        </row>
        <row r="1732">
          <cell r="E1732" t="str">
            <v>Equatorial Guinea Net current transfers from abroad (current LCU) </v>
          </cell>
          <cell r="F1732">
            <v>-452291072</v>
          </cell>
          <cell r="G1732">
            <v>3701125120</v>
          </cell>
          <cell r="H1732">
            <v>2435493888</v>
          </cell>
          <cell r="I1732">
            <v>920701376</v>
          </cell>
          <cell r="J1732">
            <v>2859877632</v>
          </cell>
          <cell r="K1732">
            <v>2595680768</v>
          </cell>
          <cell r="L1732">
            <v>615588992</v>
          </cell>
          <cell r="M1732">
            <v>5900030976</v>
          </cell>
          <cell r="N1732">
            <v>-1523003136</v>
          </cell>
          <cell r="O1732">
            <v>-7738200064</v>
          </cell>
          <cell r="P1732">
            <v>-15236431872</v>
          </cell>
          <cell r="Q1732">
            <v>-24274327552</v>
          </cell>
          <cell r="R1732">
            <v>-35159785472</v>
          </cell>
          <cell r="S1732">
            <v>-48262352896</v>
          </cell>
        </row>
        <row r="1733">
          <cell r="E1733" t="str">
            <v>Eritrea Net current transfers from abroad (current LCU) </v>
          </cell>
          <cell r="F1733">
            <v>955367552</v>
          </cell>
          <cell r="G1733">
            <v>1971815936</v>
          </cell>
          <cell r="H1733">
            <v>1519360000</v>
          </cell>
          <cell r="I1733">
            <v>1721394304</v>
          </cell>
          <cell r="J1733">
            <v>2905140992</v>
          </cell>
          <cell r="K1733">
            <v>2238709760</v>
          </cell>
          <cell r="L1733">
            <v>2617221120</v>
          </cell>
          <cell r="M1733">
            <v>3354312448</v>
          </cell>
          <cell r="N1733">
            <v>4256895744</v>
          </cell>
          <cell r="O1733">
            <v>5362740224</v>
          </cell>
          <cell r="P1733">
            <v>7392699904</v>
          </cell>
          <cell r="Q1733">
            <v>8308649984</v>
          </cell>
          <cell r="R1733">
            <v>5747400192</v>
          </cell>
          <cell r="S1733">
            <v>5424868864</v>
          </cell>
        </row>
        <row r="1734">
          <cell r="E1734" t="str">
            <v>Estonia Net current transfers from abroad (current LCU) </v>
          </cell>
          <cell r="F1734">
            <v>621406272</v>
          </cell>
          <cell r="G1734">
            <v>907685056</v>
          </cell>
          <cell r="H1734">
            <v>1256823424</v>
          </cell>
          <cell r="I1734">
            <v>1210099968</v>
          </cell>
          <cell r="J1734">
            <v>1620400000</v>
          </cell>
          <cell r="K1734">
            <v>2080000000</v>
          </cell>
          <cell r="L1734">
            <v>1653500032</v>
          </cell>
          <cell r="M1734">
            <v>1448400000</v>
          </cell>
          <cell r="N1734">
            <v>1502599936</v>
          </cell>
          <cell r="O1734">
            <v>1047699968</v>
          </cell>
          <cell r="P1734">
            <v>1869400064</v>
          </cell>
          <cell r="Q1734">
            <v>1456300032</v>
          </cell>
          <cell r="R1734">
            <v>800600000</v>
          </cell>
          <cell r="S1734">
            <v>1355299968</v>
          </cell>
        </row>
        <row r="1735">
          <cell r="E1735" t="str">
            <v>Ethiopia Net current transfers from abroad (current LCU) </v>
          </cell>
          <cell r="F1735">
            <v>2768657664</v>
          </cell>
          <cell r="G1735">
            <v>3076927488</v>
          </cell>
          <cell r="H1735">
            <v>4619232768</v>
          </cell>
          <cell r="I1735">
            <v>4455021568</v>
          </cell>
          <cell r="J1735">
            <v>3145217536</v>
          </cell>
          <cell r="K1735">
            <v>3975740928</v>
          </cell>
          <cell r="L1735">
            <v>3770450944</v>
          </cell>
          <cell r="M1735">
            <v>5714291712</v>
          </cell>
          <cell r="N1735">
            <v>6449938944</v>
          </cell>
          <cell r="O1735">
            <v>6691411456</v>
          </cell>
          <cell r="P1735">
            <v>9985909760</v>
          </cell>
          <cell r="Q1735">
            <v>11532139520</v>
          </cell>
          <cell r="R1735">
            <v>15341398016</v>
          </cell>
          <cell r="S1735">
            <v>18189578240</v>
          </cell>
        </row>
        <row r="1736">
          <cell r="E1736" t="str">
            <v>Faeroe Islands Net current transfers from abroad (current LCU) </v>
          </cell>
          <cell r="F1736" t="str">
            <v>..</v>
          </cell>
          <cell r="G1736" t="str">
            <v>..</v>
          </cell>
          <cell r="H1736" t="str">
            <v>..</v>
          </cell>
          <cell r="I1736" t="str">
            <v>..</v>
          </cell>
          <cell r="J1736" t="str">
            <v>..</v>
          </cell>
          <cell r="K1736" t="str">
            <v>..</v>
          </cell>
          <cell r="L1736" t="str">
            <v>..</v>
          </cell>
          <cell r="M1736" t="str">
            <v>..</v>
          </cell>
          <cell r="N1736" t="str">
            <v>..</v>
          </cell>
          <cell r="O1736" t="str">
            <v>..</v>
          </cell>
          <cell r="P1736" t="str">
            <v>..</v>
          </cell>
          <cell r="Q1736" t="str">
            <v>..</v>
          </cell>
          <cell r="R1736" t="str">
            <v>..</v>
          </cell>
          <cell r="S1736" t="str">
            <v>..</v>
          </cell>
        </row>
        <row r="1737">
          <cell r="E1737" t="str">
            <v>Fiji Net current transfers from abroad (current LCU) </v>
          </cell>
          <cell r="F1737">
            <v>106500000</v>
          </cell>
          <cell r="G1737">
            <v>70200000</v>
          </cell>
          <cell r="H1737">
            <v>126567000</v>
          </cell>
          <cell r="I1737">
            <v>112700000</v>
          </cell>
          <cell r="J1737">
            <v>105000000</v>
          </cell>
          <cell r="K1737">
            <v>174619856</v>
          </cell>
          <cell r="L1737">
            <v>125463520</v>
          </cell>
          <cell r="M1737">
            <v>111800000</v>
          </cell>
          <cell r="N1737">
            <v>153400000</v>
          </cell>
          <cell r="O1737">
            <v>171600000</v>
          </cell>
          <cell r="P1737">
            <v>160300000</v>
          </cell>
          <cell r="Q1737">
            <v>123600000</v>
          </cell>
          <cell r="R1737">
            <v>218900000</v>
          </cell>
          <cell r="S1737">
            <v>179800000</v>
          </cell>
        </row>
        <row r="1738">
          <cell r="E1738" t="str">
            <v>Finland Net current transfers from abroad (current LCU) </v>
          </cell>
          <cell r="F1738">
            <v>-416000000</v>
          </cell>
          <cell r="G1738">
            <v>-404000000</v>
          </cell>
          <cell r="H1738">
            <v>-196000000</v>
          </cell>
          <cell r="I1738">
            <v>-683000000</v>
          </cell>
          <cell r="J1738">
            <v>-715000000</v>
          </cell>
          <cell r="K1738">
            <v>-895000000</v>
          </cell>
          <cell r="L1738">
            <v>-1038000000</v>
          </cell>
          <cell r="M1738">
            <v>-1035000000</v>
          </cell>
          <cell r="N1738">
            <v>-1124000000</v>
          </cell>
          <cell r="O1738">
            <v>-1255000064</v>
          </cell>
          <cell r="P1738">
            <v>-1418000000</v>
          </cell>
          <cell r="Q1738">
            <v>-1494000000</v>
          </cell>
          <cell r="R1738">
            <v>-1691000064</v>
          </cell>
          <cell r="S1738">
            <v>-1724999936</v>
          </cell>
        </row>
        <row r="1739">
          <cell r="E1739" t="str">
            <v>France Net current transfers from abroad (current LCU) </v>
          </cell>
          <cell r="F1739">
            <v>-9960099840</v>
          </cell>
          <cell r="G1739">
            <v>-10513000448</v>
          </cell>
          <cell r="H1739">
            <v>-9589999616</v>
          </cell>
          <cell r="I1739">
            <v>-11612000256</v>
          </cell>
          <cell r="J1739">
            <v>-12816000000</v>
          </cell>
          <cell r="K1739">
            <v>-13091000320</v>
          </cell>
          <cell r="L1739">
            <v>-15688999936</v>
          </cell>
          <cell r="M1739">
            <v>-16867999744</v>
          </cell>
          <cell r="N1739">
            <v>-17293000704</v>
          </cell>
          <cell r="O1739">
            <v>-18544001024</v>
          </cell>
          <cell r="P1739">
            <v>-22204000256</v>
          </cell>
          <cell r="Q1739">
            <v>-24548999168</v>
          </cell>
          <cell r="R1739">
            <v>-26737000448</v>
          </cell>
          <cell r="S1739">
            <v>-26616999936</v>
          </cell>
        </row>
        <row r="1740">
          <cell r="E1740" t="str">
            <v>French Polynesia Net current transfers from abroad (current LCU) </v>
          </cell>
          <cell r="F1740">
            <v>90499997696</v>
          </cell>
          <cell r="G1740">
            <v>92000002048</v>
          </cell>
          <cell r="H1740">
            <v>98000003072</v>
          </cell>
          <cell r="I1740">
            <v>101000003584</v>
          </cell>
          <cell r="J1740">
            <v>96000000000</v>
          </cell>
          <cell r="K1740">
            <v>93999996928</v>
          </cell>
          <cell r="L1740">
            <v>93499998208</v>
          </cell>
          <cell r="M1740">
            <v>92000002048</v>
          </cell>
          <cell r="N1740" t="str">
            <v>..</v>
          </cell>
          <cell r="O1740" t="str">
            <v>..</v>
          </cell>
          <cell r="P1740" t="str">
            <v>..</v>
          </cell>
          <cell r="Q1740" t="str">
            <v>..</v>
          </cell>
          <cell r="R1740" t="str">
            <v>..</v>
          </cell>
          <cell r="S1740" t="str">
            <v>..</v>
          </cell>
        </row>
        <row r="1741">
          <cell r="E1741" t="str">
            <v>Gabon Net current transfers from abroad (current LCU) </v>
          </cell>
          <cell r="F1741">
            <v>-45553647616</v>
          </cell>
          <cell r="G1741">
            <v>-62199996416</v>
          </cell>
          <cell r="H1741">
            <v>-10869033984</v>
          </cell>
          <cell r="I1741">
            <v>-11734943744</v>
          </cell>
          <cell r="J1741">
            <v>-15147016192</v>
          </cell>
          <cell r="K1741">
            <v>-26228365312</v>
          </cell>
          <cell r="L1741">
            <v>-11399016448</v>
          </cell>
          <cell r="M1741">
            <v>-98803687424</v>
          </cell>
          <cell r="N1741">
            <v>-102125346816</v>
          </cell>
          <cell r="O1741">
            <v>-105576398848</v>
          </cell>
          <cell r="P1741">
            <v>-109237821440</v>
          </cell>
          <cell r="Q1741">
            <v>-112998014976</v>
          </cell>
          <cell r="R1741">
            <v>-55189712896</v>
          </cell>
          <cell r="S1741">
            <v>-56486313984</v>
          </cell>
        </row>
        <row r="1742">
          <cell r="E1742" t="str">
            <v>Gambia, The Net current transfers from abroad (current LCU) </v>
          </cell>
          <cell r="F1742" t="str">
            <v>..</v>
          </cell>
          <cell r="G1742" t="str">
            <v>..</v>
          </cell>
          <cell r="H1742" t="str">
            <v>..</v>
          </cell>
          <cell r="I1742" t="str">
            <v>..</v>
          </cell>
          <cell r="J1742">
            <v>320193024</v>
          </cell>
          <cell r="K1742">
            <v>416812352</v>
          </cell>
          <cell r="L1742">
            <v>400123968</v>
          </cell>
          <cell r="M1742">
            <v>535811840</v>
          </cell>
          <cell r="N1742">
            <v>547476288</v>
          </cell>
          <cell r="O1742">
            <v>836313728</v>
          </cell>
          <cell r="P1742">
            <v>1274230144</v>
          </cell>
          <cell r="Q1742">
            <v>1054710016</v>
          </cell>
          <cell r="R1742">
            <v>1057950016</v>
          </cell>
          <cell r="S1742">
            <v>1212000000</v>
          </cell>
        </row>
        <row r="1743">
          <cell r="E1743" t="str">
            <v>Georgia Net current transfers from abroad (current LCU) </v>
          </cell>
          <cell r="F1743" t="str">
            <v>..</v>
          </cell>
          <cell r="G1743">
            <v>92168400</v>
          </cell>
          <cell r="H1743">
            <v>242176000</v>
          </cell>
          <cell r="I1743">
            <v>106116720</v>
          </cell>
          <cell r="J1743">
            <v>254906224</v>
          </cell>
          <cell r="K1743">
            <v>288569184</v>
          </cell>
          <cell r="L1743">
            <v>397029120</v>
          </cell>
          <cell r="M1743">
            <v>266467728</v>
          </cell>
          <cell r="N1743">
            <v>473538816</v>
          </cell>
          <cell r="O1743">
            <v>438709248</v>
          </cell>
          <cell r="P1743">
            <v>406916768</v>
          </cell>
          <cell r="Q1743">
            <v>563773888</v>
          </cell>
          <cell r="R1743">
            <v>885588544</v>
          </cell>
          <cell r="S1743">
            <v>1135571840</v>
          </cell>
        </row>
        <row r="1744">
          <cell r="E1744" t="str">
            <v>Germany Net current transfers from abroad (current LCU) </v>
          </cell>
          <cell r="F1744">
            <v>-19000000512</v>
          </cell>
          <cell r="G1744">
            <v>-20160000000</v>
          </cell>
          <cell r="H1744">
            <v>-17009999872</v>
          </cell>
          <cell r="I1744">
            <v>-17589999616</v>
          </cell>
          <cell r="J1744">
            <v>-18740000768</v>
          </cell>
          <cell r="K1744">
            <v>-20590000128</v>
          </cell>
          <cell r="L1744">
            <v>-19740000256</v>
          </cell>
          <cell r="M1744">
            <v>-21479999488</v>
          </cell>
          <cell r="N1744">
            <v>-22090000384</v>
          </cell>
          <cell r="O1744">
            <v>-25080000512</v>
          </cell>
          <cell r="P1744">
            <v>-26200000512</v>
          </cell>
          <cell r="Q1744">
            <v>-27950000128</v>
          </cell>
          <cell r="R1744">
            <v>-28430000128</v>
          </cell>
          <cell r="S1744">
            <v>-27010000896</v>
          </cell>
        </row>
        <row r="1745">
          <cell r="E1745" t="str">
            <v>Ghana Net current transfers from abroad (current LCU) </v>
          </cell>
          <cell r="F1745" t="str">
            <v>..</v>
          </cell>
          <cell r="G1745" t="str">
            <v>..</v>
          </cell>
          <cell r="H1745">
            <v>628064452608</v>
          </cell>
          <cell r="I1745">
            <v>788654653440</v>
          </cell>
          <cell r="J1745">
            <v>1147478474752</v>
          </cell>
          <cell r="K1745">
            <v>1656834490368</v>
          </cell>
          <cell r="L1745">
            <v>1656834490368</v>
          </cell>
          <cell r="M1745">
            <v>3543607017472</v>
          </cell>
          <cell r="N1745">
            <v>6191234154496</v>
          </cell>
          <cell r="O1745">
            <v>7150535966720</v>
          </cell>
          <cell r="P1745">
            <v>10386807980032</v>
          </cell>
          <cell r="Q1745">
            <v>16491393056768</v>
          </cell>
          <cell r="R1745">
            <v>19208274444288</v>
          </cell>
          <cell r="S1745">
            <v>23827885064192</v>
          </cell>
        </row>
        <row r="1746">
          <cell r="E1746" t="str">
            <v>Greece Net current transfers from abroad (current LCU) </v>
          </cell>
          <cell r="F1746" t="str">
            <v>..</v>
          </cell>
          <cell r="G1746" t="str">
            <v>..</v>
          </cell>
          <cell r="H1746">
            <v>2608900096</v>
          </cell>
          <cell r="I1746">
            <v>2474200064</v>
          </cell>
          <cell r="J1746">
            <v>2341499904</v>
          </cell>
          <cell r="K1746">
            <v>2200999936</v>
          </cell>
          <cell r="L1746">
            <v>1620000000</v>
          </cell>
          <cell r="M1746">
            <v>1596700032</v>
          </cell>
          <cell r="N1746">
            <v>1558499968</v>
          </cell>
          <cell r="O1746">
            <v>811000000</v>
          </cell>
          <cell r="P1746">
            <v>865000000</v>
          </cell>
          <cell r="Q1746">
            <v>393000000</v>
          </cell>
          <cell r="R1746">
            <v>-290000000</v>
          </cell>
          <cell r="S1746">
            <v>-21000000</v>
          </cell>
        </row>
        <row r="1747">
          <cell r="E1747" t="str">
            <v>Greenland Net current transfers from abroad (current LCU) </v>
          </cell>
          <cell r="F1747" t="str">
            <v>..</v>
          </cell>
          <cell r="G1747" t="str">
            <v>..</v>
          </cell>
          <cell r="H1747" t="str">
            <v>..</v>
          </cell>
          <cell r="I1747" t="str">
            <v>..</v>
          </cell>
          <cell r="J1747" t="str">
            <v>..</v>
          </cell>
          <cell r="K1747" t="str">
            <v>..</v>
          </cell>
          <cell r="L1747" t="str">
            <v>..</v>
          </cell>
          <cell r="M1747" t="str">
            <v>..</v>
          </cell>
          <cell r="N1747" t="str">
            <v>..</v>
          </cell>
          <cell r="O1747" t="str">
            <v>..</v>
          </cell>
          <cell r="P1747" t="str">
            <v>..</v>
          </cell>
          <cell r="Q1747" t="str">
            <v>..</v>
          </cell>
          <cell r="R1747" t="str">
            <v>..</v>
          </cell>
          <cell r="S1747" t="str">
            <v>..</v>
          </cell>
        </row>
        <row r="1748">
          <cell r="E1748" t="str">
            <v>Grenada Net current transfers from abroad (current LCU) </v>
          </cell>
          <cell r="F1748">
            <v>45630000</v>
          </cell>
          <cell r="G1748">
            <v>70470000</v>
          </cell>
          <cell r="H1748">
            <v>46170000</v>
          </cell>
          <cell r="I1748">
            <v>51300000</v>
          </cell>
          <cell r="J1748">
            <v>58090000</v>
          </cell>
          <cell r="K1748">
            <v>78840000</v>
          </cell>
          <cell r="L1748">
            <v>50820000</v>
          </cell>
          <cell r="M1748">
            <v>54270000</v>
          </cell>
          <cell r="N1748">
            <v>57110400</v>
          </cell>
          <cell r="O1748">
            <v>58144500</v>
          </cell>
          <cell r="P1748">
            <v>98500048</v>
          </cell>
          <cell r="Q1748">
            <v>326359008</v>
          </cell>
          <cell r="R1748">
            <v>308070016</v>
          </cell>
          <cell r="S1748">
            <v>246780000</v>
          </cell>
        </row>
        <row r="1749">
          <cell r="E1749" t="str">
            <v>Guam Net current transfers from abroad (current LCU) </v>
          </cell>
          <cell r="F1749" t="str">
            <v>..</v>
          </cell>
          <cell r="G1749" t="str">
            <v>..</v>
          </cell>
          <cell r="H1749" t="str">
            <v>..</v>
          </cell>
          <cell r="I1749" t="str">
            <v>..</v>
          </cell>
          <cell r="J1749" t="str">
            <v>..</v>
          </cell>
          <cell r="K1749" t="str">
            <v>..</v>
          </cell>
          <cell r="L1749" t="str">
            <v>..</v>
          </cell>
          <cell r="M1749" t="str">
            <v>..</v>
          </cell>
          <cell r="N1749" t="str">
            <v>..</v>
          </cell>
          <cell r="O1749" t="str">
            <v>..</v>
          </cell>
          <cell r="P1749" t="str">
            <v>..</v>
          </cell>
          <cell r="Q1749" t="str">
            <v>..</v>
          </cell>
          <cell r="R1749" t="str">
            <v>..</v>
          </cell>
          <cell r="S1749" t="str">
            <v>..</v>
          </cell>
        </row>
        <row r="1750">
          <cell r="E1750" t="str">
            <v>Guatemala Net current transfers from abroad (current LCU) </v>
          </cell>
          <cell r="F1750">
            <v>1754863488</v>
          </cell>
          <cell r="G1750">
            <v>2219963392</v>
          </cell>
          <cell r="H1750">
            <v>2852709888</v>
          </cell>
          <cell r="I1750">
            <v>3196160512</v>
          </cell>
          <cell r="J1750">
            <v>3704593408</v>
          </cell>
          <cell r="K1750">
            <v>4510393344</v>
          </cell>
          <cell r="L1750">
            <v>5279393792</v>
          </cell>
          <cell r="M1750">
            <v>6717667328</v>
          </cell>
          <cell r="N1750">
            <v>7834017280</v>
          </cell>
          <cell r="O1750">
            <v>15457959936</v>
          </cell>
          <cell r="P1750">
            <v>19551588352</v>
          </cell>
          <cell r="Q1750">
            <v>24121477120</v>
          </cell>
          <cell r="R1750">
            <v>27098511360</v>
          </cell>
          <cell r="S1750">
            <v>31163373568</v>
          </cell>
        </row>
        <row r="1751">
          <cell r="E1751" t="str">
            <v>Guinea Net current transfers from abroad (current LCU) </v>
          </cell>
          <cell r="F1751">
            <v>-60947197952</v>
          </cell>
          <cell r="G1751">
            <v>-60373172224</v>
          </cell>
          <cell r="H1751">
            <v>-61268283392</v>
          </cell>
          <cell r="I1751">
            <v>-36918296576</v>
          </cell>
          <cell r="J1751">
            <v>-28389210112</v>
          </cell>
          <cell r="K1751">
            <v>27425374208</v>
          </cell>
          <cell r="L1751">
            <v>-6012969984</v>
          </cell>
          <cell r="M1751">
            <v>18296014848</v>
          </cell>
          <cell r="N1751">
            <v>100341243904</v>
          </cell>
          <cell r="O1751">
            <v>56134692864</v>
          </cell>
          <cell r="P1751">
            <v>4302569984</v>
          </cell>
          <cell r="Q1751">
            <v>-17236166656</v>
          </cell>
          <cell r="R1751">
            <v>-64064659456</v>
          </cell>
          <cell r="S1751">
            <v>-70200000512</v>
          </cell>
        </row>
        <row r="1752">
          <cell r="E1752" t="str">
            <v>Guinea-Bissau Net current transfers from abroad (current LCU) </v>
          </cell>
          <cell r="F1752">
            <v>3409238272</v>
          </cell>
          <cell r="G1752">
            <v>5345823232</v>
          </cell>
          <cell r="H1752">
            <v>9163843584</v>
          </cell>
          <cell r="I1752">
            <v>12844462080</v>
          </cell>
          <cell r="J1752">
            <v>4494259200</v>
          </cell>
          <cell r="K1752">
            <v>11032094720</v>
          </cell>
          <cell r="L1752">
            <v>5849149952</v>
          </cell>
          <cell r="M1752">
            <v>17726255104</v>
          </cell>
          <cell r="N1752">
            <v>17096479744</v>
          </cell>
          <cell r="O1752">
            <v>11797258240</v>
          </cell>
          <cell r="P1752">
            <v>11271000064</v>
          </cell>
          <cell r="Q1752">
            <v>33501097984</v>
          </cell>
          <cell r="R1752">
            <v>21662558208</v>
          </cell>
          <cell r="S1752">
            <v>31399999488</v>
          </cell>
        </row>
        <row r="1753">
          <cell r="E1753" t="str">
            <v>Guyana Net current transfers from abroad (current LCU) </v>
          </cell>
          <cell r="F1753">
            <v>5858999808</v>
          </cell>
          <cell r="G1753">
            <v>6776699904</v>
          </cell>
          <cell r="H1753">
            <v>4544000000</v>
          </cell>
          <cell r="I1753">
            <v>5756400128</v>
          </cell>
          <cell r="J1753">
            <v>5696039936</v>
          </cell>
          <cell r="K1753">
            <v>6622835712</v>
          </cell>
          <cell r="L1753">
            <v>6941921792</v>
          </cell>
          <cell r="M1753">
            <v>8577499648</v>
          </cell>
          <cell r="N1753">
            <v>8243400192</v>
          </cell>
          <cell r="O1753">
            <v>7629999616</v>
          </cell>
          <cell r="P1753" t="str">
            <v>..</v>
          </cell>
          <cell r="Q1753" t="str">
            <v>..</v>
          </cell>
          <cell r="R1753" t="str">
            <v>..</v>
          </cell>
          <cell r="S1753" t="str">
            <v>..</v>
          </cell>
        </row>
        <row r="1754">
          <cell r="E1754" t="str">
            <v>Haiti Net current transfers from abroad (current LCU) </v>
          </cell>
          <cell r="F1754" t="str">
            <v>..</v>
          </cell>
          <cell r="G1754">
            <v>732203968</v>
          </cell>
          <cell r="H1754">
            <v>1569995008</v>
          </cell>
          <cell r="I1754">
            <v>2438612224</v>
          </cell>
          <cell r="J1754">
            <v>4263552000</v>
          </cell>
          <cell r="K1754">
            <v>5487402496</v>
          </cell>
          <cell r="L1754">
            <v>7146096640</v>
          </cell>
          <cell r="M1754">
            <v>10712356864</v>
          </cell>
          <cell r="N1754">
            <v>15233976320</v>
          </cell>
          <cell r="O1754">
            <v>18986487808</v>
          </cell>
          <cell r="P1754">
            <v>34350966784</v>
          </cell>
          <cell r="Q1754" t="str">
            <v>..</v>
          </cell>
          <cell r="R1754" t="str">
            <v>..</v>
          </cell>
          <cell r="S1754" t="str">
            <v>..</v>
          </cell>
        </row>
        <row r="1755">
          <cell r="E1755" t="str">
            <v>Honduras Net current transfers from abroad (current LCU) </v>
          </cell>
          <cell r="F1755">
            <v>1434231040</v>
          </cell>
          <cell r="G1755">
            <v>1794759040</v>
          </cell>
          <cell r="H1755">
            <v>2531760128</v>
          </cell>
          <cell r="I1755">
            <v>3276128000</v>
          </cell>
          <cell r="J1755">
            <v>4102799872</v>
          </cell>
          <cell r="K1755">
            <v>6600750080</v>
          </cell>
          <cell r="L1755">
            <v>10574515200</v>
          </cell>
          <cell r="M1755">
            <v>8477647872</v>
          </cell>
          <cell r="N1755">
            <v>8422830080</v>
          </cell>
          <cell r="O1755">
            <v>11763477504</v>
          </cell>
          <cell r="P1755">
            <v>15403543552</v>
          </cell>
          <cell r="Q1755">
            <v>21234016256</v>
          </cell>
          <cell r="R1755">
            <v>31584839680</v>
          </cell>
          <cell r="S1755">
            <v>40250732544</v>
          </cell>
        </row>
        <row r="1756">
          <cell r="E1756" t="str">
            <v>Hong Kong, China Net current transfers from abroad (current LCU) </v>
          </cell>
          <cell r="F1756" t="str">
            <v>..</v>
          </cell>
          <cell r="G1756" t="str">
            <v>..</v>
          </cell>
          <cell r="H1756" t="str">
            <v>..</v>
          </cell>
          <cell r="I1756" t="str">
            <v>..</v>
          </cell>
          <cell r="J1756" t="str">
            <v>..</v>
          </cell>
          <cell r="K1756">
            <v>-12361498624</v>
          </cell>
          <cell r="L1756">
            <v>-11938792448</v>
          </cell>
          <cell r="M1756">
            <v>-12715238400</v>
          </cell>
          <cell r="N1756" t="str">
            <v>..</v>
          </cell>
          <cell r="O1756" t="str">
            <v>..</v>
          </cell>
          <cell r="P1756" t="str">
            <v>..</v>
          </cell>
          <cell r="Q1756" t="str">
            <v>..</v>
          </cell>
          <cell r="R1756" t="str">
            <v>..</v>
          </cell>
          <cell r="S1756" t="str">
            <v>..</v>
          </cell>
        </row>
        <row r="1757">
          <cell r="E1757" t="str">
            <v>Hungary Net current transfers from abroad (current LCU) </v>
          </cell>
          <cell r="F1757">
            <v>67295809536</v>
          </cell>
          <cell r="G1757">
            <v>95450472448</v>
          </cell>
          <cell r="H1757">
            <v>25152299008</v>
          </cell>
          <cell r="I1757">
            <v>-938099968</v>
          </cell>
          <cell r="J1757">
            <v>38228299776</v>
          </cell>
          <cell r="K1757">
            <v>52224200704</v>
          </cell>
          <cell r="L1757">
            <v>103308804096</v>
          </cell>
          <cell r="M1757">
            <v>99984302080</v>
          </cell>
          <cell r="N1757">
            <v>115863601152</v>
          </cell>
          <cell r="O1757">
            <v>127779799040</v>
          </cell>
          <cell r="P1757">
            <v>149638496256</v>
          </cell>
          <cell r="Q1757">
            <v>59408400384</v>
          </cell>
          <cell r="R1757">
            <v>45468401664</v>
          </cell>
          <cell r="S1757">
            <v>96431603712</v>
          </cell>
        </row>
        <row r="1758">
          <cell r="E1758" t="str">
            <v>Iceland Net current transfers from abroad (current LCU) </v>
          </cell>
          <cell r="F1758">
            <v>-211000000</v>
          </cell>
          <cell r="G1758">
            <v>-626000000</v>
          </cell>
          <cell r="H1758">
            <v>-306000000</v>
          </cell>
          <cell r="I1758">
            <v>-464000000</v>
          </cell>
          <cell r="J1758">
            <v>-238000000</v>
          </cell>
          <cell r="K1758">
            <v>-1003000000</v>
          </cell>
          <cell r="L1758">
            <v>-725000000</v>
          </cell>
          <cell r="M1758">
            <v>-762000000</v>
          </cell>
          <cell r="N1758">
            <v>-959000000</v>
          </cell>
          <cell r="O1758">
            <v>1170000000</v>
          </cell>
          <cell r="P1758">
            <v>-1166000000</v>
          </cell>
          <cell r="Q1758">
            <v>-1180000000</v>
          </cell>
          <cell r="R1758">
            <v>-1714000000</v>
          </cell>
          <cell r="S1758">
            <v>-2468000000</v>
          </cell>
        </row>
        <row r="1759">
          <cell r="E1759" t="str">
            <v>India Net current transfers from abroad (current LCU) </v>
          </cell>
          <cell r="F1759">
            <v>165139349504</v>
          </cell>
          <cell r="G1759">
            <v>254108876800</v>
          </cell>
          <cell r="H1759">
            <v>284523986944</v>
          </cell>
          <cell r="I1759">
            <v>439027269632</v>
          </cell>
          <cell r="J1759">
            <v>439659593728</v>
          </cell>
          <cell r="K1759">
            <v>432485761024</v>
          </cell>
          <cell r="L1759">
            <v>531085557760</v>
          </cell>
          <cell r="M1759">
            <v>587227267072</v>
          </cell>
          <cell r="N1759">
            <v>734359846912</v>
          </cell>
          <cell r="O1759">
            <v>793053757440</v>
          </cell>
          <cell r="P1759">
            <v>992922173440</v>
          </cell>
          <cell r="Q1759">
            <v>922239565824</v>
          </cell>
          <cell r="R1759">
            <v>1067055775744</v>
          </cell>
          <cell r="S1759">
            <v>1230505771008</v>
          </cell>
        </row>
        <row r="1760">
          <cell r="E1760" t="str">
            <v>Indonesia Net current transfers from abroad (current LCU) </v>
          </cell>
          <cell r="F1760" t="str">
            <v>..</v>
          </cell>
          <cell r="G1760" t="str">
            <v>..</v>
          </cell>
          <cell r="H1760" t="str">
            <v>..</v>
          </cell>
          <cell r="I1760" t="str">
            <v>..</v>
          </cell>
          <cell r="J1760" t="str">
            <v>..</v>
          </cell>
          <cell r="K1760" t="str">
            <v>..</v>
          </cell>
          <cell r="L1760" t="str">
            <v>..</v>
          </cell>
          <cell r="M1760" t="str">
            <v>..</v>
          </cell>
          <cell r="N1760" t="str">
            <v>..</v>
          </cell>
          <cell r="O1760" t="str">
            <v>..</v>
          </cell>
          <cell r="P1760" t="str">
            <v>..</v>
          </cell>
          <cell r="Q1760" t="str">
            <v>..</v>
          </cell>
          <cell r="R1760" t="str">
            <v>..</v>
          </cell>
          <cell r="S1760" t="str">
            <v>..</v>
          </cell>
        </row>
        <row r="1761">
          <cell r="E1761" t="str">
            <v>Iran, Islamic Rep. Net current transfers from abroad (current LCU) </v>
          </cell>
          <cell r="F1761">
            <v>2497499889664</v>
          </cell>
          <cell r="G1761">
            <v>2330109935616</v>
          </cell>
          <cell r="H1761">
            <v>-8188000256</v>
          </cell>
          <cell r="I1761">
            <v>1039897985024</v>
          </cell>
          <cell r="J1761">
            <v>1092343496704</v>
          </cell>
          <cell r="K1761">
            <v>1593382010880</v>
          </cell>
          <cell r="L1761">
            <v>2190300020736</v>
          </cell>
          <cell r="M1761">
            <v>3558951092224</v>
          </cell>
          <cell r="N1761">
            <v>4102395002880</v>
          </cell>
          <cell r="O1761">
            <v>7058746245120</v>
          </cell>
          <cell r="P1761">
            <v>7546572111872</v>
          </cell>
          <cell r="Q1761">
            <v>6891191664640</v>
          </cell>
          <cell r="R1761">
            <v>7959995744256</v>
          </cell>
          <cell r="S1761">
            <v>-18250169581568</v>
          </cell>
        </row>
        <row r="1762">
          <cell r="E1762" t="str">
            <v>Iraq Net current transfers from abroad (current LCU) </v>
          </cell>
          <cell r="F1762" t="str">
            <v>..</v>
          </cell>
          <cell r="G1762" t="str">
            <v>..</v>
          </cell>
          <cell r="H1762" t="str">
            <v>..</v>
          </cell>
          <cell r="I1762" t="str">
            <v>..</v>
          </cell>
          <cell r="J1762" t="str">
            <v>..</v>
          </cell>
          <cell r="K1762" t="str">
            <v>..</v>
          </cell>
          <cell r="L1762" t="str">
            <v>..</v>
          </cell>
          <cell r="M1762" t="str">
            <v>..</v>
          </cell>
          <cell r="N1762" t="str">
            <v>..</v>
          </cell>
          <cell r="O1762" t="str">
            <v>..</v>
          </cell>
          <cell r="P1762" t="str">
            <v>..</v>
          </cell>
          <cell r="Q1762" t="str">
            <v>..</v>
          </cell>
          <cell r="R1762" t="str">
            <v>..</v>
          </cell>
          <cell r="S1762" t="str">
            <v>..</v>
          </cell>
        </row>
        <row r="1763">
          <cell r="E1763" t="str">
            <v>Ireland Net current transfers from abroad (current LCU) </v>
          </cell>
          <cell r="F1763">
            <v>612000000</v>
          </cell>
          <cell r="G1763">
            <v>438200000</v>
          </cell>
          <cell r="H1763">
            <v>439200000</v>
          </cell>
          <cell r="I1763">
            <v>272200000</v>
          </cell>
          <cell r="J1763">
            <v>402800000</v>
          </cell>
          <cell r="K1763">
            <v>253900000</v>
          </cell>
          <cell r="L1763">
            <v>160800000</v>
          </cell>
          <cell r="M1763">
            <v>-21900000</v>
          </cell>
          <cell r="N1763">
            <v>-568800000</v>
          </cell>
          <cell r="O1763">
            <v>-703400000</v>
          </cell>
          <cell r="P1763">
            <v>-871699968</v>
          </cell>
          <cell r="Q1763">
            <v>-1071000000</v>
          </cell>
          <cell r="R1763">
            <v>-1203900032</v>
          </cell>
          <cell r="S1763" t="str">
            <v>..</v>
          </cell>
        </row>
        <row r="1764">
          <cell r="E1764" t="str">
            <v>Isle of Man Net current transfers from abroad (current LCU) </v>
          </cell>
          <cell r="F1764" t="str">
            <v>..</v>
          </cell>
          <cell r="G1764" t="str">
            <v>..</v>
          </cell>
          <cell r="H1764" t="str">
            <v>..</v>
          </cell>
          <cell r="I1764" t="str">
            <v>..</v>
          </cell>
          <cell r="J1764" t="str">
            <v>..</v>
          </cell>
          <cell r="K1764" t="str">
            <v>..</v>
          </cell>
          <cell r="L1764" t="str">
            <v>..</v>
          </cell>
          <cell r="M1764" t="str">
            <v>..</v>
          </cell>
          <cell r="N1764" t="str">
            <v>..</v>
          </cell>
          <cell r="O1764" t="str">
            <v>..</v>
          </cell>
          <cell r="P1764" t="str">
            <v>..</v>
          </cell>
          <cell r="Q1764" t="str">
            <v>..</v>
          </cell>
          <cell r="R1764" t="str">
            <v>..</v>
          </cell>
          <cell r="S1764" t="str">
            <v>..</v>
          </cell>
        </row>
        <row r="1765">
          <cell r="E1765" t="str">
            <v>Israel Net current transfers from abroad (current LCU) </v>
          </cell>
          <cell r="F1765">
            <v>15925821440</v>
          </cell>
          <cell r="G1765">
            <v>16998561792</v>
          </cell>
          <cell r="H1765" t="str">
            <v>..</v>
          </cell>
          <cell r="I1765">
            <v>20019617792</v>
          </cell>
          <cell r="J1765">
            <v>21430775808</v>
          </cell>
          <cell r="K1765">
            <v>23342874624</v>
          </cell>
          <cell r="L1765" t="str">
            <v>..</v>
          </cell>
          <cell r="M1765" t="str">
            <v>..</v>
          </cell>
          <cell r="N1765" t="str">
            <v>..</v>
          </cell>
          <cell r="O1765" t="str">
            <v>..</v>
          </cell>
          <cell r="P1765" t="str">
            <v>..</v>
          </cell>
          <cell r="Q1765" t="str">
            <v>..</v>
          </cell>
          <cell r="R1765" t="str">
            <v>..</v>
          </cell>
          <cell r="S1765" t="str">
            <v>..</v>
          </cell>
        </row>
        <row r="1766">
          <cell r="E1766" t="str">
            <v>Italy Net current transfers from abroad (current LCU) </v>
          </cell>
          <cell r="F1766">
            <v>-4392099840</v>
          </cell>
          <cell r="G1766">
            <v>-3186800128</v>
          </cell>
          <cell r="H1766">
            <v>-1045800000</v>
          </cell>
          <cell r="I1766">
            <v>-3441200128</v>
          </cell>
          <cell r="J1766">
            <v>-3649400064</v>
          </cell>
          <cell r="K1766">
            <v>-4871300096</v>
          </cell>
          <cell r="L1766">
            <v>-4438799872</v>
          </cell>
          <cell r="M1766">
            <v>-3918599936</v>
          </cell>
          <cell r="N1766">
            <v>-5338699776</v>
          </cell>
          <cell r="O1766">
            <v>-6620199936</v>
          </cell>
          <cell r="P1766">
            <v>-8436800000</v>
          </cell>
          <cell r="Q1766">
            <v>-9006000128</v>
          </cell>
          <cell r="R1766">
            <v>-9881199616</v>
          </cell>
          <cell r="S1766">
            <v>-13197800448</v>
          </cell>
        </row>
        <row r="1767">
          <cell r="E1767" t="str">
            <v>Jamaica Net current transfers from abroad (current LCU) </v>
          </cell>
          <cell r="F1767">
            <v>7601600000</v>
          </cell>
          <cell r="G1767">
            <v>14709999616</v>
          </cell>
          <cell r="H1767">
            <v>17643800576</v>
          </cell>
          <cell r="I1767">
            <v>21492799488</v>
          </cell>
          <cell r="J1767">
            <v>21260199936</v>
          </cell>
          <cell r="K1767">
            <v>21300899840</v>
          </cell>
          <cell r="L1767">
            <v>22619799552</v>
          </cell>
          <cell r="M1767">
            <v>31219099648</v>
          </cell>
          <cell r="N1767">
            <v>35045199872</v>
          </cell>
          <cell r="O1767">
            <v>46266499072</v>
          </cell>
          <cell r="P1767">
            <v>61558800384</v>
          </cell>
          <cell r="Q1767">
            <v>77172801536</v>
          </cell>
          <cell r="R1767">
            <v>89185501184</v>
          </cell>
          <cell r="S1767">
            <v>113500110848</v>
          </cell>
        </row>
        <row r="1768">
          <cell r="E1768" t="str">
            <v>Japan Net current transfers from abroad (current LCU) </v>
          </cell>
          <cell r="F1768">
            <v>-259499999232</v>
          </cell>
          <cell r="G1768">
            <v>-352700006400</v>
          </cell>
          <cell r="H1768">
            <v>-407300014080</v>
          </cell>
          <cell r="I1768">
            <v>-856400003072</v>
          </cell>
          <cell r="J1768">
            <v>-781400014848</v>
          </cell>
          <cell r="K1768">
            <v>-855600005120</v>
          </cell>
          <cell r="L1768">
            <v>-1224200028160</v>
          </cell>
          <cell r="M1768">
            <v>-861199990784</v>
          </cell>
          <cell r="N1768">
            <v>-842500014080</v>
          </cell>
          <cell r="O1768">
            <v>-465500012544</v>
          </cell>
          <cell r="P1768">
            <v>-732700016640</v>
          </cell>
          <cell r="Q1768">
            <v>-627399983104</v>
          </cell>
          <cell r="R1768">
            <v>-545500004352</v>
          </cell>
          <cell r="S1768" t="str">
            <v>..</v>
          </cell>
        </row>
        <row r="1769">
          <cell r="E1769" t="str">
            <v>Jordan Net current transfers from abroad (current LCU) </v>
          </cell>
          <cell r="F1769">
            <v>926634496</v>
          </cell>
          <cell r="G1769">
            <v>926180736</v>
          </cell>
          <cell r="H1769">
            <v>1012433408</v>
          </cell>
          <cell r="I1769">
            <v>1313708544</v>
          </cell>
          <cell r="J1769">
            <v>1311247104</v>
          </cell>
          <cell r="K1769">
            <v>1205064832</v>
          </cell>
          <cell r="L1769">
            <v>1427618176</v>
          </cell>
          <cell r="M1769">
            <v>1548400000</v>
          </cell>
          <cell r="N1769">
            <v>1459699968</v>
          </cell>
          <cell r="O1769">
            <v>1606300032</v>
          </cell>
          <cell r="P1769">
            <v>2272999936</v>
          </cell>
          <cell r="Q1769">
            <v>2280199936</v>
          </cell>
          <cell r="R1769">
            <v>1854899968</v>
          </cell>
          <cell r="S1769">
            <v>2084499968</v>
          </cell>
        </row>
        <row r="1770">
          <cell r="E1770" t="str">
            <v>Kazakhstan Net current transfers from abroad (current LCU) </v>
          </cell>
          <cell r="F1770">
            <v>342400000</v>
          </cell>
          <cell r="G1770">
            <v>7363599872</v>
          </cell>
          <cell r="H1770">
            <v>7883899904</v>
          </cell>
          <cell r="I1770">
            <v>9812799488</v>
          </cell>
          <cell r="J1770">
            <v>5633399808</v>
          </cell>
          <cell r="K1770">
            <v>6114400256</v>
          </cell>
          <cell r="L1770">
            <v>18384900096</v>
          </cell>
          <cell r="M1770">
            <v>35445100544</v>
          </cell>
          <cell r="N1770">
            <v>33957699584</v>
          </cell>
          <cell r="O1770">
            <v>17373900800</v>
          </cell>
          <cell r="P1770">
            <v>-24218900480</v>
          </cell>
          <cell r="Q1770">
            <v>-65950199808</v>
          </cell>
          <cell r="R1770">
            <v>-55266398208</v>
          </cell>
          <cell r="S1770">
            <v>-152241537024</v>
          </cell>
        </row>
        <row r="1771">
          <cell r="E1771" t="str">
            <v>Kenya Net current transfers from abroad (current LCU) </v>
          </cell>
          <cell r="F1771">
            <v>13970663424</v>
          </cell>
          <cell r="G1771">
            <v>8180973568</v>
          </cell>
          <cell r="H1771">
            <v>20798197760</v>
          </cell>
          <cell r="I1771">
            <v>25481957376</v>
          </cell>
          <cell r="J1771">
            <v>30314207232</v>
          </cell>
          <cell r="K1771">
            <v>28676919296</v>
          </cell>
          <cell r="L1771">
            <v>39670894592</v>
          </cell>
          <cell r="M1771">
            <v>65528561664</v>
          </cell>
          <cell r="N1771">
            <v>56456908800</v>
          </cell>
          <cell r="O1771">
            <v>45417230336</v>
          </cell>
          <cell r="P1771">
            <v>46255124480</v>
          </cell>
          <cell r="Q1771">
            <v>21852538880</v>
          </cell>
          <cell r="R1771">
            <v>48524558336</v>
          </cell>
          <cell r="S1771">
            <v>44398354432</v>
          </cell>
        </row>
        <row r="1772">
          <cell r="E1772" t="str">
            <v>Kiribati Net current transfers from abroad (current LCU) </v>
          </cell>
          <cell r="F1772">
            <v>31203990</v>
          </cell>
          <cell r="G1772">
            <v>29402036</v>
          </cell>
          <cell r="H1772">
            <v>32399576</v>
          </cell>
          <cell r="I1772">
            <v>25929190</v>
          </cell>
          <cell r="J1772">
            <v>22980860</v>
          </cell>
          <cell r="K1772">
            <v>23832150</v>
          </cell>
          <cell r="L1772" t="str">
            <v>..</v>
          </cell>
          <cell r="M1772" t="str">
            <v>..</v>
          </cell>
          <cell r="N1772" t="str">
            <v>..</v>
          </cell>
          <cell r="O1772" t="str">
            <v>..</v>
          </cell>
          <cell r="P1772" t="str">
            <v>..</v>
          </cell>
          <cell r="Q1772" t="str">
            <v>..</v>
          </cell>
          <cell r="R1772" t="str">
            <v>..</v>
          </cell>
          <cell r="S1772" t="str">
            <v>..</v>
          </cell>
        </row>
        <row r="1773">
          <cell r="E1773" t="str">
            <v>Korea, Dem. Rep. Net current transfers from abroad (current LCU) </v>
          </cell>
          <cell r="F1773" t="str">
            <v>..</v>
          </cell>
          <cell r="G1773" t="str">
            <v>..</v>
          </cell>
          <cell r="H1773" t="str">
            <v>..</v>
          </cell>
          <cell r="I1773" t="str">
            <v>..</v>
          </cell>
          <cell r="J1773" t="str">
            <v>..</v>
          </cell>
          <cell r="K1773" t="str">
            <v>..</v>
          </cell>
          <cell r="L1773" t="str">
            <v>..</v>
          </cell>
          <cell r="M1773" t="str">
            <v>..</v>
          </cell>
          <cell r="N1773" t="str">
            <v>..</v>
          </cell>
          <cell r="O1773" t="str">
            <v>..</v>
          </cell>
          <cell r="P1773" t="str">
            <v>..</v>
          </cell>
          <cell r="Q1773" t="str">
            <v>..</v>
          </cell>
          <cell r="R1773" t="str">
            <v>..</v>
          </cell>
          <cell r="S1773" t="str">
            <v>..</v>
          </cell>
        </row>
        <row r="1774">
          <cell r="E1774" t="str">
            <v>Korea, Rep. Net current transfers from abroad (current LCU) </v>
          </cell>
          <cell r="F1774">
            <v>925399973888</v>
          </cell>
          <cell r="G1774">
            <v>1035700011008</v>
          </cell>
          <cell r="H1774">
            <v>-45399998464</v>
          </cell>
          <cell r="I1774">
            <v>-144800006144</v>
          </cell>
          <cell r="J1774">
            <v>836800020480</v>
          </cell>
          <cell r="K1774">
            <v>4788500037632</v>
          </cell>
          <cell r="L1774">
            <v>2222599962624</v>
          </cell>
          <cell r="M1774">
            <v>644099997696</v>
          </cell>
          <cell r="N1774">
            <v>-496199991296</v>
          </cell>
          <cell r="O1774">
            <v>-1976499961856</v>
          </cell>
          <cell r="P1774">
            <v>-3443499991040</v>
          </cell>
          <cell r="Q1774">
            <v>-2782800117760</v>
          </cell>
          <cell r="R1774">
            <v>-2540800049152</v>
          </cell>
          <cell r="S1774">
            <v>-3587600023552</v>
          </cell>
        </row>
        <row r="1775">
          <cell r="E1775" t="str">
            <v>Kuwait Net current transfers from abroad (current LCU) </v>
          </cell>
          <cell r="F1775" t="str">
            <v>..</v>
          </cell>
          <cell r="G1775" t="str">
            <v>..</v>
          </cell>
          <cell r="H1775" t="str">
            <v>..</v>
          </cell>
          <cell r="I1775" t="str">
            <v>..</v>
          </cell>
          <cell r="J1775" t="str">
            <v>..</v>
          </cell>
          <cell r="K1775" t="str">
            <v>..</v>
          </cell>
          <cell r="L1775" t="str">
            <v>..</v>
          </cell>
          <cell r="M1775" t="str">
            <v>..</v>
          </cell>
          <cell r="N1775" t="str">
            <v>..</v>
          </cell>
          <cell r="O1775" t="str">
            <v>..</v>
          </cell>
          <cell r="P1775" t="str">
            <v>..</v>
          </cell>
          <cell r="Q1775" t="str">
            <v>..</v>
          </cell>
          <cell r="R1775" t="str">
            <v>..</v>
          </cell>
          <cell r="S1775" t="str">
            <v>..</v>
          </cell>
        </row>
        <row r="1776">
          <cell r="E1776" t="str">
            <v>Kyrgyz Republic Net current transfers from abroad (current LCU) </v>
          </cell>
          <cell r="F1776">
            <v>177452368</v>
          </cell>
          <cell r="G1776">
            <v>447713984</v>
          </cell>
          <cell r="H1776">
            <v>764806848</v>
          </cell>
          <cell r="I1776">
            <v>1074672256</v>
          </cell>
          <cell r="J1776">
            <v>1173311232</v>
          </cell>
          <cell r="K1776">
            <v>1012151936</v>
          </cell>
          <cell r="L1776">
            <v>2653098496</v>
          </cell>
          <cell r="M1776">
            <v>4218329344</v>
          </cell>
          <cell r="N1776">
            <v>2524749824</v>
          </cell>
          <cell r="O1776">
            <v>5007411200</v>
          </cell>
          <cell r="P1776">
            <v>6732401152</v>
          </cell>
          <cell r="Q1776">
            <v>13434084352</v>
          </cell>
          <cell r="R1776">
            <v>20521611264</v>
          </cell>
          <cell r="S1776">
            <v>28764164096</v>
          </cell>
        </row>
        <row r="1777">
          <cell r="E1777" t="str">
            <v>Lao PDR Net current transfers from abroad (current LCU) </v>
          </cell>
          <cell r="F1777">
            <v>36815249408</v>
          </cell>
          <cell r="G1777">
            <v>32797519872</v>
          </cell>
          <cell r="H1777">
            <v>51661099008</v>
          </cell>
          <cell r="I1777">
            <v>57932156928</v>
          </cell>
          <cell r="J1777">
            <v>92614877184</v>
          </cell>
          <cell r="K1777">
            <v>210511003648</v>
          </cell>
          <cell r="L1777">
            <v>224960004096</v>
          </cell>
          <cell r="M1777">
            <v>1074138841088</v>
          </cell>
          <cell r="N1777">
            <v>761139298304</v>
          </cell>
          <cell r="O1777">
            <v>715407294464</v>
          </cell>
          <cell r="P1777">
            <v>913059348480</v>
          </cell>
          <cell r="Q1777">
            <v>899470000128</v>
          </cell>
          <cell r="R1777">
            <v>904910864384</v>
          </cell>
          <cell r="S1777">
            <v>1710370062336</v>
          </cell>
        </row>
        <row r="1778">
          <cell r="E1778" t="str">
            <v>Latvia Net current transfers from abroad (current LCU) </v>
          </cell>
          <cell r="F1778">
            <v>51800000</v>
          </cell>
          <cell r="G1778">
            <v>74300000</v>
          </cell>
          <cell r="H1778">
            <v>37349712</v>
          </cell>
          <cell r="I1778">
            <v>51489616</v>
          </cell>
          <cell r="J1778">
            <v>44949616</v>
          </cell>
          <cell r="K1778">
            <v>73355760</v>
          </cell>
          <cell r="L1778">
            <v>54316000</v>
          </cell>
          <cell r="M1778">
            <v>118313000</v>
          </cell>
          <cell r="N1778">
            <v>90713000</v>
          </cell>
          <cell r="O1778">
            <v>161960000</v>
          </cell>
          <cell r="P1778">
            <v>302012000</v>
          </cell>
          <cell r="Q1778">
            <v>368292000</v>
          </cell>
          <cell r="R1778">
            <v>331239008</v>
          </cell>
          <cell r="S1778" t="str">
            <v>..</v>
          </cell>
        </row>
        <row r="1779">
          <cell r="E1779" t="str">
            <v>Lebanon Net current transfers from abroad (current LCU) </v>
          </cell>
          <cell r="F1779">
            <v>3569000644608</v>
          </cell>
          <cell r="G1779">
            <v>3638218981376</v>
          </cell>
          <cell r="H1779">
            <v>1428453457920</v>
          </cell>
          <cell r="I1779">
            <v>945982799872</v>
          </cell>
          <cell r="J1779">
            <v>951411015680</v>
          </cell>
          <cell r="K1779">
            <v>137968009216</v>
          </cell>
          <cell r="L1779">
            <v>-342280601600</v>
          </cell>
          <cell r="M1779">
            <v>-453757501440</v>
          </cell>
          <cell r="N1779">
            <v>227632496640</v>
          </cell>
          <cell r="O1779">
            <v>119092502528</v>
          </cell>
          <cell r="P1779">
            <v>402502483968</v>
          </cell>
          <cell r="Q1779">
            <v>452499472384</v>
          </cell>
          <cell r="R1779">
            <v>342415179776</v>
          </cell>
          <cell r="S1779">
            <v>347872624640</v>
          </cell>
        </row>
        <row r="1780">
          <cell r="E1780" t="str">
            <v>Lesotho Net current transfers from abroad (current LCU) </v>
          </cell>
          <cell r="F1780">
            <v>675100032</v>
          </cell>
          <cell r="G1780">
            <v>789299968</v>
          </cell>
          <cell r="H1780">
            <v>918600000</v>
          </cell>
          <cell r="I1780">
            <v>998300032</v>
          </cell>
          <cell r="J1780">
            <v>1137900032</v>
          </cell>
          <cell r="K1780">
            <v>967299968</v>
          </cell>
          <cell r="L1780">
            <v>998099968</v>
          </cell>
          <cell r="M1780">
            <v>1043699968</v>
          </cell>
          <cell r="N1780">
            <v>1283800064</v>
          </cell>
          <cell r="O1780">
            <v>1516899968</v>
          </cell>
          <cell r="P1780">
            <v>1470599936</v>
          </cell>
          <cell r="Q1780">
            <v>1795000064</v>
          </cell>
          <cell r="R1780">
            <v>2028767488</v>
          </cell>
          <cell r="S1780">
            <v>2709234944</v>
          </cell>
        </row>
        <row r="1781">
          <cell r="E1781" t="str">
            <v>Liberia Net current transfers from abroad (current LCU) </v>
          </cell>
          <cell r="F1781" t="str">
            <v>..</v>
          </cell>
          <cell r="G1781" t="str">
            <v>..</v>
          </cell>
          <cell r="H1781" t="str">
            <v>..</v>
          </cell>
          <cell r="I1781" t="str">
            <v>..</v>
          </cell>
          <cell r="J1781" t="str">
            <v>..</v>
          </cell>
          <cell r="K1781" t="str">
            <v>..</v>
          </cell>
          <cell r="L1781">
            <v>4315957248</v>
          </cell>
          <cell r="M1781">
            <v>2752007936</v>
          </cell>
          <cell r="N1781">
            <v>2055074944</v>
          </cell>
          <cell r="O1781">
            <v>3915214080</v>
          </cell>
          <cell r="P1781">
            <v>2767053568</v>
          </cell>
          <cell r="Q1781">
            <v>13320155136</v>
          </cell>
          <cell r="R1781">
            <v>17756811264</v>
          </cell>
          <cell r="S1781">
            <v>19840548864</v>
          </cell>
        </row>
        <row r="1782">
          <cell r="E1782" t="str">
            <v>Libya Net current transfers from abroad (current LCU) </v>
          </cell>
          <cell r="F1782" t="str">
            <v>..</v>
          </cell>
          <cell r="G1782" t="str">
            <v>..</v>
          </cell>
          <cell r="H1782" t="str">
            <v>..</v>
          </cell>
          <cell r="I1782" t="str">
            <v>..</v>
          </cell>
          <cell r="J1782" t="str">
            <v>..</v>
          </cell>
          <cell r="K1782" t="str">
            <v>..</v>
          </cell>
          <cell r="L1782" t="str">
            <v>..</v>
          </cell>
          <cell r="M1782" t="str">
            <v>..</v>
          </cell>
          <cell r="N1782" t="str">
            <v>..</v>
          </cell>
          <cell r="O1782" t="str">
            <v>..</v>
          </cell>
          <cell r="P1782" t="str">
            <v>..</v>
          </cell>
          <cell r="Q1782" t="str">
            <v>..</v>
          </cell>
          <cell r="R1782" t="str">
            <v>..</v>
          </cell>
          <cell r="S1782" t="str">
            <v>..</v>
          </cell>
        </row>
        <row r="1783">
          <cell r="E1783" t="str">
            <v>Liechtenstein Net current transfers from abroad (current LCU) </v>
          </cell>
          <cell r="F1783" t="str">
            <v>..</v>
          </cell>
          <cell r="G1783" t="str">
            <v>..</v>
          </cell>
          <cell r="H1783" t="str">
            <v>..</v>
          </cell>
          <cell r="I1783" t="str">
            <v>..</v>
          </cell>
          <cell r="J1783" t="str">
            <v>..</v>
          </cell>
          <cell r="K1783" t="str">
            <v>..</v>
          </cell>
          <cell r="L1783" t="str">
            <v>..</v>
          </cell>
          <cell r="M1783" t="str">
            <v>..</v>
          </cell>
          <cell r="N1783" t="str">
            <v>..</v>
          </cell>
          <cell r="O1783" t="str">
            <v>..</v>
          </cell>
          <cell r="P1783" t="str">
            <v>..</v>
          </cell>
          <cell r="Q1783" t="str">
            <v>..</v>
          </cell>
          <cell r="R1783" t="str">
            <v>..</v>
          </cell>
          <cell r="S1783" t="str">
            <v>..</v>
          </cell>
        </row>
        <row r="1784">
          <cell r="E1784" t="str">
            <v>Lithuania Net current transfers from abroad (current LCU) </v>
          </cell>
          <cell r="F1784">
            <v>793360896</v>
          </cell>
          <cell r="G1784">
            <v>1514904832</v>
          </cell>
          <cell r="H1784">
            <v>1489734272</v>
          </cell>
          <cell r="I1784">
            <v>2300359936</v>
          </cell>
          <cell r="J1784">
            <v>3680519936</v>
          </cell>
          <cell r="K1784">
            <v>3760000000</v>
          </cell>
          <cell r="L1784">
            <v>2605479936</v>
          </cell>
          <cell r="M1784">
            <v>3881120000</v>
          </cell>
          <cell r="N1784">
            <v>4120359936</v>
          </cell>
          <cell r="O1784">
            <v>3131238912</v>
          </cell>
          <cell r="P1784">
            <v>2722946048</v>
          </cell>
          <cell r="Q1784">
            <v>3517147648</v>
          </cell>
          <cell r="R1784">
            <v>5090864128</v>
          </cell>
          <cell r="S1784">
            <v>5488754688</v>
          </cell>
        </row>
        <row r="1785">
          <cell r="E1785" t="str">
            <v>Luxembourg Net current transfers from abroad (current LCU) </v>
          </cell>
          <cell r="F1785" t="str">
            <v>..</v>
          </cell>
          <cell r="G1785" t="str">
            <v>..</v>
          </cell>
          <cell r="H1785" t="str">
            <v>..</v>
          </cell>
          <cell r="I1785" t="str">
            <v>..</v>
          </cell>
          <cell r="J1785" t="str">
            <v>..</v>
          </cell>
          <cell r="K1785" t="str">
            <v>..</v>
          </cell>
          <cell r="L1785" t="str">
            <v>..</v>
          </cell>
          <cell r="M1785" t="str">
            <v>..</v>
          </cell>
          <cell r="N1785" t="str">
            <v>..</v>
          </cell>
          <cell r="O1785" t="str">
            <v>..</v>
          </cell>
          <cell r="P1785" t="str">
            <v>..</v>
          </cell>
          <cell r="Q1785" t="str">
            <v>..</v>
          </cell>
          <cell r="R1785" t="str">
            <v>..</v>
          </cell>
          <cell r="S1785" t="str">
            <v>..</v>
          </cell>
        </row>
        <row r="1786">
          <cell r="E1786" t="str">
            <v>Macao, China Net current transfers from abroad (current LCU) </v>
          </cell>
          <cell r="F1786" t="str">
            <v>..</v>
          </cell>
          <cell r="G1786" t="str">
            <v>..</v>
          </cell>
          <cell r="H1786" t="str">
            <v>..</v>
          </cell>
          <cell r="I1786" t="str">
            <v>..</v>
          </cell>
          <cell r="J1786" t="str">
            <v>..</v>
          </cell>
          <cell r="K1786" t="str">
            <v>..</v>
          </cell>
          <cell r="L1786" t="str">
            <v>..</v>
          </cell>
          <cell r="M1786" t="str">
            <v>..</v>
          </cell>
          <cell r="N1786" t="str">
            <v>..</v>
          </cell>
          <cell r="O1786" t="str">
            <v>..</v>
          </cell>
          <cell r="P1786" t="str">
            <v>..</v>
          </cell>
          <cell r="Q1786" t="str">
            <v>..</v>
          </cell>
          <cell r="R1786" t="str">
            <v>..</v>
          </cell>
          <cell r="S1786" t="str">
            <v>..</v>
          </cell>
        </row>
        <row r="1787">
          <cell r="E1787" t="str">
            <v>Macedonia, FYR Net current transfers from abroad (current LCU) </v>
          </cell>
          <cell r="F1787">
            <v>1990560128</v>
          </cell>
          <cell r="G1787">
            <v>5356209664</v>
          </cell>
          <cell r="H1787">
            <v>6246456832</v>
          </cell>
          <cell r="I1787">
            <v>7275132416</v>
          </cell>
          <cell r="J1787">
            <v>14573023232</v>
          </cell>
          <cell r="K1787">
            <v>19119673344</v>
          </cell>
          <cell r="L1787">
            <v>26387554304</v>
          </cell>
          <cell r="M1787">
            <v>40528166912</v>
          </cell>
          <cell r="N1787">
            <v>23312912384</v>
          </cell>
          <cell r="O1787">
            <v>32074737664</v>
          </cell>
          <cell r="P1787">
            <v>40234782720</v>
          </cell>
          <cell r="Q1787">
            <v>39077814272</v>
          </cell>
          <cell r="R1787">
            <v>52488654848</v>
          </cell>
          <cell r="S1787">
            <v>60464873472</v>
          </cell>
        </row>
        <row r="1788">
          <cell r="E1788" t="str">
            <v>Madagascar Net current transfers from abroad (current LCU) </v>
          </cell>
          <cell r="F1788">
            <v>70338363392</v>
          </cell>
          <cell r="G1788">
            <v>55611101184</v>
          </cell>
          <cell r="H1788">
            <v>53737127936</v>
          </cell>
          <cell r="I1788">
            <v>129147174912</v>
          </cell>
          <cell r="J1788">
            <v>185305382912</v>
          </cell>
          <cell r="K1788">
            <v>93008699392</v>
          </cell>
          <cell r="L1788">
            <v>162563653632</v>
          </cell>
          <cell r="M1788">
            <v>183211458560</v>
          </cell>
          <cell r="N1788">
            <v>192262504448</v>
          </cell>
          <cell r="O1788">
            <v>134962266112</v>
          </cell>
          <cell r="P1788">
            <v>374786457600</v>
          </cell>
          <cell r="Q1788">
            <v>616497807360</v>
          </cell>
          <cell r="R1788">
            <v>484182425600</v>
          </cell>
          <cell r="S1788">
            <v>458250027008</v>
          </cell>
        </row>
        <row r="1789">
          <cell r="E1789" t="str">
            <v>Malawi Net current transfers from abroad (current LCU) </v>
          </cell>
          <cell r="F1789" t="str">
            <v>..</v>
          </cell>
          <cell r="G1789" t="str">
            <v>..</v>
          </cell>
          <cell r="H1789">
            <v>-66429152</v>
          </cell>
          <cell r="I1789">
            <v>-372106624</v>
          </cell>
          <cell r="J1789">
            <v>-309632256</v>
          </cell>
          <cell r="K1789">
            <v>-784468160</v>
          </cell>
          <cell r="L1789">
            <v>391983104</v>
          </cell>
          <cell r="M1789">
            <v>453928960</v>
          </cell>
          <cell r="N1789">
            <v>702003776</v>
          </cell>
          <cell r="O1789">
            <v>623191104</v>
          </cell>
          <cell r="P1789">
            <v>13749035008</v>
          </cell>
          <cell r="Q1789">
            <v>12806728704</v>
          </cell>
          <cell r="R1789">
            <v>17912551424</v>
          </cell>
          <cell r="S1789">
            <v>18059059200</v>
          </cell>
        </row>
        <row r="1790">
          <cell r="E1790" t="str">
            <v>Malaysia Net current transfers from abroad (current LCU) </v>
          </cell>
          <cell r="F1790">
            <v>741340800</v>
          </cell>
          <cell r="G1790">
            <v>600964672</v>
          </cell>
          <cell r="H1790">
            <v>-2546974720</v>
          </cell>
          <cell r="I1790">
            <v>-2973793792</v>
          </cell>
          <cell r="J1790">
            <v>-4245118720</v>
          </cell>
          <cell r="K1790" t="str">
            <v>..</v>
          </cell>
          <cell r="L1790" t="str">
            <v>..</v>
          </cell>
          <cell r="M1790" t="str">
            <v>..</v>
          </cell>
          <cell r="N1790" t="str">
            <v>..</v>
          </cell>
          <cell r="O1790" t="str">
            <v>..</v>
          </cell>
          <cell r="P1790" t="str">
            <v>..</v>
          </cell>
          <cell r="Q1790" t="str">
            <v>..</v>
          </cell>
          <cell r="R1790" t="str">
            <v>..</v>
          </cell>
          <cell r="S1790" t="str">
            <v>..</v>
          </cell>
        </row>
        <row r="1791">
          <cell r="E1791" t="str">
            <v>Maldives Net current transfers from abroad (current LCU) </v>
          </cell>
          <cell r="F1791">
            <v>-144705776</v>
          </cell>
          <cell r="G1791">
            <v>-67944640</v>
          </cell>
          <cell r="H1791">
            <v>-41817480</v>
          </cell>
          <cell r="I1791">
            <v>-12676848</v>
          </cell>
          <cell r="J1791">
            <v>-126527504</v>
          </cell>
          <cell r="K1791">
            <v>-121231000</v>
          </cell>
          <cell r="L1791">
            <v>-236576992</v>
          </cell>
          <cell r="M1791">
            <v>-316612992</v>
          </cell>
          <cell r="N1791">
            <v>-363528000</v>
          </cell>
          <cell r="O1791">
            <v>-506880000</v>
          </cell>
          <cell r="P1791">
            <v>-540160000</v>
          </cell>
          <cell r="Q1791">
            <v>-684800000</v>
          </cell>
          <cell r="R1791">
            <v>1743360000</v>
          </cell>
          <cell r="S1791" t="str">
            <v>..</v>
          </cell>
        </row>
        <row r="1792">
          <cell r="E1792" t="str">
            <v>Mali Net current transfers from abroad (current LCU) </v>
          </cell>
          <cell r="F1792">
            <v>63759548416</v>
          </cell>
          <cell r="G1792">
            <v>126499086336</v>
          </cell>
          <cell r="H1792">
            <v>96200384512</v>
          </cell>
          <cell r="I1792">
            <v>100346601472</v>
          </cell>
          <cell r="J1792">
            <v>75499896832</v>
          </cell>
          <cell r="K1792">
            <v>67600003072</v>
          </cell>
          <cell r="L1792">
            <v>65699938304</v>
          </cell>
          <cell r="M1792">
            <v>90706255872</v>
          </cell>
          <cell r="N1792">
            <v>97994735616</v>
          </cell>
          <cell r="O1792">
            <v>113657839616</v>
          </cell>
          <cell r="P1792">
            <v>120600002560</v>
          </cell>
          <cell r="Q1792">
            <v>102000771072</v>
          </cell>
          <cell r="R1792">
            <v>119999545344</v>
          </cell>
          <cell r="S1792">
            <v>125127376896</v>
          </cell>
        </row>
        <row r="1793">
          <cell r="E1793" t="str">
            <v>Malta Net current transfers from abroad (current LCU) </v>
          </cell>
          <cell r="F1793" t="str">
            <v>..</v>
          </cell>
          <cell r="G1793" t="str">
            <v>..</v>
          </cell>
          <cell r="H1793" t="str">
            <v>..</v>
          </cell>
          <cell r="I1793" t="str">
            <v>..</v>
          </cell>
          <cell r="J1793" t="str">
            <v>..</v>
          </cell>
          <cell r="K1793" t="str">
            <v>..</v>
          </cell>
          <cell r="L1793" t="str">
            <v>..</v>
          </cell>
          <cell r="M1793" t="str">
            <v>..</v>
          </cell>
          <cell r="N1793" t="str">
            <v>..</v>
          </cell>
          <cell r="O1793" t="str">
            <v>..</v>
          </cell>
          <cell r="P1793" t="str">
            <v>..</v>
          </cell>
          <cell r="Q1793" t="str">
            <v>..</v>
          </cell>
          <cell r="R1793" t="str">
            <v>..</v>
          </cell>
          <cell r="S1793" t="str">
            <v>..</v>
          </cell>
        </row>
        <row r="1794">
          <cell r="E1794" t="str">
            <v>Marshall Islands Net current transfers from abroad (current LCU) </v>
          </cell>
          <cell r="F1794" t="str">
            <v>..</v>
          </cell>
          <cell r="G1794" t="str">
            <v>..</v>
          </cell>
          <cell r="H1794" t="str">
            <v>..</v>
          </cell>
          <cell r="I1794" t="str">
            <v>..</v>
          </cell>
          <cell r="J1794" t="str">
            <v>..</v>
          </cell>
          <cell r="K1794" t="str">
            <v>..</v>
          </cell>
          <cell r="L1794" t="str">
            <v>..</v>
          </cell>
          <cell r="M1794" t="str">
            <v>..</v>
          </cell>
          <cell r="N1794" t="str">
            <v>..</v>
          </cell>
          <cell r="O1794" t="str">
            <v>..</v>
          </cell>
          <cell r="P1794" t="str">
            <v>..</v>
          </cell>
          <cell r="Q1794" t="str">
            <v>..</v>
          </cell>
          <cell r="R1794" t="str">
            <v>..</v>
          </cell>
          <cell r="S1794" t="str">
            <v>..</v>
          </cell>
        </row>
        <row r="1795">
          <cell r="E1795" t="str">
            <v>Mauritania Net current transfers from abroad (current LCU) </v>
          </cell>
          <cell r="F1795">
            <v>14808807424</v>
          </cell>
          <cell r="G1795">
            <v>11879211008</v>
          </cell>
          <cell r="H1795">
            <v>15156551680</v>
          </cell>
          <cell r="I1795">
            <v>14452647936</v>
          </cell>
          <cell r="J1795">
            <v>17097082880</v>
          </cell>
          <cell r="K1795">
            <v>16556143616</v>
          </cell>
          <cell r="L1795">
            <v>19873081344</v>
          </cell>
          <cell r="M1795">
            <v>21811767296</v>
          </cell>
          <cell r="N1795">
            <v>31909378048</v>
          </cell>
          <cell r="O1795">
            <v>24326250496</v>
          </cell>
          <cell r="P1795">
            <v>35046133760</v>
          </cell>
          <cell r="Q1795">
            <v>27850520576</v>
          </cell>
          <cell r="R1795">
            <v>30156443648</v>
          </cell>
          <cell r="S1795">
            <v>42626818048</v>
          </cell>
        </row>
        <row r="1796">
          <cell r="E1796" t="str">
            <v>Mauritius Net current transfers from abroad (current LCU) </v>
          </cell>
          <cell r="F1796">
            <v>1571000064</v>
          </cell>
          <cell r="G1796">
            <v>1831000064</v>
          </cell>
          <cell r="H1796">
            <v>1792000000</v>
          </cell>
          <cell r="I1796">
            <v>2011000064</v>
          </cell>
          <cell r="J1796">
            <v>2147000064</v>
          </cell>
          <cell r="K1796">
            <v>2305394944</v>
          </cell>
          <cell r="L1796">
            <v>2268999936</v>
          </cell>
          <cell r="M1796">
            <v>2448999936</v>
          </cell>
          <cell r="N1796">
            <v>1708000000</v>
          </cell>
          <cell r="O1796">
            <v>2138610048</v>
          </cell>
          <cell r="P1796">
            <v>2306505728</v>
          </cell>
          <cell r="Q1796">
            <v>1644000000</v>
          </cell>
          <cell r="R1796">
            <v>1678520064</v>
          </cell>
          <cell r="S1796">
            <v>1643219968</v>
          </cell>
        </row>
        <row r="1797">
          <cell r="E1797" t="str">
            <v>Mayotte Net current transfers from abroad (current LCU) </v>
          </cell>
          <cell r="F1797" t="str">
            <v>..</v>
          </cell>
          <cell r="G1797" t="str">
            <v>..</v>
          </cell>
          <cell r="H1797" t="str">
            <v>..</v>
          </cell>
          <cell r="I1797" t="str">
            <v>..</v>
          </cell>
          <cell r="J1797" t="str">
            <v>..</v>
          </cell>
          <cell r="K1797" t="str">
            <v>..</v>
          </cell>
          <cell r="L1797" t="str">
            <v>..</v>
          </cell>
          <cell r="M1797" t="str">
            <v>..</v>
          </cell>
          <cell r="N1797" t="str">
            <v>..</v>
          </cell>
          <cell r="O1797" t="str">
            <v>..</v>
          </cell>
          <cell r="P1797" t="str">
            <v>..</v>
          </cell>
          <cell r="Q1797" t="str">
            <v>..</v>
          </cell>
          <cell r="R1797" t="str">
            <v>..</v>
          </cell>
          <cell r="S1797" t="str">
            <v>..</v>
          </cell>
        </row>
        <row r="1798">
          <cell r="E1798" t="str">
            <v>Mexico Net current transfers from abroad (current LCU) </v>
          </cell>
          <cell r="F1798">
            <v>11342083072</v>
          </cell>
          <cell r="G1798">
            <v>12764128256</v>
          </cell>
          <cell r="H1798">
            <v>25420419072</v>
          </cell>
          <cell r="I1798">
            <v>34433032192</v>
          </cell>
          <cell r="J1798">
            <v>41551917056</v>
          </cell>
          <cell r="K1798">
            <v>54929047552</v>
          </cell>
          <cell r="L1798">
            <v>60355473408</v>
          </cell>
          <cell r="M1798">
            <v>66129903616</v>
          </cell>
          <cell r="N1798">
            <v>87238737920</v>
          </cell>
          <cell r="O1798">
            <v>99152527360</v>
          </cell>
          <cell r="P1798">
            <v>149515386880</v>
          </cell>
          <cell r="Q1798">
            <v>192353878016</v>
          </cell>
          <cell r="R1798">
            <v>223233490944</v>
          </cell>
          <cell r="S1798">
            <v>256041353216</v>
          </cell>
        </row>
        <row r="1799">
          <cell r="E1799" t="str">
            <v>Micronesia, Fed. Sts. Net current transfers from abroad (current LCU) </v>
          </cell>
          <cell r="F1799" t="str">
            <v>..</v>
          </cell>
          <cell r="G1799" t="str">
            <v>..</v>
          </cell>
          <cell r="H1799" t="str">
            <v>..</v>
          </cell>
          <cell r="I1799" t="str">
            <v>..</v>
          </cell>
          <cell r="J1799" t="str">
            <v>..</v>
          </cell>
          <cell r="K1799" t="str">
            <v>..</v>
          </cell>
          <cell r="L1799" t="str">
            <v>..</v>
          </cell>
          <cell r="M1799" t="str">
            <v>..</v>
          </cell>
          <cell r="N1799" t="str">
            <v>..</v>
          </cell>
          <cell r="O1799" t="str">
            <v>..</v>
          </cell>
          <cell r="P1799" t="str">
            <v>..</v>
          </cell>
          <cell r="Q1799" t="str">
            <v>..</v>
          </cell>
          <cell r="R1799" t="str">
            <v>..</v>
          </cell>
          <cell r="S1799" t="str">
            <v>..</v>
          </cell>
        </row>
        <row r="1800">
          <cell r="E1800" t="str">
            <v>Moldova Net current transfers from abroad (current LCU) </v>
          </cell>
          <cell r="F1800">
            <v>16737324</v>
          </cell>
          <cell r="G1800">
            <v>66781556</v>
          </cell>
          <cell r="H1800">
            <v>240263328</v>
          </cell>
          <cell r="I1800">
            <v>336720000</v>
          </cell>
          <cell r="J1800">
            <v>249942000</v>
          </cell>
          <cell r="K1800">
            <v>351305408</v>
          </cell>
          <cell r="L1800">
            <v>913184832</v>
          </cell>
          <cell r="M1800">
            <v>2620463360</v>
          </cell>
          <cell r="N1800">
            <v>2963481344</v>
          </cell>
          <cell r="O1800">
            <v>3280458496</v>
          </cell>
          <cell r="P1800">
            <v>4238550528</v>
          </cell>
          <cell r="Q1800">
            <v>4482939904</v>
          </cell>
          <cell r="R1800">
            <v>7147520000</v>
          </cell>
          <cell r="S1800">
            <v>10500118528</v>
          </cell>
        </row>
        <row r="1801">
          <cell r="E1801" t="str">
            <v>Monaco Net current transfers from abroad (current LCU) </v>
          </cell>
          <cell r="F1801" t="str">
            <v>..</v>
          </cell>
          <cell r="G1801" t="str">
            <v>..</v>
          </cell>
          <cell r="H1801" t="str">
            <v>..</v>
          </cell>
          <cell r="I1801" t="str">
            <v>..</v>
          </cell>
          <cell r="J1801" t="str">
            <v>..</v>
          </cell>
          <cell r="K1801" t="str">
            <v>..</v>
          </cell>
          <cell r="L1801" t="str">
            <v>..</v>
          </cell>
          <cell r="M1801" t="str">
            <v>..</v>
          </cell>
          <cell r="N1801" t="str">
            <v>..</v>
          </cell>
          <cell r="O1801" t="str">
            <v>..</v>
          </cell>
          <cell r="P1801" t="str">
            <v>..</v>
          </cell>
          <cell r="Q1801" t="str">
            <v>..</v>
          </cell>
          <cell r="R1801" t="str">
            <v>..</v>
          </cell>
          <cell r="S1801" t="str">
            <v>..</v>
          </cell>
        </row>
        <row r="1802">
          <cell r="E1802" t="str">
            <v>Mongolia Net current transfers from abroad (current LCU) </v>
          </cell>
          <cell r="F1802">
            <v>20986400768</v>
          </cell>
          <cell r="G1802">
            <v>32108060672</v>
          </cell>
          <cell r="H1802">
            <v>34587828224</v>
          </cell>
          <cell r="I1802">
            <v>38278320128</v>
          </cell>
          <cell r="J1802">
            <v>41000480768</v>
          </cell>
          <cell r="K1802">
            <v>46834135040</v>
          </cell>
          <cell r="L1802">
            <v>70713262080</v>
          </cell>
          <cell r="M1802" t="str">
            <v>..</v>
          </cell>
          <cell r="N1802">
            <v>27441000448</v>
          </cell>
          <cell r="O1802">
            <v>71507181568</v>
          </cell>
          <cell r="P1802">
            <v>85185691648</v>
          </cell>
          <cell r="Q1802">
            <v>173393297408</v>
          </cell>
          <cell r="R1802">
            <v>161265123328</v>
          </cell>
          <cell r="S1802">
            <v>90860003328</v>
          </cell>
        </row>
        <row r="1803">
          <cell r="E1803" t="str">
            <v>Montenegro Net current transfers from abroad (current LCU) </v>
          </cell>
          <cell r="F1803" t="str">
            <v>..</v>
          </cell>
          <cell r="G1803" t="str">
            <v>..</v>
          </cell>
          <cell r="H1803" t="str">
            <v>..</v>
          </cell>
          <cell r="I1803" t="str">
            <v>..</v>
          </cell>
          <cell r="J1803" t="str">
            <v>..</v>
          </cell>
          <cell r="K1803" t="str">
            <v>..</v>
          </cell>
          <cell r="L1803" t="str">
            <v>..</v>
          </cell>
          <cell r="M1803">
            <v>180178656</v>
          </cell>
          <cell r="N1803">
            <v>210064768</v>
          </cell>
          <cell r="O1803">
            <v>230636992</v>
          </cell>
          <cell r="P1803">
            <v>166412992</v>
          </cell>
          <cell r="Q1803">
            <v>188134000</v>
          </cell>
          <cell r="R1803">
            <v>217818000</v>
          </cell>
          <cell r="S1803">
            <v>94255920</v>
          </cell>
        </row>
        <row r="1804">
          <cell r="E1804" t="str">
            <v>Morocco Net current transfers from abroad (current LCU) </v>
          </cell>
          <cell r="F1804">
            <v>19906021376</v>
          </cell>
          <cell r="G1804">
            <v>19293198336</v>
          </cell>
          <cell r="H1804">
            <v>19305365504</v>
          </cell>
          <cell r="I1804">
            <v>22020460544</v>
          </cell>
          <cell r="J1804">
            <v>20554768384</v>
          </cell>
          <cell r="K1804">
            <v>22025099264</v>
          </cell>
          <cell r="L1804">
            <v>21026097152</v>
          </cell>
          <cell r="M1804">
            <v>25310599168</v>
          </cell>
          <cell r="N1804">
            <v>39958999040</v>
          </cell>
          <cell r="O1804">
            <v>35520389120</v>
          </cell>
          <cell r="P1804">
            <v>38459084800</v>
          </cell>
          <cell r="Q1804">
            <v>41917521920</v>
          </cell>
          <cell r="R1804">
            <v>45624258560</v>
          </cell>
          <cell r="S1804">
            <v>53486403584</v>
          </cell>
        </row>
        <row r="1805">
          <cell r="E1805" t="str">
            <v>Mozambique Net current transfers from abroad (current LCU) </v>
          </cell>
          <cell r="F1805">
            <v>1166321909760</v>
          </cell>
          <cell r="G1805">
            <v>2060678987776</v>
          </cell>
          <cell r="H1805">
            <v>1593043189760</v>
          </cell>
          <cell r="I1805">
            <v>1500945973248</v>
          </cell>
          <cell r="J1805">
            <v>2087441530880</v>
          </cell>
          <cell r="K1805">
            <v>2124749864960</v>
          </cell>
          <cell r="L1805">
            <v>3220582432768</v>
          </cell>
          <cell r="M1805">
            <v>5738416570368</v>
          </cell>
          <cell r="N1805">
            <v>5109867085824</v>
          </cell>
          <cell r="O1805">
            <v>4221239033856</v>
          </cell>
          <cell r="P1805">
            <v>6051944988672</v>
          </cell>
          <cell r="Q1805">
            <v>7607243767808</v>
          </cell>
          <cell r="R1805">
            <v>8766645862400</v>
          </cell>
          <cell r="S1805">
            <v>60019567493120</v>
          </cell>
        </row>
        <row r="1806">
          <cell r="E1806" t="str">
            <v>Myanmar Net current transfers from abroad (current LCU) </v>
          </cell>
          <cell r="F1806" t="str">
            <v>..</v>
          </cell>
          <cell r="G1806" t="str">
            <v>..</v>
          </cell>
          <cell r="H1806" t="str">
            <v>..</v>
          </cell>
          <cell r="I1806" t="str">
            <v>..</v>
          </cell>
          <cell r="J1806" t="str">
            <v>..</v>
          </cell>
          <cell r="K1806" t="str">
            <v>..</v>
          </cell>
          <cell r="L1806" t="str">
            <v>..</v>
          </cell>
          <cell r="M1806" t="str">
            <v>..</v>
          </cell>
          <cell r="N1806" t="str">
            <v>..</v>
          </cell>
          <cell r="O1806" t="str">
            <v>..</v>
          </cell>
          <cell r="P1806" t="str">
            <v>..</v>
          </cell>
          <cell r="Q1806" t="str">
            <v>..</v>
          </cell>
          <cell r="R1806" t="str">
            <v>..</v>
          </cell>
          <cell r="S1806" t="str">
            <v>..</v>
          </cell>
        </row>
        <row r="1807">
          <cell r="E1807" t="str">
            <v>Namibia Net current transfers from abroad (current LCU) </v>
          </cell>
          <cell r="F1807">
            <v>1104000000</v>
          </cell>
          <cell r="G1807">
            <v>1099000064</v>
          </cell>
          <cell r="H1807">
            <v>1392999936</v>
          </cell>
          <cell r="I1807">
            <v>1750000000</v>
          </cell>
          <cell r="J1807">
            <v>1928999936</v>
          </cell>
          <cell r="K1807">
            <v>2243000064</v>
          </cell>
          <cell r="L1807">
            <v>2543000064</v>
          </cell>
          <cell r="M1807">
            <v>3009999872</v>
          </cell>
          <cell r="N1807">
            <v>2984999936</v>
          </cell>
          <cell r="O1807">
            <v>2894000128</v>
          </cell>
          <cell r="P1807">
            <v>3467000064</v>
          </cell>
          <cell r="Q1807">
            <v>4304000000</v>
          </cell>
          <cell r="R1807">
            <v>4424999936</v>
          </cell>
          <cell r="S1807">
            <v>6649999872</v>
          </cell>
        </row>
        <row r="1808">
          <cell r="E1808" t="str">
            <v>Nepal Net current transfers from abroad (current LCU) </v>
          </cell>
          <cell r="F1808">
            <v>7296000000</v>
          </cell>
          <cell r="G1808">
            <v>11683500032</v>
          </cell>
          <cell r="H1808">
            <v>15661479936</v>
          </cell>
          <cell r="I1808">
            <v>18111449088</v>
          </cell>
          <cell r="J1808">
            <v>23404560384</v>
          </cell>
          <cell r="K1808">
            <v>27416649728</v>
          </cell>
          <cell r="L1808">
            <v>32255864832</v>
          </cell>
          <cell r="M1808">
            <v>43507191808</v>
          </cell>
          <cell r="N1808">
            <v>65594998784</v>
          </cell>
          <cell r="O1808">
            <v>68186099712</v>
          </cell>
          <cell r="P1808">
            <v>75533000704</v>
          </cell>
          <cell r="Q1808">
            <v>84888600576</v>
          </cell>
          <cell r="R1808">
            <v>97704402944</v>
          </cell>
          <cell r="S1808">
            <v>126145699840</v>
          </cell>
        </row>
        <row r="1809">
          <cell r="E1809" t="str">
            <v>Netherlands Net current transfers from abroad (current LCU) </v>
          </cell>
          <cell r="F1809">
            <v>-2927000064</v>
          </cell>
          <cell r="G1809">
            <v>-3163000064</v>
          </cell>
          <cell r="H1809">
            <v>-3088000000</v>
          </cell>
          <cell r="I1809">
            <v>-3916999936</v>
          </cell>
          <cell r="J1809">
            <v>-4100000000</v>
          </cell>
          <cell r="K1809">
            <v>-4373000192</v>
          </cell>
          <cell r="L1809">
            <v>-4301000192</v>
          </cell>
          <cell r="M1809">
            <v>-5816999936</v>
          </cell>
          <cell r="N1809">
            <v>-6210999808</v>
          </cell>
          <cell r="O1809">
            <v>-6641999872</v>
          </cell>
          <cell r="P1809">
            <v>-6451999744</v>
          </cell>
          <cell r="Q1809">
            <v>-7121999872</v>
          </cell>
          <cell r="R1809">
            <v>-7632999936</v>
          </cell>
          <cell r="S1809">
            <v>-8568999936</v>
          </cell>
        </row>
        <row r="1810">
          <cell r="E1810" t="str">
            <v>Netherlands Antilles Net current transfers from abroad (current LCU) </v>
          </cell>
          <cell r="F1810" t="str">
            <v>..</v>
          </cell>
          <cell r="G1810" t="str">
            <v>..</v>
          </cell>
          <cell r="H1810" t="str">
            <v>..</v>
          </cell>
          <cell r="I1810" t="str">
            <v>..</v>
          </cell>
          <cell r="J1810" t="str">
            <v>..</v>
          </cell>
          <cell r="K1810" t="str">
            <v>..</v>
          </cell>
          <cell r="L1810" t="str">
            <v>..</v>
          </cell>
          <cell r="M1810" t="str">
            <v>..</v>
          </cell>
          <cell r="N1810" t="str">
            <v>..</v>
          </cell>
          <cell r="O1810" t="str">
            <v>..</v>
          </cell>
          <cell r="P1810" t="str">
            <v>..</v>
          </cell>
          <cell r="Q1810" t="str">
            <v>..</v>
          </cell>
          <cell r="R1810" t="str">
            <v>..</v>
          </cell>
          <cell r="S1810" t="str">
            <v>..</v>
          </cell>
        </row>
        <row r="1811">
          <cell r="E1811" t="str">
            <v>New Caledonia Net current transfers from abroad (current LCU) </v>
          </cell>
          <cell r="F1811" t="str">
            <v>..</v>
          </cell>
          <cell r="G1811" t="str">
            <v>..</v>
          </cell>
          <cell r="H1811" t="str">
            <v>..</v>
          </cell>
          <cell r="I1811" t="str">
            <v>..</v>
          </cell>
          <cell r="J1811" t="str">
            <v>..</v>
          </cell>
          <cell r="K1811" t="str">
            <v>..</v>
          </cell>
          <cell r="L1811" t="str">
            <v>..</v>
          </cell>
          <cell r="M1811" t="str">
            <v>..</v>
          </cell>
          <cell r="N1811" t="str">
            <v>..</v>
          </cell>
          <cell r="O1811" t="str">
            <v>..</v>
          </cell>
          <cell r="P1811" t="str">
            <v>..</v>
          </cell>
          <cell r="Q1811" t="str">
            <v>..</v>
          </cell>
          <cell r="R1811" t="str">
            <v>..</v>
          </cell>
          <cell r="S1811" t="str">
            <v>..</v>
          </cell>
        </row>
        <row r="1812">
          <cell r="E1812" t="str">
            <v>New Zealand Net current transfers from abroad (current LCU) </v>
          </cell>
          <cell r="F1812">
            <v>368200000</v>
          </cell>
          <cell r="G1812">
            <v>312900000</v>
          </cell>
          <cell r="H1812">
            <v>233100000</v>
          </cell>
          <cell r="I1812">
            <v>849500032</v>
          </cell>
          <cell r="J1812">
            <v>551100032</v>
          </cell>
          <cell r="K1812">
            <v>297200000</v>
          </cell>
          <cell r="L1812">
            <v>426700000</v>
          </cell>
          <cell r="M1812">
            <v>482800000</v>
          </cell>
          <cell r="N1812">
            <v>246100000</v>
          </cell>
          <cell r="O1812">
            <v>113000000</v>
          </cell>
          <cell r="P1812">
            <v>238200000</v>
          </cell>
          <cell r="Q1812">
            <v>376900000</v>
          </cell>
          <cell r="R1812">
            <v>441200000</v>
          </cell>
          <cell r="S1812" t="str">
            <v>..</v>
          </cell>
        </row>
        <row r="1813">
          <cell r="E1813" t="str">
            <v>Nicaragua Net current transfers from abroad (current LCU) </v>
          </cell>
          <cell r="F1813">
            <v>153000000</v>
          </cell>
          <cell r="G1813">
            <v>337500000</v>
          </cell>
          <cell r="H1813">
            <v>1035000000</v>
          </cell>
          <cell r="I1813">
            <v>1265250048</v>
          </cell>
          <cell r="J1813">
            <v>2210855424</v>
          </cell>
          <cell r="K1813">
            <v>3505849856</v>
          </cell>
          <cell r="L1813">
            <v>5433781248</v>
          </cell>
          <cell r="M1813">
            <v>5747300864</v>
          </cell>
          <cell r="N1813">
            <v>6486633472</v>
          </cell>
          <cell r="O1813">
            <v>7563899904</v>
          </cell>
          <cell r="P1813">
            <v>9320709120</v>
          </cell>
          <cell r="Q1813">
            <v>12027150336</v>
          </cell>
          <cell r="R1813">
            <v>13782173696</v>
          </cell>
          <cell r="S1813">
            <v>15031135232</v>
          </cell>
        </row>
        <row r="1814">
          <cell r="E1814" t="str">
            <v>Niger Net current transfers from abroad (current LCU) </v>
          </cell>
          <cell r="F1814">
            <v>27542372</v>
          </cell>
          <cell r="G1814">
            <v>-40886168</v>
          </cell>
          <cell r="H1814">
            <v>-22640754</v>
          </cell>
          <cell r="I1814">
            <v>-25410476</v>
          </cell>
          <cell r="J1814">
            <v>-22272860</v>
          </cell>
          <cell r="K1814">
            <v>-5763200.5</v>
          </cell>
          <cell r="L1814">
            <v>-4878921.5</v>
          </cell>
          <cell r="M1814">
            <v>2700000000</v>
          </cell>
          <cell r="N1814">
            <v>10499999744</v>
          </cell>
          <cell r="O1814">
            <v>8600000512</v>
          </cell>
          <cell r="P1814">
            <v>15000000512</v>
          </cell>
          <cell r="Q1814">
            <v>15000000512</v>
          </cell>
          <cell r="R1814">
            <v>22499999744</v>
          </cell>
          <cell r="S1814">
            <v>16199999488</v>
          </cell>
        </row>
        <row r="1815">
          <cell r="E1815" t="str">
            <v>Nigeria Net current transfers from abroad (current LCU) </v>
          </cell>
          <cell r="F1815" t="str">
            <v>..</v>
          </cell>
          <cell r="G1815" t="str">
            <v>..</v>
          </cell>
          <cell r="H1815" t="str">
            <v>..</v>
          </cell>
          <cell r="I1815" t="str">
            <v>..</v>
          </cell>
          <cell r="J1815" t="str">
            <v>..</v>
          </cell>
          <cell r="K1815" t="str">
            <v>..</v>
          </cell>
          <cell r="L1815">
            <v>152405000192</v>
          </cell>
          <cell r="M1815">
            <v>176074997760</v>
          </cell>
          <cell r="N1815">
            <v>142602485760</v>
          </cell>
          <cell r="O1815">
            <v>169216081920</v>
          </cell>
          <cell r="P1815">
            <v>269565460480</v>
          </cell>
          <cell r="Q1815">
            <v>365638451200</v>
          </cell>
          <cell r="R1815">
            <v>445264166912</v>
          </cell>
          <cell r="S1815">
            <v>432896016384</v>
          </cell>
        </row>
        <row r="1816">
          <cell r="E1816" t="str">
            <v>Northern Mariana Islands Net current transfers from abroad (current LCU) </v>
          </cell>
          <cell r="F1816" t="str">
            <v>..</v>
          </cell>
          <cell r="G1816" t="str">
            <v>..</v>
          </cell>
          <cell r="H1816" t="str">
            <v>..</v>
          </cell>
          <cell r="I1816" t="str">
            <v>..</v>
          </cell>
          <cell r="J1816" t="str">
            <v>..</v>
          </cell>
          <cell r="K1816" t="str">
            <v>..</v>
          </cell>
          <cell r="L1816" t="str">
            <v>..</v>
          </cell>
          <cell r="M1816" t="str">
            <v>..</v>
          </cell>
          <cell r="N1816" t="str">
            <v>..</v>
          </cell>
          <cell r="O1816" t="str">
            <v>..</v>
          </cell>
          <cell r="P1816" t="str">
            <v>..</v>
          </cell>
          <cell r="Q1816" t="str">
            <v>..</v>
          </cell>
          <cell r="R1816" t="str">
            <v>..</v>
          </cell>
          <cell r="S1816" t="str">
            <v>..</v>
          </cell>
        </row>
        <row r="1817">
          <cell r="E1817" t="str">
            <v>Norway Net current transfers from abroad (current LCU) </v>
          </cell>
          <cell r="F1817">
            <v>-9530999808</v>
          </cell>
          <cell r="G1817">
            <v>-12225000448</v>
          </cell>
          <cell r="H1817">
            <v>-13025000448</v>
          </cell>
          <cell r="I1817">
            <v>-9710999552</v>
          </cell>
          <cell r="J1817">
            <v>-9868000256</v>
          </cell>
          <cell r="K1817">
            <v>-11589000192</v>
          </cell>
          <cell r="L1817">
            <v>-11194999808</v>
          </cell>
          <cell r="M1817">
            <v>-11061999616</v>
          </cell>
          <cell r="N1817">
            <v>-14222000128</v>
          </cell>
          <cell r="O1817">
            <v>-17426999296</v>
          </cell>
          <cell r="P1817">
            <v>-20593999872</v>
          </cell>
          <cell r="Q1817">
            <v>-17624999936</v>
          </cell>
          <cell r="R1817">
            <v>-18445000704</v>
          </cell>
          <cell r="S1817" t="str">
            <v>..</v>
          </cell>
        </row>
        <row r="1818">
          <cell r="E1818" t="str">
            <v>Oman Net current transfers from abroad (current LCU) </v>
          </cell>
          <cell r="F1818" t="str">
            <v>..</v>
          </cell>
          <cell r="G1818" t="str">
            <v>..</v>
          </cell>
          <cell r="H1818" t="str">
            <v>..</v>
          </cell>
          <cell r="I1818" t="str">
            <v>..</v>
          </cell>
          <cell r="J1818" t="str">
            <v>..</v>
          </cell>
          <cell r="K1818" t="str">
            <v>..</v>
          </cell>
          <cell r="L1818" t="str">
            <v>..</v>
          </cell>
          <cell r="M1818" t="str">
            <v>..</v>
          </cell>
          <cell r="N1818" t="str">
            <v>..</v>
          </cell>
          <cell r="O1818" t="str">
            <v>..</v>
          </cell>
          <cell r="P1818" t="str">
            <v>..</v>
          </cell>
          <cell r="Q1818" t="str">
            <v>..</v>
          </cell>
          <cell r="R1818" t="str">
            <v>..</v>
          </cell>
          <cell r="S1818" t="str">
            <v>..</v>
          </cell>
        </row>
        <row r="1819">
          <cell r="E1819" t="str">
            <v>Pakistan Net current transfers from abroad (current LCU) </v>
          </cell>
          <cell r="F1819">
            <v>69278441472</v>
          </cell>
          <cell r="G1819">
            <v>80958922752</v>
          </cell>
          <cell r="H1819">
            <v>82960875520</v>
          </cell>
          <cell r="I1819">
            <v>86980067328</v>
          </cell>
          <cell r="J1819">
            <v>125618216960</v>
          </cell>
          <cell r="K1819">
            <v>146982174720</v>
          </cell>
          <cell r="L1819">
            <v>129232404480</v>
          </cell>
          <cell r="M1819">
            <v>206386053120</v>
          </cell>
          <cell r="N1819">
            <v>275806552064</v>
          </cell>
          <cell r="O1819">
            <v>353690877952</v>
          </cell>
          <cell r="P1819">
            <v>396811763712</v>
          </cell>
          <cell r="Q1819">
            <v>385076396032</v>
          </cell>
          <cell r="R1819">
            <v>541638098944</v>
          </cell>
          <cell r="S1819">
            <v>605003251712</v>
          </cell>
        </row>
        <row r="1820">
          <cell r="E1820" t="str">
            <v>Palau Net current transfers from abroad (current LCU) </v>
          </cell>
          <cell r="F1820">
            <v>23500000</v>
          </cell>
          <cell r="G1820">
            <v>23100000</v>
          </cell>
          <cell r="H1820">
            <v>80499000</v>
          </cell>
          <cell r="I1820">
            <v>21658000</v>
          </cell>
          <cell r="J1820">
            <v>20180000</v>
          </cell>
          <cell r="K1820">
            <v>21307000</v>
          </cell>
          <cell r="L1820">
            <v>16220000</v>
          </cell>
          <cell r="M1820">
            <v>36073000</v>
          </cell>
          <cell r="N1820">
            <v>19993000</v>
          </cell>
          <cell r="O1820">
            <v>13985000</v>
          </cell>
          <cell r="P1820">
            <v>16740000</v>
          </cell>
          <cell r="Q1820">
            <v>20234000</v>
          </cell>
          <cell r="R1820">
            <v>16151000</v>
          </cell>
          <cell r="S1820">
            <v>18507000</v>
          </cell>
        </row>
        <row r="1821">
          <cell r="E1821" t="str">
            <v>Panama Net current transfers from abroad (current LCU) </v>
          </cell>
          <cell r="F1821">
            <v>203100000</v>
          </cell>
          <cell r="G1821">
            <v>148900000</v>
          </cell>
          <cell r="H1821">
            <v>152600000</v>
          </cell>
          <cell r="I1821">
            <v>134700000</v>
          </cell>
          <cell r="J1821">
            <v>150600000</v>
          </cell>
          <cell r="K1821">
            <v>159000000</v>
          </cell>
          <cell r="L1821">
            <v>171100000</v>
          </cell>
          <cell r="M1821">
            <v>177000000</v>
          </cell>
          <cell r="N1821">
            <v>226100000</v>
          </cell>
          <cell r="O1821">
            <v>243800000</v>
          </cell>
          <cell r="P1821">
            <v>246400000</v>
          </cell>
          <cell r="Q1821">
            <v>228000000</v>
          </cell>
          <cell r="R1821">
            <v>243400000</v>
          </cell>
          <cell r="S1821">
            <v>257900000</v>
          </cell>
        </row>
        <row r="1822">
          <cell r="E1822" t="str">
            <v>Papua New Guinea Net current transfers from abroad (current LCU) </v>
          </cell>
          <cell r="F1822">
            <v>-126210744</v>
          </cell>
          <cell r="G1822">
            <v>-150753776</v>
          </cell>
          <cell r="H1822">
            <v>-137587744</v>
          </cell>
          <cell r="I1822">
            <v>-69847128</v>
          </cell>
          <cell r="J1822">
            <v>-46021504</v>
          </cell>
          <cell r="K1822">
            <v>-12759827</v>
          </cell>
          <cell r="L1822">
            <v>33003300</v>
          </cell>
          <cell r="M1822" t="str">
            <v>..</v>
          </cell>
          <cell r="N1822" t="str">
            <v>..</v>
          </cell>
          <cell r="O1822" t="str">
            <v>..</v>
          </cell>
          <cell r="P1822" t="str">
            <v>..</v>
          </cell>
          <cell r="Q1822" t="str">
            <v>..</v>
          </cell>
          <cell r="R1822" t="str">
            <v>..</v>
          </cell>
          <cell r="S1822" t="str">
            <v>..</v>
          </cell>
        </row>
        <row r="1823">
          <cell r="E1823" t="str">
            <v>Paraguay Net current transfers from abroad (current LCU) </v>
          </cell>
          <cell r="F1823">
            <v>136404262912</v>
          </cell>
          <cell r="G1823">
            <v>43697500160</v>
          </cell>
          <cell r="H1823">
            <v>386693988352</v>
          </cell>
          <cell r="I1823">
            <v>384442007552</v>
          </cell>
          <cell r="J1823">
            <v>426924015616</v>
          </cell>
          <cell r="K1823">
            <v>503531995136</v>
          </cell>
          <cell r="L1823">
            <v>546466332672</v>
          </cell>
          <cell r="M1823">
            <v>616395505664</v>
          </cell>
          <cell r="N1823">
            <v>679916797952</v>
          </cell>
          <cell r="O1823">
            <v>675991060480</v>
          </cell>
          <cell r="P1823">
            <v>626625937408</v>
          </cell>
          <cell r="Q1823">
            <v>1055999983616</v>
          </cell>
          <cell r="R1823">
            <v>1046264741888</v>
          </cell>
          <cell r="S1823">
            <v>2692045078528</v>
          </cell>
        </row>
        <row r="1824">
          <cell r="E1824" t="str">
            <v>Peru Net current transfers from abroad (current LCU) </v>
          </cell>
          <cell r="F1824">
            <v>1064000000</v>
          </cell>
          <cell r="G1824">
            <v>1733600000</v>
          </cell>
          <cell r="H1824">
            <v>1913600000</v>
          </cell>
          <cell r="I1824">
            <v>2284999936</v>
          </cell>
          <cell r="J1824">
            <v>2484000000</v>
          </cell>
          <cell r="K1824">
            <v>2833299968</v>
          </cell>
          <cell r="L1824">
            <v>3284400128</v>
          </cell>
          <cell r="M1824">
            <v>3496499968</v>
          </cell>
          <cell r="N1824">
            <v>3647000064</v>
          </cell>
          <cell r="O1824">
            <v>3643500032</v>
          </cell>
          <cell r="P1824">
            <v>4315500032</v>
          </cell>
          <cell r="Q1824">
            <v>4872200192</v>
          </cell>
          <cell r="R1824">
            <v>5791499776</v>
          </cell>
          <cell r="S1824">
            <v>7151790080</v>
          </cell>
        </row>
        <row r="1825">
          <cell r="E1825" t="str">
            <v>Philippines Net current transfers from abroad (current LCU) </v>
          </cell>
          <cell r="F1825">
            <v>18956775424</v>
          </cell>
          <cell r="G1825">
            <v>24726466560</v>
          </cell>
          <cell r="H1825">
            <v>22680137728</v>
          </cell>
          <cell r="I1825">
            <v>14182684672</v>
          </cell>
          <cell r="J1825">
            <v>30767368192</v>
          </cell>
          <cell r="K1825">
            <v>16316307456</v>
          </cell>
          <cell r="L1825">
            <v>226090778624</v>
          </cell>
          <cell r="M1825">
            <v>249375457280</v>
          </cell>
          <cell r="N1825">
            <v>349809573888</v>
          </cell>
          <cell r="O1825">
            <v>396315394048</v>
          </cell>
          <cell r="P1825">
            <v>454548881408</v>
          </cell>
          <cell r="Q1825">
            <v>513325498368</v>
          </cell>
          <cell r="R1825">
            <v>627513098240</v>
          </cell>
          <cell r="S1825">
            <v>676784308224</v>
          </cell>
        </row>
        <row r="1826">
          <cell r="E1826" t="str">
            <v>Poland Net current transfers from abroad (current LCU) </v>
          </cell>
          <cell r="F1826">
            <v>874954496</v>
          </cell>
          <cell r="G1826">
            <v>2846000128</v>
          </cell>
          <cell r="H1826">
            <v>2323000064</v>
          </cell>
          <cell r="I1826">
            <v>4568000000</v>
          </cell>
          <cell r="J1826">
            <v>6675999744</v>
          </cell>
          <cell r="K1826">
            <v>10120999936</v>
          </cell>
          <cell r="L1826">
            <v>8784000000</v>
          </cell>
          <cell r="M1826">
            <v>10392999936</v>
          </cell>
          <cell r="N1826">
            <v>11868999680</v>
          </cell>
          <cell r="O1826">
            <v>13365999616</v>
          </cell>
          <cell r="P1826">
            <v>16467000320</v>
          </cell>
          <cell r="Q1826">
            <v>19529000960</v>
          </cell>
          <cell r="R1826">
            <v>22510000128</v>
          </cell>
          <cell r="S1826">
            <v>25432999936</v>
          </cell>
        </row>
        <row r="1827">
          <cell r="E1827" t="str">
            <v>Portugal Net current transfers from abroad (current LCU) </v>
          </cell>
          <cell r="F1827">
            <v>3703500032</v>
          </cell>
          <cell r="G1827">
            <v>2972600064</v>
          </cell>
          <cell r="H1827">
            <v>3029700096</v>
          </cell>
          <cell r="I1827">
            <v>2956600064</v>
          </cell>
          <cell r="J1827">
            <v>2863200000</v>
          </cell>
          <cell r="K1827">
            <v>3211800064</v>
          </cell>
          <cell r="L1827">
            <v>3402700032</v>
          </cell>
          <cell r="M1827">
            <v>3198700032</v>
          </cell>
          <cell r="N1827">
            <v>3479399936</v>
          </cell>
          <cell r="O1827">
            <v>3301400064</v>
          </cell>
          <cell r="P1827">
            <v>2410200064</v>
          </cell>
          <cell r="Q1827">
            <v>2512699904</v>
          </cell>
          <cell r="R1827">
            <v>2428900096</v>
          </cell>
          <cell r="S1827">
            <v>2967899904</v>
          </cell>
        </row>
        <row r="1828">
          <cell r="E1828" t="str">
            <v>Puerto Rico Net current transfers from abroad (current LCU) </v>
          </cell>
          <cell r="F1828" t="str">
            <v>..</v>
          </cell>
          <cell r="G1828" t="str">
            <v>..</v>
          </cell>
          <cell r="H1828" t="str">
            <v>..</v>
          </cell>
          <cell r="I1828" t="str">
            <v>..</v>
          </cell>
          <cell r="J1828" t="str">
            <v>..</v>
          </cell>
          <cell r="K1828" t="str">
            <v>..</v>
          </cell>
          <cell r="L1828" t="str">
            <v>..</v>
          </cell>
          <cell r="M1828" t="str">
            <v>..</v>
          </cell>
          <cell r="N1828" t="str">
            <v>..</v>
          </cell>
          <cell r="O1828" t="str">
            <v>..</v>
          </cell>
          <cell r="P1828" t="str">
            <v>..</v>
          </cell>
          <cell r="Q1828" t="str">
            <v>..</v>
          </cell>
          <cell r="R1828" t="str">
            <v>..</v>
          </cell>
          <cell r="S1828" t="str">
            <v>..</v>
          </cell>
        </row>
        <row r="1829">
          <cell r="E1829" t="str">
            <v>Qatar Net current transfers from abroad (current LCU) </v>
          </cell>
          <cell r="F1829" t="str">
            <v>..</v>
          </cell>
          <cell r="G1829" t="str">
            <v>..</v>
          </cell>
          <cell r="H1829" t="str">
            <v>..</v>
          </cell>
          <cell r="I1829" t="str">
            <v>..</v>
          </cell>
          <cell r="J1829" t="str">
            <v>..</v>
          </cell>
          <cell r="K1829" t="str">
            <v>..</v>
          </cell>
          <cell r="L1829" t="str">
            <v>..</v>
          </cell>
          <cell r="M1829" t="str">
            <v>..</v>
          </cell>
          <cell r="N1829" t="str">
            <v>..</v>
          </cell>
          <cell r="O1829" t="str">
            <v>..</v>
          </cell>
          <cell r="P1829" t="str">
            <v>..</v>
          </cell>
          <cell r="Q1829" t="str">
            <v>..</v>
          </cell>
          <cell r="R1829" t="str">
            <v>..</v>
          </cell>
          <cell r="S1829" t="str">
            <v>..</v>
          </cell>
        </row>
        <row r="1830">
          <cell r="E1830" t="str">
            <v>Romania Net current transfers from abroad (current LCU) </v>
          </cell>
          <cell r="F1830">
            <v>15728819</v>
          </cell>
          <cell r="G1830">
            <v>48608924</v>
          </cell>
          <cell r="H1830">
            <v>79253888</v>
          </cell>
          <cell r="I1830">
            <v>177682144</v>
          </cell>
          <cell r="J1830">
            <v>422032608</v>
          </cell>
          <cell r="K1830">
            <v>668328896</v>
          </cell>
          <cell r="L1830">
            <v>959833216</v>
          </cell>
          <cell r="M1830">
            <v>1865575680</v>
          </cell>
          <cell r="N1830">
            <v>3321656320</v>
          </cell>
          <cell r="O1830">
            <v>5077318656</v>
          </cell>
          <cell r="P1830">
            <v>6178533376</v>
          </cell>
          <cell r="Q1830">
            <v>9193028608</v>
          </cell>
          <cell r="R1830">
            <v>15809246208</v>
          </cell>
          <cell r="S1830">
            <v>6986956800</v>
          </cell>
        </row>
        <row r="1831">
          <cell r="E1831" t="str">
            <v>Russian Federation Net current transfers from abroad (current LCU) </v>
          </cell>
          <cell r="F1831">
            <v>0</v>
          </cell>
          <cell r="G1831">
            <v>-360186272</v>
          </cell>
          <cell r="H1831">
            <v>567024896</v>
          </cell>
          <cell r="I1831">
            <v>369041888</v>
          </cell>
          <cell r="J1831">
            <v>-2059459968</v>
          </cell>
          <cell r="K1831">
            <v>-3270585088</v>
          </cell>
          <cell r="L1831">
            <v>14796619776</v>
          </cell>
          <cell r="M1831">
            <v>1940969984</v>
          </cell>
          <cell r="N1831">
            <v>-22140030976</v>
          </cell>
          <cell r="O1831">
            <v>-23512500224</v>
          </cell>
          <cell r="P1831">
            <v>-11171888128</v>
          </cell>
          <cell r="Q1831">
            <v>-24488499200</v>
          </cell>
          <cell r="R1831">
            <v>-29354639360</v>
          </cell>
          <cell r="S1831">
            <v>-41734397952</v>
          </cell>
        </row>
        <row r="1832">
          <cell r="E1832" t="str">
            <v>Rwanda Net current transfers from abroad (current LCU) </v>
          </cell>
          <cell r="F1832">
            <v>-3137850112</v>
          </cell>
          <cell r="G1832">
            <v>391700000</v>
          </cell>
          <cell r="H1832">
            <v>-928240000</v>
          </cell>
          <cell r="I1832">
            <v>-1031132032</v>
          </cell>
          <cell r="J1832">
            <v>-7404751360</v>
          </cell>
          <cell r="K1832">
            <v>-5050614272</v>
          </cell>
          <cell r="L1832">
            <v>-4087300608</v>
          </cell>
          <cell r="M1832">
            <v>-6469040128</v>
          </cell>
          <cell r="N1832">
            <v>-7631356416</v>
          </cell>
          <cell r="O1832">
            <v>-9739497472</v>
          </cell>
          <cell r="P1832">
            <v>-10509400064</v>
          </cell>
          <cell r="Q1832">
            <v>-11405978624</v>
          </cell>
          <cell r="R1832" t="str">
            <v>..</v>
          </cell>
          <cell r="S1832" t="str">
            <v>..</v>
          </cell>
        </row>
        <row r="1833">
          <cell r="E1833" t="str">
            <v>Samoa Net current transfers from abroad (current LCU) </v>
          </cell>
          <cell r="F1833" t="str">
            <v>..</v>
          </cell>
          <cell r="G1833" t="str">
            <v>..</v>
          </cell>
          <cell r="H1833" t="str">
            <v>..</v>
          </cell>
          <cell r="I1833" t="str">
            <v>..</v>
          </cell>
          <cell r="J1833" t="str">
            <v>..</v>
          </cell>
          <cell r="K1833" t="str">
            <v>..</v>
          </cell>
          <cell r="L1833" t="str">
            <v>..</v>
          </cell>
          <cell r="M1833" t="str">
            <v>..</v>
          </cell>
          <cell r="N1833" t="str">
            <v>..</v>
          </cell>
          <cell r="O1833" t="str">
            <v>..</v>
          </cell>
          <cell r="P1833" t="str">
            <v>..</v>
          </cell>
          <cell r="Q1833" t="str">
            <v>..</v>
          </cell>
          <cell r="R1833" t="str">
            <v>..</v>
          </cell>
          <cell r="S1833" t="str">
            <v>..</v>
          </cell>
        </row>
        <row r="1834">
          <cell r="E1834" t="str">
            <v>San Marino Net current transfers from abroad (current LCU) </v>
          </cell>
          <cell r="F1834" t="str">
            <v>..</v>
          </cell>
          <cell r="G1834" t="str">
            <v>..</v>
          </cell>
          <cell r="H1834" t="str">
            <v>..</v>
          </cell>
          <cell r="I1834" t="str">
            <v>..</v>
          </cell>
          <cell r="J1834" t="str">
            <v>..</v>
          </cell>
          <cell r="K1834" t="str">
            <v>..</v>
          </cell>
          <cell r="L1834" t="str">
            <v>..</v>
          </cell>
          <cell r="M1834" t="str">
            <v>..</v>
          </cell>
          <cell r="N1834" t="str">
            <v>..</v>
          </cell>
          <cell r="O1834" t="str">
            <v>..</v>
          </cell>
          <cell r="P1834" t="str">
            <v>..</v>
          </cell>
          <cell r="Q1834" t="str">
            <v>..</v>
          </cell>
          <cell r="R1834" t="str">
            <v>..</v>
          </cell>
          <cell r="S1834" t="str">
            <v>..</v>
          </cell>
        </row>
        <row r="1835">
          <cell r="E1835" t="str">
            <v>Sao Tome and Principe Net current transfers from abroad (current LCU) </v>
          </cell>
          <cell r="F1835" t="str">
            <v>..</v>
          </cell>
          <cell r="G1835" t="str">
            <v>..</v>
          </cell>
          <cell r="H1835" t="str">
            <v>..</v>
          </cell>
          <cell r="I1835" t="str">
            <v>..</v>
          </cell>
          <cell r="J1835" t="str">
            <v>..</v>
          </cell>
          <cell r="K1835" t="str">
            <v>..</v>
          </cell>
          <cell r="L1835" t="str">
            <v>..</v>
          </cell>
          <cell r="M1835" t="str">
            <v>..</v>
          </cell>
          <cell r="N1835" t="str">
            <v>..</v>
          </cell>
          <cell r="O1835" t="str">
            <v>..</v>
          </cell>
          <cell r="P1835" t="str">
            <v>..</v>
          </cell>
          <cell r="Q1835" t="str">
            <v>..</v>
          </cell>
          <cell r="R1835" t="str">
            <v>..</v>
          </cell>
          <cell r="S1835" t="str">
            <v>..</v>
          </cell>
        </row>
        <row r="1836">
          <cell r="E1836" t="str">
            <v>Saudi Arabia Net current transfers from abroad (current LCU) </v>
          </cell>
          <cell r="F1836" t="str">
            <v>..</v>
          </cell>
          <cell r="G1836" t="str">
            <v>..</v>
          </cell>
          <cell r="H1836" t="str">
            <v>..</v>
          </cell>
          <cell r="I1836" t="str">
            <v>..</v>
          </cell>
          <cell r="J1836" t="str">
            <v>..</v>
          </cell>
          <cell r="K1836" t="str">
            <v>..</v>
          </cell>
          <cell r="L1836" t="str">
            <v>..</v>
          </cell>
          <cell r="M1836" t="str">
            <v>..</v>
          </cell>
          <cell r="N1836" t="str">
            <v>..</v>
          </cell>
          <cell r="O1836" t="str">
            <v>..</v>
          </cell>
          <cell r="P1836" t="str">
            <v>..</v>
          </cell>
          <cell r="Q1836" t="str">
            <v>..</v>
          </cell>
          <cell r="R1836" t="str">
            <v>..</v>
          </cell>
          <cell r="S1836" t="str">
            <v>..</v>
          </cell>
        </row>
        <row r="1837">
          <cell r="E1837" t="str">
            <v>Senegal Net current transfers from abroad (current LCU) </v>
          </cell>
          <cell r="F1837">
            <v>4106860032</v>
          </cell>
          <cell r="G1837">
            <v>113113120768</v>
          </cell>
          <cell r="H1837">
            <v>86031917056</v>
          </cell>
          <cell r="I1837">
            <v>85100003328</v>
          </cell>
          <cell r="J1837">
            <v>104084733952</v>
          </cell>
          <cell r="K1837">
            <v>100958527488</v>
          </cell>
          <cell r="L1837">
            <v>97939849216</v>
          </cell>
          <cell r="M1837">
            <v>179099992064</v>
          </cell>
          <cell r="N1837">
            <v>220202942464</v>
          </cell>
          <cell r="O1837">
            <v>257726005248</v>
          </cell>
          <cell r="P1837">
            <v>344546574336</v>
          </cell>
          <cell r="Q1837">
            <v>342939500544</v>
          </cell>
          <cell r="R1837">
            <v>407148331008</v>
          </cell>
          <cell r="S1837">
            <v>463030157312</v>
          </cell>
        </row>
        <row r="1838">
          <cell r="E1838" t="str">
            <v>Serbia Net current transfers from abroad (current LCU) </v>
          </cell>
          <cell r="F1838" t="str">
            <v>..</v>
          </cell>
          <cell r="G1838" t="str">
            <v>..</v>
          </cell>
          <cell r="H1838" t="str">
            <v>..</v>
          </cell>
          <cell r="I1838" t="str">
            <v>..</v>
          </cell>
          <cell r="J1838">
            <v>1914028288</v>
          </cell>
          <cell r="K1838">
            <v>6889104384</v>
          </cell>
          <cell r="L1838">
            <v>12557735936</v>
          </cell>
          <cell r="M1838">
            <v>45163311104</v>
          </cell>
          <cell r="N1838">
            <v>78799413248</v>
          </cell>
          <cell r="O1838">
            <v>92014592000</v>
          </cell>
          <cell r="P1838">
            <v>118598197248</v>
          </cell>
          <cell r="Q1838">
            <v>184825692160</v>
          </cell>
          <cell r="R1838">
            <v>204610830336</v>
          </cell>
          <cell r="S1838">
            <v>186964508672</v>
          </cell>
        </row>
        <row r="1839">
          <cell r="E1839" t="str">
            <v>Seychelles Net current transfers from abroad (current LCU) </v>
          </cell>
          <cell r="F1839">
            <v>86400000</v>
          </cell>
          <cell r="G1839">
            <v>41100000</v>
          </cell>
          <cell r="H1839">
            <v>31500000</v>
          </cell>
          <cell r="I1839">
            <v>49500000</v>
          </cell>
          <cell r="J1839">
            <v>39600000</v>
          </cell>
          <cell r="K1839">
            <v>53100000</v>
          </cell>
          <cell r="L1839">
            <v>52800000</v>
          </cell>
          <cell r="M1839">
            <v>14600000</v>
          </cell>
          <cell r="N1839">
            <v>19500000</v>
          </cell>
          <cell r="O1839">
            <v>67600992</v>
          </cell>
          <cell r="P1839">
            <v>49873880</v>
          </cell>
          <cell r="Q1839">
            <v>97756408</v>
          </cell>
          <cell r="R1839">
            <v>171729088</v>
          </cell>
          <cell r="S1839">
            <v>209003056</v>
          </cell>
        </row>
        <row r="1840">
          <cell r="E1840" t="str">
            <v>Sierra Leone Net current transfers from abroad (current LCU) </v>
          </cell>
          <cell r="F1840">
            <v>12509352960</v>
          </cell>
          <cell r="G1840">
            <v>14881264640</v>
          </cell>
          <cell r="H1840">
            <v>31986417664</v>
          </cell>
          <cell r="I1840">
            <v>50821533696</v>
          </cell>
          <cell r="J1840">
            <v>17835329536</v>
          </cell>
          <cell r="K1840">
            <v>25752195072</v>
          </cell>
          <cell r="L1840">
            <v>100358152192</v>
          </cell>
          <cell r="M1840">
            <v>111963906048</v>
          </cell>
          <cell r="N1840">
            <v>184863899648</v>
          </cell>
          <cell r="O1840">
            <v>350957830144</v>
          </cell>
          <cell r="P1840">
            <v>382948999168</v>
          </cell>
          <cell r="Q1840">
            <v>288768655360</v>
          </cell>
          <cell r="R1840">
            <v>449330937856</v>
          </cell>
          <cell r="S1840">
            <v>435400769536</v>
          </cell>
        </row>
        <row r="1841">
          <cell r="E1841" t="str">
            <v>Singapore Net current transfers from abroad (current LCU) </v>
          </cell>
          <cell r="F1841" t="str">
            <v>..</v>
          </cell>
          <cell r="G1841" t="str">
            <v>..</v>
          </cell>
          <cell r="H1841" t="str">
            <v>..</v>
          </cell>
          <cell r="I1841" t="str">
            <v>..</v>
          </cell>
          <cell r="J1841" t="str">
            <v>..</v>
          </cell>
          <cell r="K1841" t="str">
            <v>..</v>
          </cell>
          <cell r="L1841">
            <v>-2004800000</v>
          </cell>
          <cell r="M1841">
            <v>-2263800064</v>
          </cell>
          <cell r="N1841">
            <v>-2467599872</v>
          </cell>
          <cell r="O1841" t="str">
            <v>..</v>
          </cell>
          <cell r="P1841" t="str">
            <v>..</v>
          </cell>
          <cell r="Q1841" t="str">
            <v>..</v>
          </cell>
          <cell r="R1841" t="str">
            <v>..</v>
          </cell>
          <cell r="S1841" t="str">
            <v>..</v>
          </cell>
        </row>
        <row r="1842">
          <cell r="E1842" t="str">
            <v>Slovak Republic Net current transfers from abroad (current LCU) </v>
          </cell>
          <cell r="F1842">
            <v>3075113728</v>
          </cell>
          <cell r="G1842">
            <v>2217513984</v>
          </cell>
          <cell r="H1842">
            <v>2739835648</v>
          </cell>
          <cell r="I1842">
            <v>6214485504</v>
          </cell>
          <cell r="J1842">
            <v>5874732032</v>
          </cell>
          <cell r="K1842">
            <v>12939671552</v>
          </cell>
          <cell r="L1842">
            <v>8109862912</v>
          </cell>
          <cell r="M1842">
            <v>5439587840</v>
          </cell>
          <cell r="N1842">
            <v>10244728832</v>
          </cell>
          <cell r="O1842">
            <v>8765069312</v>
          </cell>
          <cell r="P1842">
            <v>9013062656</v>
          </cell>
          <cell r="Q1842">
            <v>5457868800</v>
          </cell>
          <cell r="R1842">
            <v>475257024</v>
          </cell>
          <cell r="S1842">
            <v>-1635414528</v>
          </cell>
        </row>
        <row r="1843">
          <cell r="E1843" t="str">
            <v>Slovenia Net current transfers from abroad (current LCU) </v>
          </cell>
          <cell r="F1843">
            <v>2513969920</v>
          </cell>
          <cell r="G1843">
            <v>12455786496</v>
          </cell>
          <cell r="H1843">
            <v>11294810112</v>
          </cell>
          <cell r="I1843">
            <v>11885086720</v>
          </cell>
          <cell r="J1843">
            <v>18236522496</v>
          </cell>
          <cell r="K1843">
            <v>19487592448</v>
          </cell>
          <cell r="L1843">
            <v>21739745280</v>
          </cell>
          <cell r="M1843">
            <v>25697544192</v>
          </cell>
          <cell r="N1843">
            <v>31338874880</v>
          </cell>
          <cell r="O1843">
            <v>13693947904</v>
          </cell>
          <cell r="P1843">
            <v>6213411328</v>
          </cell>
          <cell r="Q1843">
            <v>-18083825664</v>
          </cell>
          <cell r="R1843">
            <v>-23124654080</v>
          </cell>
          <cell r="S1843">
            <v>-40306958336</v>
          </cell>
        </row>
        <row r="1844">
          <cell r="E1844" t="str">
            <v>Solomon Islands Net current transfers from abroad (current LCU) </v>
          </cell>
          <cell r="F1844">
            <v>13269756</v>
          </cell>
          <cell r="G1844">
            <v>20204168</v>
          </cell>
          <cell r="H1844">
            <v>14005109</v>
          </cell>
          <cell r="I1844">
            <v>13515029</v>
          </cell>
          <cell r="J1844">
            <v>10680944</v>
          </cell>
          <cell r="K1844">
            <v>7807957.5</v>
          </cell>
          <cell r="L1844">
            <v>7257150</v>
          </cell>
          <cell r="M1844">
            <v>-64120528</v>
          </cell>
          <cell r="N1844">
            <v>77058584</v>
          </cell>
          <cell r="O1844">
            <v>-37793124</v>
          </cell>
          <cell r="P1844">
            <v>99829048</v>
          </cell>
          <cell r="Q1844">
            <v>178885376</v>
          </cell>
          <cell r="R1844">
            <v>25601660</v>
          </cell>
          <cell r="S1844">
            <v>120983104</v>
          </cell>
        </row>
        <row r="1845">
          <cell r="E1845" t="str">
            <v>Somalia Net current transfers from abroad (current LCU) </v>
          </cell>
          <cell r="F1845" t="str">
            <v>..</v>
          </cell>
          <cell r="G1845" t="str">
            <v>..</v>
          </cell>
          <cell r="H1845" t="str">
            <v>..</v>
          </cell>
          <cell r="I1845" t="str">
            <v>..</v>
          </cell>
          <cell r="J1845" t="str">
            <v>..</v>
          </cell>
          <cell r="K1845" t="str">
            <v>..</v>
          </cell>
          <cell r="L1845" t="str">
            <v>..</v>
          </cell>
          <cell r="M1845" t="str">
            <v>..</v>
          </cell>
          <cell r="N1845" t="str">
            <v>..</v>
          </cell>
          <cell r="O1845" t="str">
            <v>..</v>
          </cell>
          <cell r="P1845" t="str">
            <v>..</v>
          </cell>
          <cell r="Q1845" t="str">
            <v>..</v>
          </cell>
          <cell r="R1845" t="str">
            <v>..</v>
          </cell>
          <cell r="S1845" t="str">
            <v>..</v>
          </cell>
        </row>
        <row r="1846">
          <cell r="E1846" t="str">
            <v>South Africa Net current transfers from abroad (current LCU) </v>
          </cell>
          <cell r="F1846">
            <v>-2092000000</v>
          </cell>
          <cell r="G1846">
            <v>-2160000000</v>
          </cell>
          <cell r="H1846">
            <v>-2340999936</v>
          </cell>
          <cell r="I1846">
            <v>-3209999872</v>
          </cell>
          <cell r="J1846">
            <v>-3328000000</v>
          </cell>
          <cell r="K1846">
            <v>-4092999936</v>
          </cell>
          <cell r="L1846">
            <v>-5662000128</v>
          </cell>
          <cell r="M1846">
            <v>-6422000128</v>
          </cell>
          <cell r="N1846">
            <v>-6256999936</v>
          </cell>
          <cell r="O1846">
            <v>-5843999744</v>
          </cell>
          <cell r="P1846">
            <v>-7478000128</v>
          </cell>
          <cell r="Q1846">
            <v>-11326000128</v>
          </cell>
          <cell r="R1846">
            <v>-16698999808</v>
          </cell>
          <cell r="S1846">
            <v>-18493999104</v>
          </cell>
        </row>
        <row r="1847">
          <cell r="E1847" t="str">
            <v>Spain Net current transfers from abroad (current LCU) </v>
          </cell>
          <cell r="F1847">
            <v>676400000</v>
          </cell>
          <cell r="G1847">
            <v>541200000</v>
          </cell>
          <cell r="H1847">
            <v>1559000064</v>
          </cell>
          <cell r="I1847">
            <v>805000000</v>
          </cell>
          <cell r="J1847">
            <v>900000000</v>
          </cell>
          <cell r="K1847">
            <v>736000000</v>
          </cell>
          <cell r="L1847">
            <v>645000000</v>
          </cell>
          <cell r="M1847">
            <v>-304000000</v>
          </cell>
          <cell r="N1847">
            <v>-1311000064</v>
          </cell>
          <cell r="O1847">
            <v>-884000000</v>
          </cell>
          <cell r="P1847">
            <v>-3896000000</v>
          </cell>
          <cell r="Q1847">
            <v>-4631000064</v>
          </cell>
          <cell r="R1847">
            <v>-6654000128</v>
          </cell>
          <cell r="S1847">
            <v>-7324000256</v>
          </cell>
        </row>
        <row r="1848">
          <cell r="E1848" t="str">
            <v>Sri Lanka Net current transfers from abroad (current LCU) </v>
          </cell>
          <cell r="F1848">
            <v>34838999040</v>
          </cell>
          <cell r="G1848">
            <v>39056998400</v>
          </cell>
          <cell r="H1848">
            <v>43716001792</v>
          </cell>
          <cell r="I1848">
            <v>42309185536</v>
          </cell>
          <cell r="J1848">
            <v>49097375744</v>
          </cell>
          <cell r="K1848">
            <v>58176212992</v>
          </cell>
          <cell r="L1848">
            <v>64127295488</v>
          </cell>
          <cell r="M1848">
            <v>75613282304</v>
          </cell>
          <cell r="N1848">
            <v>89828245504</v>
          </cell>
          <cell r="O1848">
            <v>107906506752</v>
          </cell>
          <cell r="P1848">
            <v>119685914624</v>
          </cell>
          <cell r="Q1848">
            <v>139642191872</v>
          </cell>
          <cell r="R1848">
            <v>183722229760</v>
          </cell>
          <cell r="S1848">
            <v>225593196544</v>
          </cell>
        </row>
        <row r="1849">
          <cell r="E1849" t="str">
            <v>St. Kitts and Nevis Net current transfers from abroad (current LCU) </v>
          </cell>
          <cell r="F1849">
            <v>21540000</v>
          </cell>
          <cell r="G1849">
            <v>29400000</v>
          </cell>
          <cell r="H1849">
            <v>53900000</v>
          </cell>
          <cell r="I1849">
            <v>46470000</v>
          </cell>
          <cell r="J1849">
            <v>40730000</v>
          </cell>
          <cell r="K1849">
            <v>73120000</v>
          </cell>
          <cell r="L1849">
            <v>55340000</v>
          </cell>
          <cell r="M1849">
            <v>169150000</v>
          </cell>
          <cell r="N1849">
            <v>43370000</v>
          </cell>
          <cell r="O1849">
            <v>44396100</v>
          </cell>
          <cell r="P1849">
            <v>50203800</v>
          </cell>
          <cell r="Q1849">
            <v>49175912</v>
          </cell>
          <cell r="R1849">
            <v>34290000</v>
          </cell>
          <cell r="S1849" t="str">
            <v>..</v>
          </cell>
        </row>
        <row r="1850">
          <cell r="E1850" t="str">
            <v>St. Lucia Net current transfers from abroad (current LCU) </v>
          </cell>
          <cell r="F1850">
            <v>31800000</v>
          </cell>
          <cell r="G1850">
            <v>41100000</v>
          </cell>
          <cell r="H1850">
            <v>51900000</v>
          </cell>
          <cell r="I1850">
            <v>35580000</v>
          </cell>
          <cell r="J1850">
            <v>35020000</v>
          </cell>
          <cell r="K1850">
            <v>52650000</v>
          </cell>
          <cell r="L1850">
            <v>59420000</v>
          </cell>
          <cell r="M1850">
            <v>46200000</v>
          </cell>
          <cell r="N1850">
            <v>38618100</v>
          </cell>
          <cell r="O1850">
            <v>32621968</v>
          </cell>
          <cell r="P1850">
            <v>34749000</v>
          </cell>
          <cell r="Q1850">
            <v>37544852</v>
          </cell>
          <cell r="R1850">
            <v>35143200</v>
          </cell>
          <cell r="S1850" t="str">
            <v>..</v>
          </cell>
        </row>
        <row r="1851">
          <cell r="E1851" t="str">
            <v>St. Vincent and the Grenadines Net current transfers from abroad (current LCU) </v>
          </cell>
          <cell r="F1851">
            <v>36740000</v>
          </cell>
          <cell r="G1851">
            <v>44400000</v>
          </cell>
          <cell r="H1851">
            <v>36600000</v>
          </cell>
          <cell r="I1851">
            <v>42300000</v>
          </cell>
          <cell r="J1851">
            <v>34150000</v>
          </cell>
          <cell r="K1851">
            <v>35170000</v>
          </cell>
          <cell r="L1851">
            <v>38900000</v>
          </cell>
          <cell r="M1851">
            <v>44060000</v>
          </cell>
          <cell r="N1851">
            <v>34050000</v>
          </cell>
          <cell r="O1851">
            <v>32780000</v>
          </cell>
          <cell r="P1851">
            <v>34840000</v>
          </cell>
          <cell r="Q1851">
            <v>38100000</v>
          </cell>
          <cell r="R1851">
            <v>47800000</v>
          </cell>
          <cell r="S1851" t="str">
            <v>..</v>
          </cell>
        </row>
        <row r="1852">
          <cell r="E1852" t="str">
            <v>Sudan Net current transfers from abroad (current LCU) </v>
          </cell>
          <cell r="F1852">
            <v>2637443328</v>
          </cell>
          <cell r="G1852">
            <v>4329654784</v>
          </cell>
          <cell r="H1852">
            <v>-10566025216</v>
          </cell>
          <cell r="I1852">
            <v>-17310932992</v>
          </cell>
          <cell r="J1852">
            <v>87973560320</v>
          </cell>
          <cell r="K1852">
            <v>101806612480</v>
          </cell>
          <cell r="L1852">
            <v>122991853568</v>
          </cell>
          <cell r="M1852">
            <v>88449277952</v>
          </cell>
          <cell r="N1852">
            <v>96236396544</v>
          </cell>
          <cell r="O1852">
            <v>175280193536</v>
          </cell>
          <cell r="P1852">
            <v>187377664000</v>
          </cell>
          <cell r="Q1852">
            <v>289581137920</v>
          </cell>
          <cell r="R1852">
            <v>419245916160</v>
          </cell>
          <cell r="S1852">
            <v>301838499840</v>
          </cell>
        </row>
        <row r="1853">
          <cell r="E1853" t="str">
            <v>Suriname Net current transfers from abroad (current LCU) </v>
          </cell>
          <cell r="F1853" t="str">
            <v>..</v>
          </cell>
          <cell r="G1853" t="str">
            <v>..</v>
          </cell>
          <cell r="H1853">
            <v>7517910</v>
          </cell>
          <cell r="I1853">
            <v>9108602</v>
          </cell>
          <cell r="J1853">
            <v>9665250</v>
          </cell>
          <cell r="K1853">
            <v>10160.8232421875</v>
          </cell>
          <cell r="L1853">
            <v>17777.740234375</v>
          </cell>
          <cell r="M1853">
            <v>26200.646484375</v>
          </cell>
          <cell r="N1853">
            <v>57247.74609375</v>
          </cell>
          <cell r="O1853">
            <v>57785.8515625</v>
          </cell>
          <cell r="P1853">
            <v>92878192</v>
          </cell>
          <cell r="Q1853">
            <v>167569680</v>
          </cell>
          <cell r="R1853">
            <v>303218688</v>
          </cell>
          <cell r="S1853">
            <v>305110560</v>
          </cell>
        </row>
        <row r="1854">
          <cell r="E1854" t="str">
            <v>Swaziland Net current transfers from abroad (current LCU) </v>
          </cell>
          <cell r="F1854">
            <v>508485632</v>
          </cell>
          <cell r="G1854">
            <v>555713280</v>
          </cell>
          <cell r="H1854">
            <v>521944128</v>
          </cell>
          <cell r="I1854">
            <v>682322816</v>
          </cell>
          <cell r="J1854">
            <v>535451200</v>
          </cell>
          <cell r="K1854">
            <v>731907200</v>
          </cell>
          <cell r="L1854">
            <v>801500800</v>
          </cell>
          <cell r="M1854">
            <v>743273984</v>
          </cell>
          <cell r="N1854">
            <v>296149600</v>
          </cell>
          <cell r="O1854">
            <v>659866624</v>
          </cell>
          <cell r="P1854">
            <v>350259488</v>
          </cell>
          <cell r="Q1854">
            <v>804270016</v>
          </cell>
          <cell r="R1854">
            <v>815859712</v>
          </cell>
          <cell r="S1854">
            <v>1095970048</v>
          </cell>
        </row>
        <row r="1855">
          <cell r="E1855" t="str">
            <v>Sweden Net current transfers from abroad (current LCU) </v>
          </cell>
          <cell r="F1855">
            <v>-9786999808</v>
          </cell>
          <cell r="G1855">
            <v>-9541999616</v>
          </cell>
          <cell r="H1855">
            <v>-10792999936</v>
          </cell>
          <cell r="I1855">
            <v>-6695000064</v>
          </cell>
          <cell r="J1855">
            <v>-12062999552</v>
          </cell>
          <cell r="K1855">
            <v>-15944999936</v>
          </cell>
          <cell r="L1855">
            <v>-20272001024</v>
          </cell>
          <cell r="M1855">
            <v>-20100999168</v>
          </cell>
          <cell r="N1855">
            <v>-21059000320</v>
          </cell>
          <cell r="O1855">
            <v>-24176001024</v>
          </cell>
          <cell r="P1855">
            <v>-21650999296</v>
          </cell>
          <cell r="Q1855">
            <v>-33074999296</v>
          </cell>
          <cell r="R1855">
            <v>-40405999616</v>
          </cell>
          <cell r="S1855">
            <v>-40071000064</v>
          </cell>
        </row>
        <row r="1856">
          <cell r="E1856" t="str">
            <v>Switzerland Net current transfers from abroad (current LCU) </v>
          </cell>
          <cell r="F1856">
            <v>-5094600192</v>
          </cell>
          <cell r="G1856">
            <v>-6159699968</v>
          </cell>
          <cell r="H1856">
            <v>-6384699904</v>
          </cell>
          <cell r="I1856">
            <v>-6565600256</v>
          </cell>
          <cell r="J1856">
            <v>-6973799936</v>
          </cell>
          <cell r="K1856">
            <v>-8078000128</v>
          </cell>
          <cell r="L1856">
            <v>-7483299840</v>
          </cell>
          <cell r="M1856">
            <v>-8541799936</v>
          </cell>
          <cell r="N1856">
            <v>-6597400064</v>
          </cell>
          <cell r="O1856">
            <v>-10224700416</v>
          </cell>
          <cell r="P1856">
            <v>-10145300480</v>
          </cell>
          <cell r="Q1856">
            <v>-11639300096</v>
          </cell>
          <cell r="R1856">
            <v>-8772899840</v>
          </cell>
          <cell r="S1856" t="str">
            <v>..</v>
          </cell>
        </row>
        <row r="1857">
          <cell r="E1857" t="str">
            <v>Syrian Arab Republic Net current transfers from abroad (current LCU) </v>
          </cell>
          <cell r="F1857">
            <v>9731999744</v>
          </cell>
          <cell r="G1857">
            <v>29550000128</v>
          </cell>
          <cell r="H1857">
            <v>30410700800</v>
          </cell>
          <cell r="I1857">
            <v>31262400512</v>
          </cell>
          <cell r="J1857">
            <v>25648599040</v>
          </cell>
          <cell r="K1857">
            <v>27612000256</v>
          </cell>
          <cell r="L1857">
            <v>23877869568</v>
          </cell>
          <cell r="M1857">
            <v>23168450560</v>
          </cell>
          <cell r="N1857">
            <v>23728089088</v>
          </cell>
          <cell r="O1857">
            <v>23557220352</v>
          </cell>
          <cell r="P1857">
            <v>23965270016</v>
          </cell>
          <cell r="Q1857">
            <v>35062001664</v>
          </cell>
          <cell r="R1857">
            <v>39696998400</v>
          </cell>
          <cell r="S1857">
            <v>28900999168</v>
          </cell>
        </row>
        <row r="1858">
          <cell r="E1858" t="str">
            <v>Tajikistan Net current transfers from abroad (current LCU) </v>
          </cell>
          <cell r="F1858">
            <v>107345.40625</v>
          </cell>
          <cell r="G1858">
            <v>331796.25</v>
          </cell>
          <cell r="H1858">
            <v>1416893.875</v>
          </cell>
          <cell r="I1858">
            <v>8780700</v>
          </cell>
          <cell r="J1858">
            <v>22560000</v>
          </cell>
          <cell r="K1858">
            <v>43916728</v>
          </cell>
          <cell r="L1858">
            <v>43597984</v>
          </cell>
          <cell r="M1858">
            <v>70266128</v>
          </cell>
          <cell r="N1858">
            <v>256589376</v>
          </cell>
          <cell r="O1858">
            <v>391862816</v>
          </cell>
          <cell r="P1858">
            <v>696967296</v>
          </cell>
          <cell r="Q1858">
            <v>700126272</v>
          </cell>
          <cell r="R1858">
            <v>1983202048</v>
          </cell>
          <cell r="S1858">
            <v>3245398784</v>
          </cell>
        </row>
        <row r="1859">
          <cell r="E1859" t="str">
            <v>Tanzania Net current transfers from abroad (current LCU) </v>
          </cell>
          <cell r="F1859" t="str">
            <v>..</v>
          </cell>
          <cell r="G1859" t="str">
            <v>..</v>
          </cell>
          <cell r="H1859">
            <v>9386999808</v>
          </cell>
          <cell r="I1859">
            <v>11600704512</v>
          </cell>
          <cell r="J1859">
            <v>-1236665984</v>
          </cell>
          <cell r="K1859">
            <v>4196240896</v>
          </cell>
          <cell r="L1859">
            <v>-55727198208</v>
          </cell>
          <cell r="M1859">
            <v>86283878400</v>
          </cell>
          <cell r="N1859">
            <v>106119929856</v>
          </cell>
          <cell r="O1859">
            <v>111154429952</v>
          </cell>
          <cell r="P1859">
            <v>128121151488</v>
          </cell>
          <cell r="Q1859">
            <v>149412200448</v>
          </cell>
          <cell r="R1859">
            <v>161738850304</v>
          </cell>
          <cell r="S1859">
            <v>242521505792</v>
          </cell>
        </row>
        <row r="1860">
          <cell r="E1860" t="str">
            <v>Thailand Net current transfers from abroad (current LCU) </v>
          </cell>
          <cell r="F1860">
            <v>18976000000</v>
          </cell>
          <cell r="G1860">
            <v>28412999680</v>
          </cell>
          <cell r="H1860">
            <v>12081000448</v>
          </cell>
          <cell r="I1860">
            <v>20603000832</v>
          </cell>
          <cell r="J1860">
            <v>18563999744</v>
          </cell>
          <cell r="K1860">
            <v>20678000640</v>
          </cell>
          <cell r="L1860">
            <v>15166999552</v>
          </cell>
          <cell r="M1860">
            <v>22918000640</v>
          </cell>
          <cell r="N1860">
            <v>24699000832</v>
          </cell>
          <cell r="O1860">
            <v>26043000832</v>
          </cell>
          <cell r="P1860">
            <v>38913998848</v>
          </cell>
          <cell r="Q1860">
            <v>86005997568</v>
          </cell>
          <cell r="R1860">
            <v>120792662016</v>
          </cell>
          <cell r="S1860">
            <v>46159265792</v>
          </cell>
        </row>
        <row r="1861">
          <cell r="E1861" t="str">
            <v>Timor-Leste Net current transfers from abroad (current LCU) </v>
          </cell>
          <cell r="F1861" t="str">
            <v>..</v>
          </cell>
          <cell r="G1861" t="str">
            <v>..</v>
          </cell>
          <cell r="H1861" t="str">
            <v>..</v>
          </cell>
          <cell r="I1861" t="str">
            <v>..</v>
          </cell>
          <cell r="J1861" t="str">
            <v>..</v>
          </cell>
          <cell r="K1861" t="str">
            <v>..</v>
          </cell>
          <cell r="L1861" t="str">
            <v>..</v>
          </cell>
          <cell r="M1861">
            <v>325000000</v>
          </cell>
          <cell r="N1861">
            <v>377000000</v>
          </cell>
          <cell r="O1861">
            <v>123000000</v>
          </cell>
          <cell r="P1861">
            <v>134000000</v>
          </cell>
          <cell r="Q1861">
            <v>246000000</v>
          </cell>
          <cell r="R1861">
            <v>363000000</v>
          </cell>
          <cell r="S1861">
            <v>460000000</v>
          </cell>
        </row>
        <row r="1862">
          <cell r="E1862" t="str">
            <v>Togo Net current transfers from abroad (current LCU) </v>
          </cell>
          <cell r="F1862" t="str">
            <v>..</v>
          </cell>
          <cell r="G1862" t="str">
            <v>..</v>
          </cell>
          <cell r="H1862" t="str">
            <v>..</v>
          </cell>
          <cell r="I1862" t="str">
            <v>..</v>
          </cell>
          <cell r="J1862">
            <v>46000001024</v>
          </cell>
          <cell r="K1862">
            <v>41600000000</v>
          </cell>
          <cell r="L1862">
            <v>29400000512</v>
          </cell>
          <cell r="M1862">
            <v>44999999488</v>
          </cell>
          <cell r="N1862">
            <v>42700001280</v>
          </cell>
          <cell r="O1862">
            <v>51799998464</v>
          </cell>
          <cell r="P1862">
            <v>33600000000</v>
          </cell>
          <cell r="Q1862">
            <v>36100001792</v>
          </cell>
          <cell r="R1862">
            <v>37399998464</v>
          </cell>
          <cell r="S1862" t="str">
            <v>..</v>
          </cell>
        </row>
        <row r="1863">
          <cell r="E1863" t="str">
            <v>Tonga Net current transfers from abroad (current LCU) </v>
          </cell>
          <cell r="F1863" t="str">
            <v>..</v>
          </cell>
          <cell r="G1863">
            <v>26017000</v>
          </cell>
          <cell r="H1863">
            <v>28988000</v>
          </cell>
          <cell r="I1863">
            <v>39879000</v>
          </cell>
          <cell r="J1863">
            <v>49836000</v>
          </cell>
          <cell r="K1863">
            <v>65020000</v>
          </cell>
          <cell r="L1863">
            <v>64741000</v>
          </cell>
          <cell r="M1863">
            <v>77922000</v>
          </cell>
          <cell r="N1863">
            <v>100498000</v>
          </cell>
          <cell r="O1863">
            <v>125194000</v>
          </cell>
          <cell r="P1863">
            <v>121526000</v>
          </cell>
          <cell r="Q1863">
            <v>136394000</v>
          </cell>
          <cell r="R1863" t="str">
            <v>..</v>
          </cell>
          <cell r="S1863" t="str">
            <v>..</v>
          </cell>
        </row>
        <row r="1864">
          <cell r="E1864" t="str">
            <v>Trinidad and Tobago Net current transfers from abroad (current LCU) </v>
          </cell>
          <cell r="F1864">
            <v>-36387480</v>
          </cell>
          <cell r="G1864">
            <v>-36141888</v>
          </cell>
          <cell r="H1864">
            <v>-96949136</v>
          </cell>
          <cell r="I1864">
            <v>-42636208</v>
          </cell>
          <cell r="J1864">
            <v>23756460</v>
          </cell>
          <cell r="K1864">
            <v>140452096</v>
          </cell>
          <cell r="L1864">
            <v>237468528</v>
          </cell>
          <cell r="M1864">
            <v>238762416</v>
          </cell>
          <cell r="N1864">
            <v>208188880</v>
          </cell>
          <cell r="O1864">
            <v>340554144</v>
          </cell>
          <cell r="P1864">
            <v>368892864</v>
          </cell>
          <cell r="Q1864">
            <v>354003776</v>
          </cell>
          <cell r="R1864">
            <v>315609952</v>
          </cell>
          <cell r="S1864">
            <v>295396928</v>
          </cell>
        </row>
        <row r="1865">
          <cell r="E1865" t="str">
            <v>Tunisia Net current transfers from abroad (current LCU) </v>
          </cell>
          <cell r="F1865">
            <v>599499968</v>
          </cell>
          <cell r="G1865">
            <v>695734400</v>
          </cell>
          <cell r="H1865">
            <v>711762368</v>
          </cell>
          <cell r="I1865">
            <v>800600000</v>
          </cell>
          <cell r="J1865">
            <v>834000000</v>
          </cell>
          <cell r="K1865">
            <v>941800000</v>
          </cell>
          <cell r="L1865">
            <v>1079500032</v>
          </cell>
          <cell r="M1865">
            <v>1121500032</v>
          </cell>
          <cell r="N1865">
            <v>1410700032</v>
          </cell>
          <cell r="O1865">
            <v>1615699968</v>
          </cell>
          <cell r="P1865">
            <v>1620199936</v>
          </cell>
          <cell r="Q1865">
            <v>1964899968</v>
          </cell>
          <cell r="R1865">
            <v>2659686656</v>
          </cell>
          <cell r="S1865">
            <v>2909645568</v>
          </cell>
        </row>
        <row r="1866">
          <cell r="E1866" t="str">
            <v>Turkey Net current transfers from abroad (current LCU) </v>
          </cell>
          <cell r="F1866">
            <v>40318080</v>
          </cell>
          <cell r="G1866">
            <v>89667904</v>
          </cell>
          <cell r="H1866">
            <v>201164512</v>
          </cell>
          <cell r="I1866">
            <v>333454816</v>
          </cell>
          <cell r="J1866">
            <v>685987776</v>
          </cell>
          <cell r="K1866">
            <v>1436639872</v>
          </cell>
          <cell r="L1866">
            <v>2050654592</v>
          </cell>
          <cell r="M1866">
            <v>2971306752</v>
          </cell>
          <cell r="N1866">
            <v>3660299776</v>
          </cell>
          <cell r="O1866">
            <v>3663708672</v>
          </cell>
          <cell r="P1866">
            <v>1522931456</v>
          </cell>
          <cell r="Q1866">
            <v>1588753792</v>
          </cell>
          <cell r="R1866">
            <v>1949508608</v>
          </cell>
          <cell r="S1866">
            <v>2414282496</v>
          </cell>
        </row>
        <row r="1867">
          <cell r="E1867" t="str">
            <v>Turkmenistan Net current transfers from abroad (current LCU) </v>
          </cell>
          <cell r="F1867">
            <v>36875012</v>
          </cell>
          <cell r="G1867">
            <v>57880960</v>
          </cell>
          <cell r="H1867">
            <v>2863072512</v>
          </cell>
          <cell r="I1867">
            <v>15312600064</v>
          </cell>
          <cell r="J1867">
            <v>-141235552256</v>
          </cell>
          <cell r="K1867">
            <v>144290365440</v>
          </cell>
          <cell r="L1867">
            <v>858074447872</v>
          </cell>
          <cell r="M1867">
            <v>1492009484288</v>
          </cell>
          <cell r="N1867">
            <v>612005511168</v>
          </cell>
          <cell r="O1867">
            <v>70972194816</v>
          </cell>
          <cell r="P1867">
            <v>415416745984</v>
          </cell>
          <cell r="Q1867">
            <v>496128393216</v>
          </cell>
          <cell r="R1867">
            <v>441280004096</v>
          </cell>
          <cell r="S1867" t="str">
            <v>..</v>
          </cell>
        </row>
        <row r="1868">
          <cell r="E1868" t="str">
            <v>Uganda Net current transfers from abroad (current LCU) </v>
          </cell>
          <cell r="F1868">
            <v>129676353536</v>
          </cell>
          <cell r="G1868">
            <v>334891679744</v>
          </cell>
          <cell r="H1868">
            <v>307640631296</v>
          </cell>
          <cell r="I1868">
            <v>426499342336</v>
          </cell>
          <cell r="J1868">
            <v>19574536192</v>
          </cell>
          <cell r="K1868">
            <v>41962315776</v>
          </cell>
          <cell r="L1868">
            <v>29149143040</v>
          </cell>
          <cell r="M1868">
            <v>252658663424</v>
          </cell>
          <cell r="N1868">
            <v>310450946048</v>
          </cell>
          <cell r="O1868">
            <v>329525493760</v>
          </cell>
          <cell r="P1868">
            <v>325366448128</v>
          </cell>
          <cell r="Q1868">
            <v>527380905984</v>
          </cell>
          <cell r="R1868">
            <v>696406114304</v>
          </cell>
          <cell r="S1868">
            <v>1254217351168</v>
          </cell>
        </row>
        <row r="1869">
          <cell r="E1869" t="str">
            <v>Ukraine Net current transfers from abroad (current LCU) </v>
          </cell>
          <cell r="F1869">
            <v>2710304.75</v>
          </cell>
          <cell r="G1869">
            <v>125303000</v>
          </cell>
          <cell r="H1869">
            <v>533700192</v>
          </cell>
          <cell r="I1869">
            <v>931215488</v>
          </cell>
          <cell r="J1869">
            <v>1573136512</v>
          </cell>
          <cell r="K1869">
            <v>1915509120</v>
          </cell>
          <cell r="L1869">
            <v>2916092160</v>
          </cell>
          <cell r="M1869">
            <v>5532473344</v>
          </cell>
          <cell r="N1869">
            <v>7821777408</v>
          </cell>
          <cell r="O1869">
            <v>10237725696</v>
          </cell>
          <cell r="P1869">
            <v>11646616576</v>
          </cell>
          <cell r="Q1869">
            <v>13701743616</v>
          </cell>
          <cell r="R1869">
            <v>14579771392</v>
          </cell>
          <cell r="S1869">
            <v>16023650304</v>
          </cell>
        </row>
        <row r="1870">
          <cell r="E1870" t="str">
            <v>United Arab Emirates Net current transfers from abroad (current LCU) </v>
          </cell>
          <cell r="F1870" t="str">
            <v>..</v>
          </cell>
          <cell r="G1870" t="str">
            <v>..</v>
          </cell>
          <cell r="H1870" t="str">
            <v>..</v>
          </cell>
          <cell r="I1870" t="str">
            <v>..</v>
          </cell>
          <cell r="J1870" t="str">
            <v>..</v>
          </cell>
          <cell r="K1870" t="str">
            <v>..</v>
          </cell>
          <cell r="L1870" t="str">
            <v>..</v>
          </cell>
          <cell r="M1870" t="str">
            <v>..</v>
          </cell>
          <cell r="N1870" t="str">
            <v>..</v>
          </cell>
          <cell r="O1870" t="str">
            <v>..</v>
          </cell>
          <cell r="P1870" t="str">
            <v>..</v>
          </cell>
          <cell r="Q1870" t="str">
            <v>..</v>
          </cell>
          <cell r="R1870" t="str">
            <v>..</v>
          </cell>
          <cell r="S1870" t="str">
            <v>..</v>
          </cell>
        </row>
        <row r="1871">
          <cell r="E1871" t="str">
            <v>United Kingdom Net current transfers from abroad (current LCU) </v>
          </cell>
          <cell r="F1871">
            <v>-734000000</v>
          </cell>
          <cell r="G1871">
            <v>-2308999936</v>
          </cell>
          <cell r="H1871">
            <v>-2648999936</v>
          </cell>
          <cell r="I1871">
            <v>-1902000000</v>
          </cell>
          <cell r="J1871">
            <v>-3208999936</v>
          </cell>
          <cell r="K1871">
            <v>-4966000128</v>
          </cell>
          <cell r="L1871">
            <v>-4434999808</v>
          </cell>
          <cell r="M1871">
            <v>-6253000192</v>
          </cell>
          <cell r="N1871">
            <v>-3425999872</v>
          </cell>
          <cell r="O1871">
            <v>-6711000064</v>
          </cell>
          <cell r="P1871">
            <v>-8129999872</v>
          </cell>
          <cell r="Q1871">
            <v>-9920000000</v>
          </cell>
          <cell r="R1871">
            <v>-11185999872</v>
          </cell>
          <cell r="S1871">
            <v>-11084999680</v>
          </cell>
        </row>
        <row r="1872">
          <cell r="E1872" t="str">
            <v>United States Net current transfers from abroad (current LCU) </v>
          </cell>
          <cell r="F1872">
            <v>-37299998720</v>
          </cell>
          <cell r="G1872">
            <v>-37800001536</v>
          </cell>
          <cell r="H1872">
            <v>-35399999488</v>
          </cell>
          <cell r="I1872">
            <v>-39099998208</v>
          </cell>
          <cell r="J1872">
            <v>-41600000000</v>
          </cell>
          <cell r="K1872">
            <v>-48799997952</v>
          </cell>
          <cell r="L1872">
            <v>-47099998208</v>
          </cell>
          <cell r="M1872">
            <v>-56099999744</v>
          </cell>
          <cell r="N1872">
            <v>-47099998208</v>
          </cell>
          <cell r="O1872">
            <v>-64499998720</v>
          </cell>
          <cell r="P1872">
            <v>-69700001792</v>
          </cell>
          <cell r="Q1872">
            <v>-82000003072</v>
          </cell>
          <cell r="R1872">
            <v>-86599999488</v>
          </cell>
          <cell r="S1872" t="str">
            <v>..</v>
          </cell>
        </row>
        <row r="1873">
          <cell r="E1873" t="str">
            <v>Uruguay Net current transfers from abroad (current LCU) </v>
          </cell>
          <cell r="F1873">
            <v>148240992</v>
          </cell>
          <cell r="G1873">
            <v>207888000</v>
          </cell>
          <cell r="H1873">
            <v>482188000</v>
          </cell>
          <cell r="I1873">
            <v>657326976</v>
          </cell>
          <cell r="J1873">
            <v>700403968</v>
          </cell>
          <cell r="K1873">
            <v>617532032</v>
          </cell>
          <cell r="L1873">
            <v>833025024</v>
          </cell>
          <cell r="M1873">
            <v>611904000</v>
          </cell>
          <cell r="N1873">
            <v>627601024</v>
          </cell>
          <cell r="O1873">
            <v>1761127936</v>
          </cell>
          <cell r="P1873">
            <v>2322456064</v>
          </cell>
          <cell r="Q1873">
            <v>3575237120</v>
          </cell>
          <cell r="R1873">
            <v>3873504000</v>
          </cell>
          <cell r="S1873">
            <v>3419962880</v>
          </cell>
        </row>
        <row r="1874">
          <cell r="E1874" t="str">
            <v>Uzbekistan Net current transfers from abroad (current LCU) </v>
          </cell>
          <cell r="F1874">
            <v>12000000</v>
          </cell>
          <cell r="G1874">
            <v>128050000</v>
          </cell>
          <cell r="H1874">
            <v>565630016</v>
          </cell>
          <cell r="I1874">
            <v>-80160000</v>
          </cell>
          <cell r="J1874">
            <v>1888125056</v>
          </cell>
          <cell r="K1874">
            <v>4062640128</v>
          </cell>
          <cell r="L1874">
            <v>6107360256</v>
          </cell>
          <cell r="M1874">
            <v>3075670016</v>
          </cell>
          <cell r="N1874">
            <v>18575570944</v>
          </cell>
          <cell r="O1874">
            <v>92283600896</v>
          </cell>
          <cell r="P1874">
            <v>309857452032</v>
          </cell>
          <cell r="Q1874">
            <v>362697916416</v>
          </cell>
          <cell r="R1874">
            <v>732187590656</v>
          </cell>
          <cell r="S1874">
            <v>1476965302272</v>
          </cell>
        </row>
        <row r="1875">
          <cell r="E1875" t="str">
            <v>Vanuatu Net current transfers from abroad (current LCU) </v>
          </cell>
          <cell r="F1875">
            <v>2237090304</v>
          </cell>
          <cell r="G1875">
            <v>2514348032</v>
          </cell>
          <cell r="H1875">
            <v>2589764096</v>
          </cell>
          <cell r="I1875">
            <v>1307112320</v>
          </cell>
          <cell r="J1875">
            <v>405544992</v>
          </cell>
          <cell r="K1875">
            <v>841615488</v>
          </cell>
          <cell r="L1875">
            <v>1032600000</v>
          </cell>
          <cell r="M1875">
            <v>1224640000</v>
          </cell>
          <cell r="N1875">
            <v>2993179904</v>
          </cell>
          <cell r="O1875">
            <v>1489421824</v>
          </cell>
          <cell r="P1875">
            <v>891981184</v>
          </cell>
          <cell r="Q1875">
            <v>1609776000</v>
          </cell>
          <cell r="R1875">
            <v>2173991424</v>
          </cell>
          <cell r="S1875">
            <v>3670392064</v>
          </cell>
        </row>
        <row r="1876">
          <cell r="E1876" t="str">
            <v>Venezuela, RB Net current transfers from abroad (current LCU) </v>
          </cell>
          <cell r="F1876">
            <v>-33423968256</v>
          </cell>
          <cell r="G1876">
            <v>-12474252288</v>
          </cell>
          <cell r="H1876">
            <v>19275812864</v>
          </cell>
          <cell r="I1876">
            <v>57591955456</v>
          </cell>
          <cell r="J1876">
            <v>-47397593088</v>
          </cell>
          <cell r="K1876">
            <v>-110058758144</v>
          </cell>
          <cell r="L1876">
            <v>-40583041024</v>
          </cell>
          <cell r="M1876">
            <v>-115593199616</v>
          </cell>
          <cell r="N1876">
            <v>-107102568448</v>
          </cell>
          <cell r="O1876">
            <v>-182269149184</v>
          </cell>
          <cell r="P1876">
            <v>32139200512</v>
          </cell>
          <cell r="Q1876">
            <v>-136175763456</v>
          </cell>
          <cell r="R1876">
            <v>-206885257216</v>
          </cell>
          <cell r="S1876">
            <v>-98761998336</v>
          </cell>
        </row>
        <row r="1877">
          <cell r="E1877" t="str">
            <v>Vietnam Net current transfers from abroad (current LCU) </v>
          </cell>
          <cell r="F1877">
            <v>746995384320</v>
          </cell>
          <cell r="G1877">
            <v>1863562035200</v>
          </cell>
          <cell r="H1877">
            <v>5226492854272</v>
          </cell>
          <cell r="I1877">
            <v>11538311151616</v>
          </cell>
          <cell r="J1877">
            <v>8319464374272</v>
          </cell>
          <cell r="K1877">
            <v>12616540880896</v>
          </cell>
          <cell r="L1877">
            <v>14640149954560</v>
          </cell>
          <cell r="M1877">
            <v>19001969213440</v>
          </cell>
          <cell r="N1877">
            <v>18507500617728</v>
          </cell>
          <cell r="O1877">
            <v>27502999240704</v>
          </cell>
          <cell r="P1877">
            <v>34621699915776</v>
          </cell>
          <cell r="Q1877">
            <v>39178301603840</v>
          </cell>
          <cell r="R1877">
            <v>49128394457088</v>
          </cell>
          <cell r="S1877">
            <v>64637970153472</v>
          </cell>
        </row>
        <row r="1878">
          <cell r="E1878" t="str">
            <v>Virgin Islands (U.S.) Net current transfers from abroad (current LCU) </v>
          </cell>
          <cell r="F1878" t="str">
            <v>..</v>
          </cell>
          <cell r="G1878" t="str">
            <v>..</v>
          </cell>
          <cell r="H1878" t="str">
            <v>..</v>
          </cell>
          <cell r="I1878" t="str">
            <v>..</v>
          </cell>
          <cell r="J1878" t="str">
            <v>..</v>
          </cell>
          <cell r="K1878" t="str">
            <v>..</v>
          </cell>
          <cell r="L1878" t="str">
            <v>..</v>
          </cell>
          <cell r="M1878" t="str">
            <v>..</v>
          </cell>
          <cell r="N1878" t="str">
            <v>..</v>
          </cell>
          <cell r="O1878" t="str">
            <v>..</v>
          </cell>
          <cell r="P1878" t="str">
            <v>..</v>
          </cell>
          <cell r="Q1878" t="str">
            <v>..</v>
          </cell>
          <cell r="R1878" t="str">
            <v>..</v>
          </cell>
          <cell r="S1878" t="str">
            <v>..</v>
          </cell>
        </row>
        <row r="1879">
          <cell r="E1879" t="str">
            <v>West Bank and Gaza Net current transfers from abroad (current LCU) </v>
          </cell>
          <cell r="F1879" t="str">
            <v>..</v>
          </cell>
          <cell r="G1879">
            <v>1289998080</v>
          </cell>
          <cell r="H1879">
            <v>1204218880</v>
          </cell>
          <cell r="I1879">
            <v>1501453824</v>
          </cell>
          <cell r="J1879">
            <v>1362857984</v>
          </cell>
          <cell r="K1879">
            <v>1355911424</v>
          </cell>
          <cell r="L1879">
            <v>1546554624</v>
          </cell>
          <cell r="M1879">
            <v>2347709440</v>
          </cell>
          <cell r="N1879">
            <v>3948999936</v>
          </cell>
          <cell r="O1879">
            <v>4446000128</v>
          </cell>
          <cell r="P1879">
            <v>6479844352</v>
          </cell>
          <cell r="Q1879">
            <v>5644000256</v>
          </cell>
          <cell r="R1879">
            <v>5644000256</v>
          </cell>
          <cell r="S1879">
            <v>5316110336</v>
          </cell>
        </row>
        <row r="1880">
          <cell r="E1880" t="str">
            <v>Yemen, Rep. Net current transfers from abroad (current LCU) </v>
          </cell>
          <cell r="F1880">
            <v>48532738048</v>
          </cell>
          <cell r="G1880">
            <v>85885698048</v>
          </cell>
          <cell r="H1880">
            <v>127871041536</v>
          </cell>
          <cell r="I1880">
            <v>146214928384</v>
          </cell>
          <cell r="J1880">
            <v>158445568000</v>
          </cell>
          <cell r="K1880">
            <v>180679639040</v>
          </cell>
          <cell r="L1880">
            <v>221616668672</v>
          </cell>
          <cell r="M1880">
            <v>225411563520</v>
          </cell>
          <cell r="N1880">
            <v>214739468288</v>
          </cell>
          <cell r="O1880">
            <v>243048972288</v>
          </cell>
          <cell r="P1880">
            <v>218056867840</v>
          </cell>
          <cell r="Q1880">
            <v>237155713024</v>
          </cell>
          <cell r="R1880">
            <v>224104022016</v>
          </cell>
          <cell r="S1880" t="str">
            <v>..</v>
          </cell>
        </row>
        <row r="1881">
          <cell r="E1881" t="str">
            <v>Zambia Net current transfers from abroad (current LCU) </v>
          </cell>
          <cell r="F1881">
            <v>-8602497024</v>
          </cell>
          <cell r="G1881">
            <v>-12718048256</v>
          </cell>
          <cell r="H1881">
            <v>-17282400256</v>
          </cell>
          <cell r="I1881">
            <v>-20534300672</v>
          </cell>
          <cell r="J1881">
            <v>-21031999488</v>
          </cell>
          <cell r="K1881">
            <v>-50275889152</v>
          </cell>
          <cell r="L1881">
            <v>-37047263232</v>
          </cell>
          <cell r="M1881">
            <v>43551199232</v>
          </cell>
          <cell r="N1881">
            <v>-72158003200</v>
          </cell>
          <cell r="O1881">
            <v>32789563392</v>
          </cell>
          <cell r="P1881">
            <v>-14199900160</v>
          </cell>
          <cell r="Q1881">
            <v>-121643089920</v>
          </cell>
          <cell r="R1881">
            <v>-107124006912</v>
          </cell>
          <cell r="S1881">
            <v>-130218303488</v>
          </cell>
        </row>
        <row r="1882">
          <cell r="E1882" t="str">
            <v>Zimbabwe Net current transfers from abroad (current LCU) </v>
          </cell>
          <cell r="F1882">
            <v>1432999936</v>
          </cell>
          <cell r="G1882">
            <v>2356000000</v>
          </cell>
          <cell r="H1882">
            <v>2681999872</v>
          </cell>
          <cell r="I1882">
            <v>2331000064</v>
          </cell>
          <cell r="J1882">
            <v>2912000000</v>
          </cell>
          <cell r="K1882">
            <v>5408000000</v>
          </cell>
          <cell r="L1882">
            <v>9665000448</v>
          </cell>
          <cell r="M1882">
            <v>-866150976</v>
          </cell>
          <cell r="N1882">
            <v>6255888896</v>
          </cell>
          <cell r="O1882">
            <v>12547965952</v>
          </cell>
          <cell r="P1882">
            <v>117792997376</v>
          </cell>
          <cell r="Q1882">
            <v>1034076028928</v>
          </cell>
          <cell r="R1882">
            <v>3645331996672</v>
          </cell>
          <cell r="S1882" t="str">
            <v>..</v>
          </cell>
        </row>
        <row r="1883">
          <cell r="E1883" t="str">
            <v>Afghanistan Net taxes on products (current LCU) </v>
          </cell>
          <cell r="F1883" t="str">
            <v>..</v>
          </cell>
          <cell r="G1883" t="str">
            <v>..</v>
          </cell>
          <cell r="H1883" t="str">
            <v>..</v>
          </cell>
          <cell r="I1883" t="str">
            <v>..</v>
          </cell>
          <cell r="J1883" t="str">
            <v>..</v>
          </cell>
          <cell r="K1883" t="str">
            <v>..</v>
          </cell>
          <cell r="L1883" t="str">
            <v>..</v>
          </cell>
          <cell r="M1883" t="str">
            <v>..</v>
          </cell>
          <cell r="N1883" t="str">
            <v>..</v>
          </cell>
          <cell r="O1883">
            <v>2571000064</v>
          </cell>
          <cell r="P1883">
            <v>4716000256</v>
          </cell>
          <cell r="Q1883">
            <v>6008000000</v>
          </cell>
          <cell r="R1883">
            <v>12565000192</v>
          </cell>
          <cell r="S1883" t="str">
            <v>..</v>
          </cell>
        </row>
        <row r="1884">
          <cell r="E1884" t="str">
            <v>Albania Net taxes on products (current LCU) </v>
          </cell>
          <cell r="F1884" t="str">
            <v>..</v>
          </cell>
          <cell r="G1884" t="str">
            <v>..</v>
          </cell>
          <cell r="H1884" t="str">
            <v>..</v>
          </cell>
          <cell r="I1884">
            <v>21542000640</v>
          </cell>
          <cell r="J1884">
            <v>26609999872</v>
          </cell>
          <cell r="K1884">
            <v>45693997056</v>
          </cell>
          <cell r="L1884">
            <v>47511998464</v>
          </cell>
          <cell r="M1884">
            <v>59072999424</v>
          </cell>
          <cell r="N1884">
            <v>59755999232</v>
          </cell>
          <cell r="O1884">
            <v>67717001216</v>
          </cell>
          <cell r="P1884">
            <v>81698996224</v>
          </cell>
          <cell r="Q1884">
            <v>91505000448</v>
          </cell>
          <cell r="R1884">
            <v>117339283456</v>
          </cell>
          <cell r="S1884">
            <v>137462005760</v>
          </cell>
        </row>
        <row r="1885">
          <cell r="E1885" t="str">
            <v>Algeria Net taxes on products (current LCU) </v>
          </cell>
          <cell r="F1885">
            <v>86400000000</v>
          </cell>
          <cell r="G1885">
            <v>122499997696</v>
          </cell>
          <cell r="H1885">
            <v>180700004352</v>
          </cell>
          <cell r="I1885">
            <v>209099997184</v>
          </cell>
          <cell r="J1885">
            <v>220700000256</v>
          </cell>
          <cell r="K1885">
            <v>238999994368</v>
          </cell>
          <cell r="L1885">
            <v>290099986432</v>
          </cell>
          <cell r="M1885">
            <v>239500001280</v>
          </cell>
          <cell r="N1885">
            <v>284399992832</v>
          </cell>
          <cell r="O1885">
            <v>377600016384</v>
          </cell>
          <cell r="P1885">
            <v>403100008448</v>
          </cell>
          <cell r="Q1885">
            <v>444800008192</v>
          </cell>
          <cell r="R1885">
            <v>448461996032</v>
          </cell>
          <cell r="S1885" t="str">
            <v>..</v>
          </cell>
        </row>
        <row r="1886">
          <cell r="E1886" t="str">
            <v>American Samoa Net taxes on products (current LCU) </v>
          </cell>
          <cell r="F1886" t="str">
            <v>..</v>
          </cell>
          <cell r="G1886" t="str">
            <v>..</v>
          </cell>
          <cell r="H1886" t="str">
            <v>..</v>
          </cell>
          <cell r="I1886" t="str">
            <v>..</v>
          </cell>
          <cell r="J1886" t="str">
            <v>..</v>
          </cell>
          <cell r="K1886" t="str">
            <v>..</v>
          </cell>
          <cell r="L1886" t="str">
            <v>..</v>
          </cell>
          <cell r="M1886" t="str">
            <v>..</v>
          </cell>
          <cell r="N1886" t="str">
            <v>..</v>
          </cell>
          <cell r="O1886" t="str">
            <v>..</v>
          </cell>
          <cell r="P1886" t="str">
            <v>..</v>
          </cell>
          <cell r="Q1886" t="str">
            <v>..</v>
          </cell>
          <cell r="R1886" t="str">
            <v>..</v>
          </cell>
          <cell r="S1886" t="str">
            <v>..</v>
          </cell>
        </row>
        <row r="1887">
          <cell r="E1887" t="str">
            <v>Andorra Net taxes on products (current LCU) </v>
          </cell>
          <cell r="F1887" t="str">
            <v>..</v>
          </cell>
          <cell r="G1887" t="str">
            <v>..</v>
          </cell>
          <cell r="H1887" t="str">
            <v>..</v>
          </cell>
          <cell r="I1887" t="str">
            <v>..</v>
          </cell>
          <cell r="J1887" t="str">
            <v>..</v>
          </cell>
          <cell r="K1887" t="str">
            <v>..</v>
          </cell>
          <cell r="L1887" t="str">
            <v>..</v>
          </cell>
          <cell r="M1887" t="str">
            <v>..</v>
          </cell>
          <cell r="N1887" t="str">
            <v>..</v>
          </cell>
          <cell r="O1887" t="str">
            <v>..</v>
          </cell>
          <cell r="P1887" t="str">
            <v>..</v>
          </cell>
          <cell r="Q1887" t="str">
            <v>..</v>
          </cell>
          <cell r="R1887" t="str">
            <v>..</v>
          </cell>
          <cell r="S1887" t="str">
            <v>..</v>
          </cell>
        </row>
        <row r="1888">
          <cell r="E1888" t="str">
            <v>Angola Net taxes on products (current LCU) </v>
          </cell>
          <cell r="F1888">
            <v>1865.75</v>
          </cell>
          <cell r="G1888">
            <v>-26359</v>
          </cell>
          <cell r="H1888">
            <v>198284</v>
          </cell>
          <cell r="I1888">
            <v>23117800</v>
          </cell>
          <cell r="J1888">
            <v>61043672</v>
          </cell>
          <cell r="K1888">
            <v>117085208</v>
          </cell>
          <cell r="L1888">
            <v>552398528</v>
          </cell>
          <cell r="M1888">
            <v>1806293760</v>
          </cell>
          <cell r="N1888">
            <v>3035380224</v>
          </cell>
          <cell r="O1888">
            <v>25184284672</v>
          </cell>
          <cell r="P1888">
            <v>3591783936</v>
          </cell>
          <cell r="Q1888" t="str">
            <v>..</v>
          </cell>
          <cell r="R1888" t="str">
            <v>..</v>
          </cell>
          <cell r="S1888" t="str">
            <v>..</v>
          </cell>
        </row>
        <row r="1889">
          <cell r="E1889" t="str">
            <v>Antigua and Barbuda Net taxes on products (current LCU) </v>
          </cell>
          <cell r="F1889">
            <v>186830000</v>
          </cell>
          <cell r="G1889">
            <v>206330000</v>
          </cell>
          <cell r="H1889">
            <v>214320000</v>
          </cell>
          <cell r="I1889">
            <v>240930000</v>
          </cell>
          <cell r="J1889">
            <v>249740000</v>
          </cell>
          <cell r="K1889">
            <v>259899968</v>
          </cell>
          <cell r="L1889">
            <v>261900000</v>
          </cell>
          <cell r="M1889">
            <v>240360000</v>
          </cell>
          <cell r="N1889">
            <v>264900000</v>
          </cell>
          <cell r="O1889">
            <v>277520000</v>
          </cell>
          <cell r="P1889">
            <v>308270016</v>
          </cell>
          <cell r="Q1889">
            <v>369260000</v>
          </cell>
          <cell r="R1889">
            <v>379400000</v>
          </cell>
          <cell r="S1889" t="str">
            <v>..</v>
          </cell>
        </row>
        <row r="1890">
          <cell r="E1890" t="str">
            <v>Argentina Net taxes on products (current LCU) </v>
          </cell>
          <cell r="F1890">
            <v>15296052224</v>
          </cell>
          <cell r="G1890">
            <v>16918865920</v>
          </cell>
          <cell r="H1890">
            <v>15697613824</v>
          </cell>
          <cell r="I1890">
            <v>17541632000</v>
          </cell>
          <cell r="J1890">
            <v>19766671360</v>
          </cell>
          <cell r="K1890">
            <v>19418161152</v>
          </cell>
          <cell r="L1890">
            <v>16616776704</v>
          </cell>
          <cell r="M1890">
            <v>16654157824</v>
          </cell>
          <cell r="N1890">
            <v>13721546752</v>
          </cell>
          <cell r="O1890">
            <v>13938619392</v>
          </cell>
          <cell r="P1890">
            <v>22535784448</v>
          </cell>
          <cell r="Q1890">
            <v>33268916224</v>
          </cell>
          <cell r="R1890">
            <v>39114027008</v>
          </cell>
          <cell r="S1890">
            <v>49649094656</v>
          </cell>
        </row>
        <row r="1891">
          <cell r="E1891" t="str">
            <v>Armenia Net taxes on products (current LCU) </v>
          </cell>
          <cell r="F1891">
            <v>173270000</v>
          </cell>
          <cell r="G1891">
            <v>5870000128</v>
          </cell>
          <cell r="H1891">
            <v>19337000960</v>
          </cell>
          <cell r="I1891">
            <v>36465000448</v>
          </cell>
          <cell r="J1891">
            <v>64294998016</v>
          </cell>
          <cell r="K1891">
            <v>88481996800</v>
          </cell>
          <cell r="L1891">
            <v>83948199936</v>
          </cell>
          <cell r="M1891">
            <v>94236696576</v>
          </cell>
          <cell r="N1891">
            <v>113658298368</v>
          </cell>
          <cell r="O1891">
            <v>131874496512</v>
          </cell>
          <cell r="P1891">
            <v>147704299520</v>
          </cell>
          <cell r="Q1891">
            <v>159884394496</v>
          </cell>
          <cell r="R1891">
            <v>192870400000</v>
          </cell>
          <cell r="S1891">
            <v>217963806720</v>
          </cell>
        </row>
        <row r="1892">
          <cell r="E1892" t="str">
            <v>Aruba Net taxes on products (current LCU) </v>
          </cell>
          <cell r="F1892" t="str">
            <v>..</v>
          </cell>
          <cell r="G1892" t="str">
            <v>..</v>
          </cell>
          <cell r="H1892" t="str">
            <v>..</v>
          </cell>
          <cell r="I1892" t="str">
            <v>..</v>
          </cell>
          <cell r="J1892" t="str">
            <v>..</v>
          </cell>
          <cell r="K1892" t="str">
            <v>..</v>
          </cell>
          <cell r="L1892" t="str">
            <v>..</v>
          </cell>
          <cell r="M1892" t="str">
            <v>..</v>
          </cell>
          <cell r="N1892" t="str">
            <v>..</v>
          </cell>
          <cell r="O1892" t="str">
            <v>..</v>
          </cell>
          <cell r="P1892" t="str">
            <v>..</v>
          </cell>
          <cell r="Q1892" t="str">
            <v>..</v>
          </cell>
          <cell r="R1892" t="str">
            <v>..</v>
          </cell>
          <cell r="S1892" t="str">
            <v>..</v>
          </cell>
        </row>
        <row r="1893">
          <cell r="E1893" t="str">
            <v>Australia Net taxes on products (current LCU) </v>
          </cell>
          <cell r="F1893">
            <v>37506998272</v>
          </cell>
          <cell r="G1893">
            <v>40683999232</v>
          </cell>
          <cell r="H1893">
            <v>43235000320</v>
          </cell>
          <cell r="I1893">
            <v>45147000832</v>
          </cell>
          <cell r="J1893">
            <v>47078998016</v>
          </cell>
          <cell r="K1893">
            <v>49358999552</v>
          </cell>
          <cell r="L1893">
            <v>52427001856</v>
          </cell>
          <cell r="M1893">
            <v>61138001920</v>
          </cell>
          <cell r="N1893">
            <v>63910998016</v>
          </cell>
          <cell r="O1893">
            <v>70625001472</v>
          </cell>
          <cell r="P1893">
            <v>75493998592</v>
          </cell>
          <cell r="Q1893">
            <v>75946999808</v>
          </cell>
          <cell r="R1893">
            <v>78961000448</v>
          </cell>
          <cell r="S1893" t="str">
            <v>..</v>
          </cell>
        </row>
        <row r="1894">
          <cell r="E1894" t="str">
            <v>Austria Net taxes on products (current LCU) </v>
          </cell>
          <cell r="F1894">
            <v>17569400832</v>
          </cell>
          <cell r="G1894">
            <v>18347900928</v>
          </cell>
          <cell r="H1894">
            <v>17624299520</v>
          </cell>
          <cell r="I1894">
            <v>19105599488</v>
          </cell>
          <cell r="J1894">
            <v>19564599296</v>
          </cell>
          <cell r="K1894">
            <v>20098000896</v>
          </cell>
          <cell r="L1894">
            <v>21494999040</v>
          </cell>
          <cell r="M1894">
            <v>21835499520</v>
          </cell>
          <cell r="N1894">
            <v>21586200576</v>
          </cell>
          <cell r="O1894">
            <v>22551400448</v>
          </cell>
          <cell r="P1894">
            <v>22677200896</v>
          </cell>
          <cell r="Q1894">
            <v>24320299008</v>
          </cell>
          <cell r="R1894">
            <v>25663399936</v>
          </cell>
          <cell r="S1894">
            <v>26241200128</v>
          </cell>
        </row>
        <row r="1895">
          <cell r="E1895" t="str">
            <v>Azerbaijan Net taxes on products (current LCU) </v>
          </cell>
          <cell r="F1895">
            <v>1536400</v>
          </cell>
          <cell r="G1895">
            <v>7320200</v>
          </cell>
          <cell r="H1895">
            <v>165200000</v>
          </cell>
          <cell r="I1895">
            <v>275000000</v>
          </cell>
          <cell r="J1895">
            <v>233540000</v>
          </cell>
          <cell r="K1895">
            <v>141760000</v>
          </cell>
          <cell r="L1895">
            <v>149180000</v>
          </cell>
          <cell r="M1895">
            <v>291200000</v>
          </cell>
          <cell r="N1895">
            <v>418380000</v>
          </cell>
          <cell r="O1895">
            <v>486260000</v>
          </cell>
          <cell r="P1895">
            <v>549740032</v>
          </cell>
          <cell r="Q1895">
            <v>615699968</v>
          </cell>
          <cell r="R1895">
            <v>946499968</v>
          </cell>
          <cell r="S1895">
            <v>848800000</v>
          </cell>
        </row>
        <row r="1896">
          <cell r="E1896" t="str">
            <v>Bahamas, The Net taxes on products (current LCU) </v>
          </cell>
          <cell r="F1896" t="str">
            <v>..</v>
          </cell>
          <cell r="G1896" t="str">
            <v>..</v>
          </cell>
          <cell r="H1896" t="str">
            <v>..</v>
          </cell>
          <cell r="I1896" t="str">
            <v>..</v>
          </cell>
          <cell r="J1896" t="str">
            <v>..</v>
          </cell>
          <cell r="K1896" t="str">
            <v>..</v>
          </cell>
          <cell r="L1896" t="str">
            <v>..</v>
          </cell>
          <cell r="M1896" t="str">
            <v>..</v>
          </cell>
          <cell r="N1896" t="str">
            <v>..</v>
          </cell>
          <cell r="O1896" t="str">
            <v>..</v>
          </cell>
          <cell r="P1896" t="str">
            <v>..</v>
          </cell>
          <cell r="Q1896" t="str">
            <v>..</v>
          </cell>
          <cell r="R1896" t="str">
            <v>..</v>
          </cell>
          <cell r="S1896" t="str">
            <v>..</v>
          </cell>
        </row>
        <row r="1897">
          <cell r="E1897" t="str">
            <v>Bahrain Net taxes on products (current LCU) </v>
          </cell>
          <cell r="F1897" t="str">
            <v>..</v>
          </cell>
          <cell r="G1897" t="str">
            <v>..</v>
          </cell>
          <cell r="H1897" t="str">
            <v>..</v>
          </cell>
          <cell r="I1897" t="str">
            <v>..</v>
          </cell>
          <cell r="J1897" t="str">
            <v>..</v>
          </cell>
          <cell r="K1897" t="str">
            <v>..</v>
          </cell>
          <cell r="L1897" t="str">
            <v>..</v>
          </cell>
          <cell r="M1897" t="str">
            <v>..</v>
          </cell>
          <cell r="N1897" t="str">
            <v>..</v>
          </cell>
          <cell r="O1897" t="str">
            <v>..</v>
          </cell>
          <cell r="P1897" t="str">
            <v>..</v>
          </cell>
          <cell r="Q1897" t="str">
            <v>..</v>
          </cell>
          <cell r="R1897" t="str">
            <v>..</v>
          </cell>
          <cell r="S1897" t="str">
            <v>..</v>
          </cell>
        </row>
        <row r="1898">
          <cell r="E1898" t="str">
            <v>Bangladesh Net taxes on products (current LCU) </v>
          </cell>
          <cell r="F1898">
            <v>46385999872</v>
          </cell>
          <cell r="G1898">
            <v>47674998784</v>
          </cell>
          <cell r="H1898">
            <v>60798001152</v>
          </cell>
          <cell r="I1898">
            <v>66880000000</v>
          </cell>
          <cell r="J1898">
            <v>73685000192</v>
          </cell>
          <cell r="K1898">
            <v>75848998912</v>
          </cell>
          <cell r="L1898">
            <v>77761003520</v>
          </cell>
          <cell r="M1898">
            <v>83252002816</v>
          </cell>
          <cell r="N1898">
            <v>85472002048</v>
          </cell>
          <cell r="O1898">
            <v>96756998144</v>
          </cell>
          <cell r="P1898">
            <v>107071995904</v>
          </cell>
          <cell r="Q1898">
            <v>135099998208</v>
          </cell>
          <cell r="R1898">
            <v>151132995584</v>
          </cell>
          <cell r="S1898">
            <v>152744001536</v>
          </cell>
        </row>
        <row r="1899">
          <cell r="E1899" t="str">
            <v>Barbados Net taxes on products (current LCU) </v>
          </cell>
          <cell r="F1899">
            <v>539000000</v>
          </cell>
          <cell r="G1899">
            <v>552400000</v>
          </cell>
          <cell r="H1899">
            <v>591800000</v>
          </cell>
          <cell r="I1899">
            <v>610800000</v>
          </cell>
          <cell r="J1899">
            <v>799100032</v>
          </cell>
          <cell r="K1899">
            <v>852099968</v>
          </cell>
          <cell r="L1899">
            <v>881699968</v>
          </cell>
          <cell r="M1899">
            <v>891800000</v>
          </cell>
          <cell r="N1899">
            <v>875299968</v>
          </cell>
          <cell r="O1899">
            <v>886200000</v>
          </cell>
          <cell r="P1899">
            <v>1055100032</v>
          </cell>
          <cell r="Q1899">
            <v>1009600000</v>
          </cell>
          <cell r="R1899">
            <v>1107000064</v>
          </cell>
          <cell r="S1899" t="str">
            <v>..</v>
          </cell>
        </row>
        <row r="1900">
          <cell r="E1900" t="str">
            <v>Belarus Net taxes on products (current LCU) </v>
          </cell>
          <cell r="F1900">
            <v>61070000</v>
          </cell>
          <cell r="G1900">
            <v>1674000000</v>
          </cell>
          <cell r="H1900">
            <v>11776499712</v>
          </cell>
          <cell r="I1900">
            <v>21711300608</v>
          </cell>
          <cell r="J1900">
            <v>46753898496</v>
          </cell>
          <cell r="K1900">
            <v>91636899840</v>
          </cell>
          <cell r="L1900">
            <v>401254809600</v>
          </cell>
          <cell r="M1900">
            <v>1327099936768</v>
          </cell>
          <cell r="N1900">
            <v>2204699983872</v>
          </cell>
          <cell r="O1900">
            <v>3655599915008</v>
          </cell>
          <cell r="P1900">
            <v>5620200112128</v>
          </cell>
          <cell r="Q1900">
            <v>7156000096256</v>
          </cell>
          <cell r="R1900">
            <v>9118700011520</v>
          </cell>
          <cell r="S1900">
            <v>11297123991552</v>
          </cell>
        </row>
        <row r="1901">
          <cell r="E1901" t="str">
            <v>Belgium Net taxes on products (current LCU) </v>
          </cell>
          <cell r="F1901">
            <v>19005100032</v>
          </cell>
          <cell r="G1901">
            <v>20568399872</v>
          </cell>
          <cell r="H1901">
            <v>20675500032</v>
          </cell>
          <cell r="I1901">
            <v>21991899136</v>
          </cell>
          <cell r="J1901">
            <v>23579299840</v>
          </cell>
          <cell r="K1901">
            <v>24529000448</v>
          </cell>
          <cell r="L1901">
            <v>26275600384</v>
          </cell>
          <cell r="M1901">
            <v>27929100288</v>
          </cell>
          <cell r="N1901">
            <v>27425099776</v>
          </cell>
          <cell r="O1901">
            <v>28635899904</v>
          </cell>
          <cell r="P1901">
            <v>28971300864</v>
          </cell>
          <cell r="Q1901">
            <v>31925499904</v>
          </cell>
          <cell r="R1901">
            <v>32988600320</v>
          </cell>
          <cell r="S1901">
            <v>34783600640</v>
          </cell>
        </row>
        <row r="1902">
          <cell r="E1902" t="str">
            <v>Belize Net taxes on products (current LCU) </v>
          </cell>
          <cell r="F1902">
            <v>143824992</v>
          </cell>
          <cell r="G1902">
            <v>156400000</v>
          </cell>
          <cell r="H1902">
            <v>162600000</v>
          </cell>
          <cell r="I1902">
            <v>177500000</v>
          </cell>
          <cell r="J1902">
            <v>185300000</v>
          </cell>
          <cell r="K1902">
            <v>202400064</v>
          </cell>
          <cell r="L1902">
            <v>187600000</v>
          </cell>
          <cell r="M1902">
            <v>208600000</v>
          </cell>
          <cell r="N1902">
            <v>236900000</v>
          </cell>
          <cell r="O1902">
            <v>263700000</v>
          </cell>
          <cell r="P1902">
            <v>272400000</v>
          </cell>
          <cell r="Q1902">
            <v>289000000</v>
          </cell>
          <cell r="R1902">
            <v>301200000</v>
          </cell>
          <cell r="S1902">
            <v>324300000</v>
          </cell>
        </row>
        <row r="1903">
          <cell r="E1903" t="str">
            <v>Benin Net taxes on products (current LCU) </v>
          </cell>
          <cell r="F1903">
            <v>33718206464</v>
          </cell>
          <cell r="G1903">
            <v>42074701824</v>
          </cell>
          <cell r="H1903">
            <v>60653764608</v>
          </cell>
          <cell r="I1903">
            <v>67274735616</v>
          </cell>
          <cell r="J1903">
            <v>83231997952</v>
          </cell>
          <cell r="K1903">
            <v>94500003840</v>
          </cell>
          <cell r="L1903">
            <v>110800003072</v>
          </cell>
          <cell r="M1903">
            <v>126800003072</v>
          </cell>
          <cell r="N1903">
            <v>137800007680</v>
          </cell>
          <cell r="O1903">
            <v>148300005376</v>
          </cell>
          <cell r="P1903">
            <v>162599993344</v>
          </cell>
          <cell r="Q1903">
            <v>178699993088</v>
          </cell>
          <cell r="R1903">
            <v>195100000256</v>
          </cell>
          <cell r="S1903" t="str">
            <v>..</v>
          </cell>
        </row>
        <row r="1904">
          <cell r="E1904" t="str">
            <v>Bermuda Net taxes on products (current LCU) </v>
          </cell>
          <cell r="F1904" t="str">
            <v>..</v>
          </cell>
          <cell r="G1904" t="str">
            <v>..</v>
          </cell>
          <cell r="H1904" t="str">
            <v>..</v>
          </cell>
          <cell r="I1904" t="str">
            <v>..</v>
          </cell>
          <cell r="J1904" t="str">
            <v>..</v>
          </cell>
          <cell r="K1904" t="str">
            <v>..</v>
          </cell>
          <cell r="L1904" t="str">
            <v>..</v>
          </cell>
          <cell r="M1904" t="str">
            <v>..</v>
          </cell>
          <cell r="N1904" t="str">
            <v>..</v>
          </cell>
          <cell r="O1904" t="str">
            <v>..</v>
          </cell>
          <cell r="P1904" t="str">
            <v>..</v>
          </cell>
          <cell r="Q1904" t="str">
            <v>..</v>
          </cell>
          <cell r="R1904" t="str">
            <v>..</v>
          </cell>
          <cell r="S1904" t="str">
            <v>..</v>
          </cell>
        </row>
        <row r="1905">
          <cell r="E1905" t="str">
            <v>Bhutan Net taxes on products (current LCU) </v>
          </cell>
          <cell r="F1905">
            <v>185000000</v>
          </cell>
          <cell r="G1905">
            <v>351000000</v>
          </cell>
          <cell r="H1905">
            <v>358000000</v>
          </cell>
          <cell r="I1905">
            <v>359000000</v>
          </cell>
          <cell r="J1905">
            <v>506000000</v>
          </cell>
          <cell r="K1905">
            <v>546000000</v>
          </cell>
          <cell r="L1905">
            <v>621000000</v>
          </cell>
          <cell r="M1905">
            <v>491400000</v>
          </cell>
          <cell r="N1905">
            <v>550700032</v>
          </cell>
          <cell r="O1905">
            <v>878099968</v>
          </cell>
          <cell r="P1905">
            <v>1067900032</v>
          </cell>
          <cell r="Q1905">
            <v>1392600064</v>
          </cell>
          <cell r="R1905">
            <v>1628000000</v>
          </cell>
          <cell r="S1905">
            <v>1780999936</v>
          </cell>
        </row>
        <row r="1906">
          <cell r="E1906" t="str">
            <v>Bolivia Net taxes on products (current LCU) </v>
          </cell>
          <cell r="F1906">
            <v>2518118912</v>
          </cell>
          <cell r="G1906">
            <v>3020658688</v>
          </cell>
          <cell r="H1906">
            <v>3864925952</v>
          </cell>
          <cell r="I1906">
            <v>5025729024</v>
          </cell>
          <cell r="J1906">
            <v>5609618944</v>
          </cell>
          <cell r="K1906">
            <v>6525627392</v>
          </cell>
          <cell r="L1906">
            <v>5890966016</v>
          </cell>
          <cell r="M1906">
            <v>7065029120</v>
          </cell>
          <cell r="N1906">
            <v>6928093184</v>
          </cell>
          <cell r="O1906">
            <v>7394668032</v>
          </cell>
          <cell r="P1906">
            <v>7993066496</v>
          </cell>
          <cell r="Q1906">
            <v>9293978624</v>
          </cell>
          <cell r="R1906">
            <v>13849552896</v>
          </cell>
          <cell r="S1906">
            <v>19429554176</v>
          </cell>
        </row>
        <row r="1907">
          <cell r="E1907" t="str">
            <v>Bosnia and Herzegovina Net taxes on products (current LCU) </v>
          </cell>
          <cell r="F1907" t="str">
            <v>..</v>
          </cell>
          <cell r="G1907">
            <v>0</v>
          </cell>
          <cell r="H1907">
            <v>0</v>
          </cell>
          <cell r="I1907">
            <v>750446912</v>
          </cell>
          <cell r="J1907">
            <v>1139746176</v>
          </cell>
          <cell r="K1907">
            <v>1296703872</v>
          </cell>
          <cell r="L1907">
            <v>1539352960</v>
          </cell>
          <cell r="M1907">
            <v>1855117056</v>
          </cell>
          <cell r="N1907">
            <v>2211000064</v>
          </cell>
          <cell r="O1907">
            <v>2486402048</v>
          </cell>
          <cell r="P1907">
            <v>2625332992</v>
          </cell>
          <cell r="Q1907">
            <v>2767593984</v>
          </cell>
          <cell r="R1907">
            <v>3002017024</v>
          </cell>
          <cell r="S1907">
            <v>3693862912</v>
          </cell>
        </row>
        <row r="1908">
          <cell r="E1908" t="str">
            <v>Botswana Net taxes on products (current LCU) </v>
          </cell>
          <cell r="F1908">
            <v>982150016</v>
          </cell>
          <cell r="G1908">
            <v>911600000</v>
          </cell>
          <cell r="H1908">
            <v>956300032</v>
          </cell>
          <cell r="I1908">
            <v>1098950016</v>
          </cell>
          <cell r="J1908">
            <v>1344150016</v>
          </cell>
          <cell r="K1908">
            <v>1639629952</v>
          </cell>
          <cell r="L1908">
            <v>1892326784</v>
          </cell>
          <cell r="M1908">
            <v>2037910656</v>
          </cell>
          <cell r="N1908">
            <v>2140003200</v>
          </cell>
          <cell r="O1908">
            <v>2686587904</v>
          </cell>
          <cell r="P1908">
            <v>3417490688</v>
          </cell>
          <cell r="Q1908">
            <v>3990419456</v>
          </cell>
          <cell r="R1908">
            <v>4462604288</v>
          </cell>
          <cell r="S1908">
            <v>4999589888</v>
          </cell>
        </row>
        <row r="1909">
          <cell r="E1909" t="str">
            <v>Brazil Net taxes on products (current LCU) </v>
          </cell>
          <cell r="F1909">
            <v>1858040960</v>
          </cell>
          <cell r="G1909">
            <v>55108653056</v>
          </cell>
          <cell r="H1909">
            <v>89570000896</v>
          </cell>
          <cell r="I1909">
            <v>101105000448</v>
          </cell>
          <cell r="J1909">
            <v>108517998592</v>
          </cell>
          <cell r="K1909">
            <v>113280000000</v>
          </cell>
          <cell r="L1909">
            <v>137161998336</v>
          </cell>
          <cell r="M1909">
            <v>157834002432</v>
          </cell>
          <cell r="N1909">
            <v>183522000896</v>
          </cell>
          <cell r="O1909">
            <v>204692996096</v>
          </cell>
          <cell r="P1909">
            <v>229335007232</v>
          </cell>
          <cell r="Q1909">
            <v>275241009152</v>
          </cell>
          <cell r="R1909">
            <v>296422014976</v>
          </cell>
          <cell r="S1909">
            <v>323191013376</v>
          </cell>
        </row>
        <row r="1910">
          <cell r="E1910" t="str">
            <v>Brunei Darussalam Net taxes on products (current LCU) </v>
          </cell>
          <cell r="F1910" t="str">
            <v>..</v>
          </cell>
          <cell r="G1910" t="str">
            <v>..</v>
          </cell>
          <cell r="H1910" t="str">
            <v>..</v>
          </cell>
          <cell r="I1910" t="str">
            <v>..</v>
          </cell>
          <cell r="J1910" t="str">
            <v>..</v>
          </cell>
          <cell r="K1910" t="str">
            <v>..</v>
          </cell>
          <cell r="L1910" t="str">
            <v>..</v>
          </cell>
          <cell r="M1910" t="str">
            <v>..</v>
          </cell>
          <cell r="N1910" t="str">
            <v>..</v>
          </cell>
          <cell r="O1910" t="str">
            <v>..</v>
          </cell>
          <cell r="P1910" t="str">
            <v>..</v>
          </cell>
          <cell r="Q1910" t="str">
            <v>..</v>
          </cell>
          <cell r="R1910" t="str">
            <v>..</v>
          </cell>
          <cell r="S1910" t="str">
            <v>..</v>
          </cell>
        </row>
        <row r="1911">
          <cell r="E1911" t="str">
            <v>Bulgaria Net taxes on products (current LCU) </v>
          </cell>
          <cell r="F1911">
            <v>36168000</v>
          </cell>
          <cell r="G1911">
            <v>72937000</v>
          </cell>
          <cell r="H1911">
            <v>111782000</v>
          </cell>
          <cell r="I1911">
            <v>236788000</v>
          </cell>
          <cell r="J1911">
            <v>2216478976</v>
          </cell>
          <cell r="K1911">
            <v>2694798080</v>
          </cell>
          <cell r="L1911">
            <v>2944399872</v>
          </cell>
          <cell r="M1911">
            <v>3532000000</v>
          </cell>
          <cell r="N1911">
            <v>3892000000</v>
          </cell>
          <cell r="O1911">
            <v>4294659072</v>
          </cell>
          <cell r="P1911">
            <v>5023050752</v>
          </cell>
          <cell r="Q1911">
            <v>6385544192</v>
          </cell>
          <cell r="R1911">
            <v>7576996864</v>
          </cell>
          <cell r="S1911">
            <v>9119086592</v>
          </cell>
        </row>
        <row r="1912">
          <cell r="E1912" t="str">
            <v>Burkina Faso Net taxes on products (current LCU) </v>
          </cell>
          <cell r="F1912">
            <v>32962000896</v>
          </cell>
          <cell r="G1912">
            <v>76262203392</v>
          </cell>
          <cell r="H1912">
            <v>86764699648</v>
          </cell>
          <cell r="I1912">
            <v>101270896640</v>
          </cell>
          <cell r="J1912">
            <v>117792096256</v>
          </cell>
          <cell r="K1912">
            <v>125645496320</v>
          </cell>
          <cell r="L1912">
            <v>132096000000</v>
          </cell>
          <cell r="M1912">
            <v>115360997376</v>
          </cell>
          <cell r="N1912">
            <v>141308002304</v>
          </cell>
          <cell r="O1912">
            <v>170804543488</v>
          </cell>
          <cell r="P1912">
            <v>175116255232</v>
          </cell>
          <cell r="Q1912">
            <v>211844464640</v>
          </cell>
          <cell r="R1912">
            <v>220308078592</v>
          </cell>
          <cell r="S1912">
            <v>289054392320</v>
          </cell>
        </row>
        <row r="1913">
          <cell r="E1913" t="str">
            <v>Burundi Net taxes on products (current LCU) </v>
          </cell>
          <cell r="F1913">
            <v>23599998976</v>
          </cell>
          <cell r="G1913">
            <v>30207004672</v>
          </cell>
          <cell r="H1913">
            <v>31771994112</v>
          </cell>
          <cell r="I1913">
            <v>17659099136</v>
          </cell>
          <cell r="J1913">
            <v>23442900992</v>
          </cell>
          <cell r="K1913">
            <v>36240101376</v>
          </cell>
          <cell r="L1913">
            <v>32461199360</v>
          </cell>
          <cell r="M1913">
            <v>55537999872</v>
          </cell>
          <cell r="N1913">
            <v>54363799552</v>
          </cell>
          <cell r="O1913" t="str">
            <v>..</v>
          </cell>
          <cell r="P1913" t="str">
            <v>..</v>
          </cell>
          <cell r="Q1913" t="str">
            <v>..</v>
          </cell>
          <cell r="R1913" t="str">
            <v>..</v>
          </cell>
          <cell r="S1913" t="str">
            <v>..</v>
          </cell>
        </row>
        <row r="1914">
          <cell r="E1914" t="str">
            <v>Cambodia Net taxes on products (current LCU) </v>
          </cell>
          <cell r="F1914">
            <v>1.8193359375</v>
          </cell>
          <cell r="G1914">
            <v>0.4248046875</v>
          </cell>
          <cell r="H1914">
            <v>0.93359375</v>
          </cell>
          <cell r="I1914">
            <v>1.09765625</v>
          </cell>
          <cell r="J1914">
            <v>1.392578125</v>
          </cell>
          <cell r="K1914">
            <v>1.189453125</v>
          </cell>
          <cell r="L1914">
            <v>0.802734375</v>
          </cell>
          <cell r="M1914">
            <v>0.9609375</v>
          </cell>
          <cell r="N1914">
            <v>0.935546875</v>
          </cell>
          <cell r="O1914">
            <v>1.55078125</v>
          </cell>
          <cell r="P1914">
            <v>0.625</v>
          </cell>
          <cell r="Q1914">
            <v>2.26953125</v>
          </cell>
          <cell r="R1914">
            <v>0.6484375</v>
          </cell>
          <cell r="S1914">
            <v>1.55078125</v>
          </cell>
        </row>
        <row r="1915">
          <cell r="E1915" t="str">
            <v>Cameroon Net taxes on products (current LCU) </v>
          </cell>
          <cell r="F1915">
            <v>195810000896</v>
          </cell>
          <cell r="G1915">
            <v>241740005376</v>
          </cell>
          <cell r="H1915">
            <v>319159992320</v>
          </cell>
          <cell r="I1915">
            <v>355650011136</v>
          </cell>
          <cell r="J1915">
            <v>405619998720</v>
          </cell>
          <cell r="K1915">
            <v>442489995264</v>
          </cell>
          <cell r="L1915">
            <v>453330010112</v>
          </cell>
          <cell r="M1915">
            <v>497910448128</v>
          </cell>
          <cell r="N1915">
            <v>549470732288</v>
          </cell>
          <cell r="O1915">
            <v>578196013056</v>
          </cell>
          <cell r="P1915">
            <v>587435999232</v>
          </cell>
          <cell r="Q1915">
            <v>614416646144</v>
          </cell>
          <cell r="R1915">
            <v>631625875456</v>
          </cell>
          <cell r="S1915">
            <v>667904835584</v>
          </cell>
        </row>
        <row r="1916">
          <cell r="E1916" t="str">
            <v>Canada Net taxes on products (current LCU) </v>
          </cell>
          <cell r="F1916">
            <v>54350000128</v>
          </cell>
          <cell r="G1916">
            <v>56720998400</v>
          </cell>
          <cell r="H1916">
            <v>59757998080</v>
          </cell>
          <cell r="I1916">
            <v>61126000640</v>
          </cell>
          <cell r="J1916">
            <v>66025000960</v>
          </cell>
          <cell r="K1916">
            <v>68438999040</v>
          </cell>
          <cell r="L1916">
            <v>72746999808</v>
          </cell>
          <cell r="M1916">
            <v>76646998016</v>
          </cell>
          <cell r="N1916">
            <v>75871002624</v>
          </cell>
          <cell r="O1916">
            <v>84138999808</v>
          </cell>
          <cell r="P1916">
            <v>84400996352</v>
          </cell>
          <cell r="Q1916" t="str">
            <v>..</v>
          </cell>
          <cell r="R1916" t="str">
            <v>..</v>
          </cell>
          <cell r="S1916" t="str">
            <v>..</v>
          </cell>
        </row>
        <row r="1917">
          <cell r="E1917" t="str">
            <v>Cape Verde Net taxes on products (current LCU) </v>
          </cell>
          <cell r="F1917">
            <v>3238299904</v>
          </cell>
          <cell r="G1917">
            <v>3612400128</v>
          </cell>
          <cell r="H1917">
            <v>4192999936</v>
          </cell>
          <cell r="I1917">
            <v>4439000064</v>
          </cell>
          <cell r="J1917">
            <v>4634999808</v>
          </cell>
          <cell r="K1917">
            <v>5512032256</v>
          </cell>
          <cell r="L1917">
            <v>6131180032</v>
          </cell>
          <cell r="M1917">
            <v>14375000064</v>
          </cell>
          <cell r="N1917">
            <v>8247000064</v>
          </cell>
          <cell r="O1917">
            <v>10300000256</v>
          </cell>
          <cell r="P1917">
            <v>11000000512</v>
          </cell>
          <cell r="Q1917">
            <v>10750935040</v>
          </cell>
          <cell r="R1917">
            <v>12094338048</v>
          </cell>
          <cell r="S1917">
            <v>14003000320</v>
          </cell>
        </row>
        <row r="1918">
          <cell r="E1918" t="str">
            <v>Cayman Islands Net taxes on products (current LCU) </v>
          </cell>
          <cell r="F1918" t="str">
            <v>..</v>
          </cell>
          <cell r="G1918" t="str">
            <v>..</v>
          </cell>
          <cell r="H1918" t="str">
            <v>..</v>
          </cell>
          <cell r="I1918" t="str">
            <v>..</v>
          </cell>
          <cell r="J1918" t="str">
            <v>..</v>
          </cell>
          <cell r="K1918" t="str">
            <v>..</v>
          </cell>
          <cell r="L1918" t="str">
            <v>..</v>
          </cell>
          <cell r="M1918" t="str">
            <v>..</v>
          </cell>
          <cell r="N1918" t="str">
            <v>..</v>
          </cell>
          <cell r="O1918" t="str">
            <v>..</v>
          </cell>
          <cell r="P1918" t="str">
            <v>..</v>
          </cell>
          <cell r="Q1918" t="str">
            <v>..</v>
          </cell>
          <cell r="R1918" t="str">
            <v>..</v>
          </cell>
          <cell r="S1918" t="str">
            <v>..</v>
          </cell>
        </row>
        <row r="1919">
          <cell r="E1919" t="str">
            <v>Central African Republic Net taxes on products (current LCU) </v>
          </cell>
          <cell r="F1919">
            <v>19965999104</v>
          </cell>
          <cell r="G1919">
            <v>23477000192</v>
          </cell>
          <cell r="H1919">
            <v>29287872512</v>
          </cell>
          <cell r="I1919">
            <v>15584447488</v>
          </cell>
          <cell r="J1919">
            <v>33600000000</v>
          </cell>
          <cell r="K1919">
            <v>42399997952</v>
          </cell>
          <cell r="L1919">
            <v>40699998208</v>
          </cell>
          <cell r="M1919">
            <v>40815001600</v>
          </cell>
          <cell r="N1919">
            <v>36630999040</v>
          </cell>
          <cell r="O1919">
            <v>44186001408</v>
          </cell>
          <cell r="P1919">
            <v>31213000704</v>
          </cell>
          <cell r="Q1919">
            <v>32653805568</v>
          </cell>
          <cell r="R1919">
            <v>35891249152</v>
          </cell>
          <cell r="S1919">
            <v>42856464384</v>
          </cell>
        </row>
        <row r="1920">
          <cell r="E1920" t="str">
            <v>Chad Net taxes on products (current LCU) </v>
          </cell>
          <cell r="F1920">
            <v>13950046208</v>
          </cell>
          <cell r="G1920">
            <v>10700000256</v>
          </cell>
          <cell r="H1920">
            <v>15699999744</v>
          </cell>
          <cell r="I1920">
            <v>30699999232</v>
          </cell>
          <cell r="J1920">
            <v>36100001792</v>
          </cell>
          <cell r="K1920">
            <v>45700001792</v>
          </cell>
          <cell r="L1920">
            <v>39900000256</v>
          </cell>
          <cell r="M1920">
            <v>37499998208</v>
          </cell>
          <cell r="N1920">
            <v>45399998464</v>
          </cell>
          <cell r="O1920">
            <v>54100000768</v>
          </cell>
          <cell r="P1920">
            <v>53900001280</v>
          </cell>
          <cell r="Q1920">
            <v>56900001792</v>
          </cell>
          <cell r="R1920">
            <v>65000001536</v>
          </cell>
          <cell r="S1920">
            <v>70599999488</v>
          </cell>
        </row>
        <row r="1921">
          <cell r="E1921" t="str">
            <v>Channel Islands Net taxes on products (current LCU) </v>
          </cell>
          <cell r="F1921" t="str">
            <v>..</v>
          </cell>
          <cell r="G1921" t="str">
            <v>..</v>
          </cell>
          <cell r="H1921" t="str">
            <v>..</v>
          </cell>
          <cell r="I1921" t="str">
            <v>..</v>
          </cell>
          <cell r="J1921" t="str">
            <v>..</v>
          </cell>
          <cell r="K1921" t="str">
            <v>..</v>
          </cell>
          <cell r="L1921" t="str">
            <v>..</v>
          </cell>
          <cell r="M1921" t="str">
            <v>..</v>
          </cell>
          <cell r="N1921" t="str">
            <v>..</v>
          </cell>
          <cell r="O1921" t="str">
            <v>..</v>
          </cell>
          <cell r="P1921" t="str">
            <v>..</v>
          </cell>
          <cell r="Q1921" t="str">
            <v>..</v>
          </cell>
          <cell r="R1921" t="str">
            <v>..</v>
          </cell>
          <cell r="S1921" t="str">
            <v>..</v>
          </cell>
        </row>
        <row r="1922">
          <cell r="E1922" t="str">
            <v>Chile Net taxes on products (current LCU) </v>
          </cell>
          <cell r="F1922">
            <v>2827621498880</v>
          </cell>
          <cell r="G1922">
            <v>3702832758784</v>
          </cell>
          <cell r="H1922">
            <v>5068342951936</v>
          </cell>
          <cell r="I1922">
            <v>2997204025344</v>
          </cell>
          <cell r="J1922">
            <v>3227589017600</v>
          </cell>
          <cell r="K1922">
            <v>3606175023104</v>
          </cell>
          <cell r="L1922">
            <v>3497006989312</v>
          </cell>
          <cell r="M1922">
            <v>3837431906304</v>
          </cell>
          <cell r="N1922">
            <v>4022247882752</v>
          </cell>
          <cell r="O1922">
            <v>4380667936768</v>
          </cell>
          <cell r="P1922">
            <v>2556021964800</v>
          </cell>
          <cell r="Q1922">
            <v>3063536418816</v>
          </cell>
          <cell r="R1922">
            <v>3727128526848</v>
          </cell>
          <cell r="S1922">
            <v>4272147922944</v>
          </cell>
        </row>
        <row r="1923">
          <cell r="E1923" t="str">
            <v>China Net taxes on products (current LCU) </v>
          </cell>
          <cell r="F1923">
            <v>274130010112</v>
          </cell>
          <cell r="G1923">
            <v>343488004096</v>
          </cell>
          <cell r="H1923">
            <v>405803991040</v>
          </cell>
          <cell r="I1923">
            <v>458881990656</v>
          </cell>
          <cell r="J1923">
            <v>577103986688</v>
          </cell>
          <cell r="K1923">
            <v>664579997696</v>
          </cell>
          <cell r="L1923">
            <v>777358016512</v>
          </cell>
          <cell r="M1923">
            <v>863650971648</v>
          </cell>
          <cell r="N1923">
            <v>1034938023936</v>
          </cell>
          <cell r="O1923">
            <v>1200944971776</v>
          </cell>
          <cell r="P1923">
            <v>1441731051520</v>
          </cell>
          <cell r="Q1923">
            <v>1722568015872</v>
          </cell>
          <cell r="R1923">
            <v>2009850052608</v>
          </cell>
          <cell r="S1923" t="str">
            <v>..</v>
          </cell>
        </row>
        <row r="1924">
          <cell r="E1924" t="str">
            <v>Colombia Net taxes on products (current LCU) </v>
          </cell>
          <cell r="F1924">
            <v>1013136031744</v>
          </cell>
          <cell r="G1924">
            <v>5227434999808</v>
          </cell>
          <cell r="H1924">
            <v>6991695052800</v>
          </cell>
          <cell r="I1924">
            <v>7664146841600</v>
          </cell>
          <cell r="J1924">
            <v>9788426551296</v>
          </cell>
          <cell r="K1924">
            <v>10115803512832</v>
          </cell>
          <cell r="L1924">
            <v>10421274673152</v>
          </cell>
          <cell r="M1924">
            <v>13549797638144</v>
          </cell>
          <cell r="N1924">
            <v>15877992873984</v>
          </cell>
          <cell r="O1924">
            <v>17305468665856</v>
          </cell>
          <cell r="P1924">
            <v>20056736006144</v>
          </cell>
          <cell r="Q1924">
            <v>23343273082880</v>
          </cell>
          <cell r="R1924">
            <v>26555281571840</v>
          </cell>
          <cell r="S1924">
            <v>31695558410240</v>
          </cell>
        </row>
        <row r="1925">
          <cell r="E1925" t="str">
            <v>Comoros Net taxes on products (current LCU) </v>
          </cell>
          <cell r="F1925">
            <v>8515999744</v>
          </cell>
          <cell r="G1925">
            <v>8399000064</v>
          </cell>
          <cell r="H1925">
            <v>8499999744</v>
          </cell>
          <cell r="I1925">
            <v>8525000192</v>
          </cell>
          <cell r="J1925">
            <v>10531999744</v>
          </cell>
          <cell r="K1925">
            <v>7679000064</v>
          </cell>
          <cell r="L1925">
            <v>8424999936</v>
          </cell>
          <cell r="M1925">
            <v>7827899904</v>
          </cell>
          <cell r="N1925">
            <v>13158545408</v>
          </cell>
          <cell r="O1925">
            <v>15134709760</v>
          </cell>
          <cell r="P1925">
            <v>17327081472</v>
          </cell>
          <cell r="Q1925">
            <v>17009174528</v>
          </cell>
          <cell r="R1925">
            <v>15231595520</v>
          </cell>
          <cell r="S1925">
            <v>14530550784</v>
          </cell>
        </row>
        <row r="1926">
          <cell r="E1926" t="str">
            <v>Congo, Dem. Rep. Net taxes on products (current LCU) </v>
          </cell>
          <cell r="F1926">
            <v>2153.908203125</v>
          </cell>
          <cell r="G1926">
            <v>556018.5</v>
          </cell>
          <cell r="H1926">
            <v>3171374.5</v>
          </cell>
          <cell r="I1926">
            <v>25000000</v>
          </cell>
          <cell r="J1926">
            <v>105900000</v>
          </cell>
          <cell r="K1926">
            <v>206599904</v>
          </cell>
          <cell r="L1926">
            <v>324000768</v>
          </cell>
          <cell r="M1926">
            <v>3595006464</v>
          </cell>
          <cell r="N1926">
            <v>23660017664</v>
          </cell>
          <cell r="O1926">
            <v>35862024192</v>
          </cell>
          <cell r="P1926">
            <v>42887987200</v>
          </cell>
          <cell r="Q1926">
            <v>52798001152</v>
          </cell>
          <cell r="R1926">
            <v>62679998464</v>
          </cell>
          <cell r="S1926">
            <v>204198756352</v>
          </cell>
        </row>
        <row r="1927">
          <cell r="E1927" t="str">
            <v>Congo, Rep. Net taxes on products (current LCU) </v>
          </cell>
          <cell r="F1927" t="str">
            <v>..</v>
          </cell>
          <cell r="G1927" t="str">
            <v>..</v>
          </cell>
          <cell r="H1927" t="str">
            <v>..</v>
          </cell>
          <cell r="I1927" t="str">
            <v>..</v>
          </cell>
          <cell r="J1927" t="str">
            <v>..</v>
          </cell>
          <cell r="K1927" t="str">
            <v>..</v>
          </cell>
          <cell r="L1927" t="str">
            <v>..</v>
          </cell>
          <cell r="M1927" t="str">
            <v>..</v>
          </cell>
          <cell r="N1927" t="str">
            <v>..</v>
          </cell>
          <cell r="O1927" t="str">
            <v>..</v>
          </cell>
          <cell r="P1927" t="str">
            <v>..</v>
          </cell>
          <cell r="Q1927" t="str">
            <v>..</v>
          </cell>
          <cell r="R1927" t="str">
            <v>..</v>
          </cell>
          <cell r="S1927" t="str">
            <v>..</v>
          </cell>
        </row>
        <row r="1928">
          <cell r="E1928" t="str">
            <v>Costa Rica Net taxes on products (current LCU) </v>
          </cell>
          <cell r="F1928">
            <v>114207072256</v>
          </cell>
          <cell r="G1928">
            <v>137923493888</v>
          </cell>
          <cell r="H1928">
            <v>181942206464</v>
          </cell>
          <cell r="I1928">
            <v>224056147968</v>
          </cell>
          <cell r="J1928">
            <v>264864333824</v>
          </cell>
          <cell r="K1928">
            <v>306580979712</v>
          </cell>
          <cell r="L1928">
            <v>375700422656</v>
          </cell>
          <cell r="M1928">
            <v>440846155776</v>
          </cell>
          <cell r="N1928">
            <v>518873743360</v>
          </cell>
          <cell r="O1928">
            <v>581689147392</v>
          </cell>
          <cell r="P1928">
            <v>649586999296</v>
          </cell>
          <cell r="Q1928">
            <v>770637168640</v>
          </cell>
          <cell r="R1928">
            <v>922475102208</v>
          </cell>
          <cell r="S1928">
            <v>1170915459072</v>
          </cell>
        </row>
        <row r="1929">
          <cell r="E1929" t="str">
            <v>Cote d'Ivoire Net taxes on products (current LCU) </v>
          </cell>
          <cell r="F1929">
            <v>152000004096</v>
          </cell>
          <cell r="G1929">
            <v>190000005120</v>
          </cell>
          <cell r="H1929">
            <v>632499994624</v>
          </cell>
          <cell r="I1929">
            <v>679599931392</v>
          </cell>
          <cell r="J1929">
            <v>754398986240</v>
          </cell>
          <cell r="K1929">
            <v>758579003392</v>
          </cell>
          <cell r="L1929">
            <v>767300009984</v>
          </cell>
          <cell r="M1929">
            <v>657400004608</v>
          </cell>
          <cell r="N1929">
            <v>774800015360</v>
          </cell>
          <cell r="O1929">
            <v>855479025664</v>
          </cell>
          <cell r="P1929">
            <v>804040409088</v>
          </cell>
          <cell r="Q1929">
            <v>851601850368</v>
          </cell>
          <cell r="R1929">
            <v>831175917568</v>
          </cell>
          <cell r="S1929">
            <v>842400006144</v>
          </cell>
        </row>
        <row r="1930">
          <cell r="E1930" t="str">
            <v>Croatia Net taxes on products (current LCU) </v>
          </cell>
          <cell r="F1930">
            <v>6223468032</v>
          </cell>
          <cell r="G1930">
            <v>15929000960</v>
          </cell>
          <cell r="H1930">
            <v>19499491328</v>
          </cell>
          <cell r="I1930">
            <v>19893899264</v>
          </cell>
          <cell r="J1930">
            <v>22891814912</v>
          </cell>
          <cell r="K1930">
            <v>26542718976</v>
          </cell>
          <cell r="L1930">
            <v>26570700800</v>
          </cell>
          <cell r="M1930">
            <v>28849709056</v>
          </cell>
          <cell r="N1930">
            <v>31358349312</v>
          </cell>
          <cell r="O1930">
            <v>33456689152</v>
          </cell>
          <cell r="P1930">
            <v>35556294656</v>
          </cell>
          <cell r="Q1930">
            <v>36167704576</v>
          </cell>
          <cell r="R1930">
            <v>38631268352</v>
          </cell>
          <cell r="S1930">
            <v>40937590784</v>
          </cell>
        </row>
        <row r="1931">
          <cell r="E1931" t="str">
            <v>Cuba Net taxes on products (current LCU) </v>
          </cell>
          <cell r="F1931" t="str">
            <v>..</v>
          </cell>
          <cell r="G1931">
            <v>5871699968</v>
          </cell>
          <cell r="H1931">
            <v>7592800256</v>
          </cell>
          <cell r="I1931">
            <v>5079000064</v>
          </cell>
          <cell r="J1931">
            <v>4876199936</v>
          </cell>
          <cell r="K1931">
            <v>5076400128</v>
          </cell>
          <cell r="L1931">
            <v>5786399744</v>
          </cell>
          <cell r="M1931" t="str">
            <v>..</v>
          </cell>
          <cell r="N1931" t="str">
            <v>..</v>
          </cell>
          <cell r="O1931" t="str">
            <v>..</v>
          </cell>
          <cell r="P1931" t="str">
            <v>..</v>
          </cell>
          <cell r="Q1931" t="str">
            <v>..</v>
          </cell>
          <cell r="R1931" t="str">
            <v>..</v>
          </cell>
          <cell r="S1931" t="str">
            <v>..</v>
          </cell>
        </row>
        <row r="1932">
          <cell r="E1932" t="str">
            <v>Cyprus Net taxes on products (current LCU) </v>
          </cell>
          <cell r="F1932" t="str">
            <v>..</v>
          </cell>
          <cell r="G1932" t="str">
            <v>..</v>
          </cell>
          <cell r="H1932" t="str">
            <v>..</v>
          </cell>
          <cell r="I1932" t="str">
            <v>..</v>
          </cell>
          <cell r="J1932" t="str">
            <v>..</v>
          </cell>
          <cell r="K1932" t="str">
            <v>..</v>
          </cell>
          <cell r="L1932" t="str">
            <v>..</v>
          </cell>
          <cell r="M1932" t="str">
            <v>..</v>
          </cell>
          <cell r="N1932" t="str">
            <v>..</v>
          </cell>
          <cell r="O1932" t="str">
            <v>..</v>
          </cell>
          <cell r="P1932" t="str">
            <v>..</v>
          </cell>
          <cell r="Q1932" t="str">
            <v>..</v>
          </cell>
          <cell r="R1932" t="str">
            <v>..</v>
          </cell>
          <cell r="S1932" t="str">
            <v>..</v>
          </cell>
        </row>
        <row r="1933">
          <cell r="E1933" t="str">
            <v>Czech Republic Net taxes on products (current LCU) </v>
          </cell>
          <cell r="F1933">
            <v>114500001792</v>
          </cell>
          <cell r="G1933">
            <v>133136998400</v>
          </cell>
          <cell r="H1933">
            <v>140295995392</v>
          </cell>
          <cell r="I1933">
            <v>164591992832</v>
          </cell>
          <cell r="J1933">
            <v>169539993600</v>
          </cell>
          <cell r="K1933">
            <v>183652007936</v>
          </cell>
          <cell r="L1933">
            <v>201128001536</v>
          </cell>
          <cell r="M1933">
            <v>205722992640</v>
          </cell>
          <cell r="N1933">
            <v>219846000640</v>
          </cell>
          <cell r="O1933">
            <v>224349995008</v>
          </cell>
          <cell r="P1933">
            <v>234054991872</v>
          </cell>
          <cell r="Q1933">
            <v>285083992064</v>
          </cell>
          <cell r="R1933">
            <v>308057014272</v>
          </cell>
          <cell r="S1933">
            <v>321422000128</v>
          </cell>
        </row>
        <row r="1934">
          <cell r="E1934" t="str">
            <v>Denmark Net taxes on products (current LCU) </v>
          </cell>
          <cell r="F1934">
            <v>116555997184</v>
          </cell>
          <cell r="G1934">
            <v>131275997184</v>
          </cell>
          <cell r="H1934">
            <v>138373005312</v>
          </cell>
          <cell r="I1934">
            <v>151006003200</v>
          </cell>
          <cell r="J1934">
            <v>161701003264</v>
          </cell>
          <cell r="K1934">
            <v>174781005824</v>
          </cell>
          <cell r="L1934">
            <v>181118992384</v>
          </cell>
          <cell r="M1934">
            <v>183065001984</v>
          </cell>
          <cell r="N1934">
            <v>189208002560</v>
          </cell>
          <cell r="O1934">
            <v>197101993984</v>
          </cell>
          <cell r="P1934">
            <v>199623000064</v>
          </cell>
          <cell r="Q1934">
            <v>212878000128</v>
          </cell>
          <cell r="R1934">
            <v>236604997632</v>
          </cell>
          <cell r="S1934">
            <v>251691008000</v>
          </cell>
        </row>
        <row r="1935">
          <cell r="E1935" t="str">
            <v>Djibouti Net taxes on products (current LCU) </v>
          </cell>
          <cell r="F1935">
            <v>9173999616</v>
          </cell>
          <cell r="G1935">
            <v>9671999488</v>
          </cell>
          <cell r="H1935">
            <v>10970000384</v>
          </cell>
          <cell r="I1935">
            <v>12723999744</v>
          </cell>
          <cell r="J1935">
            <v>11797999616</v>
          </cell>
          <cell r="K1935">
            <v>10335200256</v>
          </cell>
          <cell r="L1935">
            <v>11970700288</v>
          </cell>
          <cell r="M1935">
            <v>12417000448</v>
          </cell>
          <cell r="N1935">
            <v>11918000128</v>
          </cell>
          <cell r="O1935">
            <v>13090599936</v>
          </cell>
          <cell r="P1935">
            <v>14796199936</v>
          </cell>
          <cell r="Q1935">
            <v>15342000128</v>
          </cell>
          <cell r="R1935">
            <v>13915499520</v>
          </cell>
          <cell r="S1935">
            <v>14816000000</v>
          </cell>
        </row>
        <row r="1936">
          <cell r="E1936" t="str">
            <v>Dominica Net taxes on products (current LCU) </v>
          </cell>
          <cell r="F1936">
            <v>84780000</v>
          </cell>
          <cell r="G1936">
            <v>87680000</v>
          </cell>
          <cell r="H1936">
            <v>104220000</v>
          </cell>
          <cell r="I1936">
            <v>100910000</v>
          </cell>
          <cell r="J1936">
            <v>109500000</v>
          </cell>
          <cell r="K1936">
            <v>112470000</v>
          </cell>
          <cell r="L1936">
            <v>113315000</v>
          </cell>
          <cell r="M1936">
            <v>110930000</v>
          </cell>
          <cell r="N1936">
            <v>110750000</v>
          </cell>
          <cell r="O1936">
            <v>112800000</v>
          </cell>
          <cell r="P1936">
            <v>128500000</v>
          </cell>
          <cell r="Q1936">
            <v>159100000</v>
          </cell>
          <cell r="R1936">
            <v>166600000</v>
          </cell>
          <cell r="S1936" t="str">
            <v>..</v>
          </cell>
        </row>
        <row r="1937">
          <cell r="E1937" t="str">
            <v>Dominican Republic Net taxes on products (current LCU) </v>
          </cell>
          <cell r="F1937">
            <v>14495187968</v>
          </cell>
          <cell r="G1937">
            <v>15272999936</v>
          </cell>
          <cell r="H1937">
            <v>17667704832</v>
          </cell>
          <cell r="I1937">
            <v>18165106688</v>
          </cell>
          <cell r="J1937">
            <v>24081213440</v>
          </cell>
          <cell r="K1937">
            <v>27842019328</v>
          </cell>
          <cell r="L1937">
            <v>30154283008</v>
          </cell>
          <cell r="M1937">
            <v>34819493888</v>
          </cell>
          <cell r="N1937">
            <v>39413833728</v>
          </cell>
          <cell r="O1937">
            <v>44667998208</v>
          </cell>
          <cell r="P1937">
            <v>52717998080</v>
          </cell>
          <cell r="Q1937">
            <v>90888200192</v>
          </cell>
          <cell r="R1937">
            <v>115299999744</v>
          </cell>
          <cell r="S1937">
            <v>130400002048</v>
          </cell>
        </row>
        <row r="1938">
          <cell r="E1938" t="str">
            <v>Ecuador Net taxes on products (current LCU) </v>
          </cell>
          <cell r="F1938">
            <v>487064832</v>
          </cell>
          <cell r="G1938">
            <v>562099968</v>
          </cell>
          <cell r="H1938">
            <v>620600000</v>
          </cell>
          <cell r="I1938">
            <v>632899968</v>
          </cell>
          <cell r="J1938">
            <v>779299968</v>
          </cell>
          <cell r="K1938">
            <v>831200000</v>
          </cell>
          <cell r="L1938">
            <v>590800000</v>
          </cell>
          <cell r="M1938">
            <v>893400000</v>
          </cell>
          <cell r="N1938">
            <v>1436999936</v>
          </cell>
          <cell r="O1938">
            <v>1666800000</v>
          </cell>
          <cell r="P1938">
            <v>1736999936</v>
          </cell>
          <cell r="Q1938">
            <v>1886800000</v>
          </cell>
          <cell r="R1938">
            <v>2166899968</v>
          </cell>
          <cell r="S1938">
            <v>3060006400</v>
          </cell>
        </row>
        <row r="1939">
          <cell r="E1939" t="str">
            <v>Egypt, Arab Rep. Net taxes on products (current LCU) </v>
          </cell>
          <cell r="F1939">
            <v>9040000000</v>
          </cell>
          <cell r="G1939">
            <v>12033000448</v>
          </cell>
          <cell r="H1939">
            <v>12990000128</v>
          </cell>
          <cell r="I1939">
            <v>15214999552</v>
          </cell>
          <cell r="J1939">
            <v>18872000512</v>
          </cell>
          <cell r="K1939">
            <v>20642600960</v>
          </cell>
          <cell r="L1939">
            <v>25022300160</v>
          </cell>
          <cell r="M1939">
            <v>24433000448</v>
          </cell>
          <cell r="N1939">
            <v>26155999232</v>
          </cell>
          <cell r="O1939">
            <v>24336199680</v>
          </cell>
          <cell r="P1939">
            <v>26880600064</v>
          </cell>
          <cell r="Q1939">
            <v>28977600512</v>
          </cell>
          <cell r="R1939">
            <v>31989000192</v>
          </cell>
          <cell r="S1939">
            <v>36555898880</v>
          </cell>
        </row>
        <row r="1940">
          <cell r="E1940" t="str">
            <v>El Salvador Net taxes on products (current LCU) </v>
          </cell>
          <cell r="F1940">
            <v>444114944</v>
          </cell>
          <cell r="G1940">
            <v>540057152</v>
          </cell>
          <cell r="H1940">
            <v>726422848</v>
          </cell>
          <cell r="I1940">
            <v>767725696</v>
          </cell>
          <cell r="J1940">
            <v>742883968</v>
          </cell>
          <cell r="K1940">
            <v>795436032</v>
          </cell>
          <cell r="L1940">
            <v>810558912</v>
          </cell>
          <cell r="M1940">
            <v>861955456</v>
          </cell>
          <cell r="N1940">
            <v>953426624</v>
          </cell>
          <cell r="O1940">
            <v>979600000</v>
          </cell>
          <cell r="P1940">
            <v>1104899968</v>
          </cell>
          <cell r="Q1940">
            <v>1119600000</v>
          </cell>
          <cell r="R1940">
            <v>1286700032</v>
          </cell>
          <cell r="S1940">
            <v>1498599936</v>
          </cell>
        </row>
        <row r="1941">
          <cell r="E1941" t="str">
            <v>Equatorial Guinea Net taxes on products (current LCU) </v>
          </cell>
          <cell r="F1941">
            <v>1750000000</v>
          </cell>
          <cell r="G1941">
            <v>1361501056</v>
          </cell>
          <cell r="H1941">
            <v>1441341952</v>
          </cell>
          <cell r="I1941">
            <v>1357568896</v>
          </cell>
          <cell r="J1941">
            <v>2184626432</v>
          </cell>
          <cell r="K1941">
            <v>2462835456</v>
          </cell>
          <cell r="L1941">
            <v>2600000000</v>
          </cell>
          <cell r="M1941">
            <v>18800001024</v>
          </cell>
          <cell r="N1941">
            <v>21600000000</v>
          </cell>
          <cell r="O1941">
            <v>23499999232</v>
          </cell>
          <cell r="P1941">
            <v>31000000512</v>
          </cell>
          <cell r="Q1941">
            <v>30900000768</v>
          </cell>
          <cell r="R1941">
            <v>32949999616</v>
          </cell>
          <cell r="S1941">
            <v>33699999744</v>
          </cell>
        </row>
        <row r="1942">
          <cell r="E1942" t="str">
            <v>Eritrea Net taxes on products (current LCU) </v>
          </cell>
          <cell r="F1942">
            <v>324400000</v>
          </cell>
          <cell r="G1942">
            <v>329900000</v>
          </cell>
          <cell r="H1942">
            <v>375900000</v>
          </cell>
          <cell r="I1942">
            <v>433000000</v>
          </cell>
          <cell r="J1942">
            <v>511460000</v>
          </cell>
          <cell r="K1942">
            <v>464788960</v>
          </cell>
          <cell r="L1942">
            <v>487500000</v>
          </cell>
          <cell r="M1942">
            <v>427700000</v>
          </cell>
          <cell r="N1942">
            <v>568099968</v>
          </cell>
          <cell r="O1942">
            <v>985400000</v>
          </cell>
          <cell r="P1942">
            <v>1065200000</v>
          </cell>
          <cell r="Q1942">
            <v>1456999936</v>
          </cell>
          <cell r="R1942">
            <v>1252810496</v>
          </cell>
          <cell r="S1942" t="str">
            <v>..</v>
          </cell>
        </row>
        <row r="1943">
          <cell r="E1943" t="str">
            <v>Estonia Net taxes on products (current LCU) </v>
          </cell>
          <cell r="F1943">
            <v>2339599872</v>
          </cell>
          <cell r="G1943">
            <v>3804499968</v>
          </cell>
          <cell r="H1943">
            <v>5046000128</v>
          </cell>
          <cell r="I1943">
            <v>6682299904</v>
          </cell>
          <cell r="J1943">
            <v>8678299648</v>
          </cell>
          <cell r="K1943">
            <v>8369800192</v>
          </cell>
          <cell r="L1943">
            <v>8308400128</v>
          </cell>
          <cell r="M1943">
            <v>10246400000</v>
          </cell>
          <cell r="N1943">
            <v>11517200384</v>
          </cell>
          <cell r="O1943">
            <v>13449900032</v>
          </cell>
          <cell r="P1943">
            <v>14565000192</v>
          </cell>
          <cell r="Q1943">
            <v>16092199936</v>
          </cell>
          <cell r="R1943">
            <v>20909199360</v>
          </cell>
          <cell r="S1943">
            <v>25326700544</v>
          </cell>
        </row>
        <row r="1944">
          <cell r="E1944" t="str">
            <v>Ethiopia Net taxes on products (current LCU) </v>
          </cell>
          <cell r="F1944">
            <v>1468092032</v>
          </cell>
          <cell r="G1944">
            <v>2131299968</v>
          </cell>
          <cell r="H1944">
            <v>2711386112</v>
          </cell>
          <cell r="I1944">
            <v>3119824896</v>
          </cell>
          <cell r="J1944">
            <v>3571894016</v>
          </cell>
          <cell r="K1944">
            <v>3512090112</v>
          </cell>
          <cell r="L1944">
            <v>3737169920</v>
          </cell>
          <cell r="M1944">
            <v>4348950016</v>
          </cell>
          <cell r="N1944">
            <v>4957599744</v>
          </cell>
          <cell r="O1944">
            <v>5094835200</v>
          </cell>
          <cell r="P1944">
            <v>5233099776</v>
          </cell>
          <cell r="Q1944">
            <v>7475973120</v>
          </cell>
          <cell r="R1944">
            <v>8467688960</v>
          </cell>
          <cell r="S1944">
            <v>9697777664</v>
          </cell>
        </row>
        <row r="1945">
          <cell r="E1945" t="str">
            <v>Faeroe Islands Net taxes on products (current LCU) </v>
          </cell>
          <cell r="F1945" t="str">
            <v>..</v>
          </cell>
          <cell r="G1945" t="str">
            <v>..</v>
          </cell>
          <cell r="H1945" t="str">
            <v>..</v>
          </cell>
          <cell r="I1945" t="str">
            <v>..</v>
          </cell>
          <cell r="J1945" t="str">
            <v>..</v>
          </cell>
          <cell r="K1945" t="str">
            <v>..</v>
          </cell>
          <cell r="L1945" t="str">
            <v>..</v>
          </cell>
          <cell r="M1945" t="str">
            <v>..</v>
          </cell>
          <cell r="N1945" t="str">
            <v>..</v>
          </cell>
          <cell r="O1945" t="str">
            <v>..</v>
          </cell>
          <cell r="P1945" t="str">
            <v>..</v>
          </cell>
          <cell r="Q1945" t="str">
            <v>..</v>
          </cell>
          <cell r="R1945" t="str">
            <v>..</v>
          </cell>
          <cell r="S1945" t="str">
            <v>..</v>
          </cell>
        </row>
        <row r="1946">
          <cell r="E1946" t="str">
            <v>Fiji Net taxes on products (current LCU) </v>
          </cell>
          <cell r="F1946">
            <v>352200000</v>
          </cell>
          <cell r="G1946">
            <v>379000000</v>
          </cell>
          <cell r="H1946">
            <v>397900000</v>
          </cell>
          <cell r="I1946">
            <v>409600000</v>
          </cell>
          <cell r="J1946">
            <v>443764992</v>
          </cell>
          <cell r="K1946">
            <v>476600992</v>
          </cell>
          <cell r="L1946">
            <v>543200000</v>
          </cell>
          <cell r="M1946">
            <v>446657984</v>
          </cell>
          <cell r="N1946">
            <v>483387008</v>
          </cell>
          <cell r="O1946">
            <v>545755008</v>
          </cell>
          <cell r="P1946">
            <v>693668992</v>
          </cell>
          <cell r="Q1946">
            <v>736990016</v>
          </cell>
          <cell r="R1946">
            <v>772723968</v>
          </cell>
          <cell r="S1946">
            <v>879900032</v>
          </cell>
        </row>
        <row r="1947">
          <cell r="E1947" t="str">
            <v>Finland Net taxes on products (current LCU) </v>
          </cell>
          <cell r="F1947">
            <v>10775000064</v>
          </cell>
          <cell r="G1947">
            <v>11326000128</v>
          </cell>
          <cell r="H1947">
            <v>12204000256</v>
          </cell>
          <cell r="I1947">
            <v>12888999936</v>
          </cell>
          <cell r="J1947">
            <v>14716999680</v>
          </cell>
          <cell r="K1947">
            <v>15745999872</v>
          </cell>
          <cell r="L1947">
            <v>16529999872</v>
          </cell>
          <cell r="M1947">
            <v>17105000448</v>
          </cell>
          <cell r="N1947">
            <v>17379000320</v>
          </cell>
          <cell r="O1947">
            <v>18275000320</v>
          </cell>
          <cell r="P1947">
            <v>19352999936</v>
          </cell>
          <cell r="Q1947">
            <v>19723999232</v>
          </cell>
          <cell r="R1947">
            <v>20781000704</v>
          </cell>
          <cell r="S1947">
            <v>22264000512</v>
          </cell>
        </row>
        <row r="1948">
          <cell r="E1948" t="str">
            <v>France Net taxes on products (current LCU) </v>
          </cell>
          <cell r="F1948">
            <v>110865997824</v>
          </cell>
          <cell r="G1948">
            <v>121503997952</v>
          </cell>
          <cell r="H1948">
            <v>126302003200</v>
          </cell>
          <cell r="I1948">
            <v>134134996992</v>
          </cell>
          <cell r="J1948">
            <v>137576005632</v>
          </cell>
          <cell r="K1948">
            <v>143399993344</v>
          </cell>
          <cell r="L1948">
            <v>147983007744</v>
          </cell>
          <cell r="M1948">
            <v>150626992128</v>
          </cell>
          <cell r="N1948">
            <v>152516001792</v>
          </cell>
          <cell r="O1948">
            <v>155968995328</v>
          </cell>
          <cell r="P1948">
            <v>160001998848</v>
          </cell>
          <cell r="Q1948">
            <v>169958998016</v>
          </cell>
          <cell r="R1948">
            <v>178314002432</v>
          </cell>
          <cell r="S1948">
            <v>191922995200</v>
          </cell>
        </row>
        <row r="1949">
          <cell r="E1949" t="str">
            <v>French Polynesia Net taxes on products (current LCU) </v>
          </cell>
          <cell r="F1949" t="str">
            <v>..</v>
          </cell>
          <cell r="G1949" t="str">
            <v>..</v>
          </cell>
          <cell r="H1949" t="str">
            <v>..</v>
          </cell>
          <cell r="I1949" t="str">
            <v>..</v>
          </cell>
          <cell r="J1949" t="str">
            <v>..</v>
          </cell>
          <cell r="K1949" t="str">
            <v>..</v>
          </cell>
          <cell r="L1949" t="str">
            <v>..</v>
          </cell>
          <cell r="M1949" t="str">
            <v>..</v>
          </cell>
          <cell r="N1949" t="str">
            <v>..</v>
          </cell>
          <cell r="O1949" t="str">
            <v>..</v>
          </cell>
          <cell r="P1949" t="str">
            <v>..</v>
          </cell>
          <cell r="Q1949" t="str">
            <v>..</v>
          </cell>
          <cell r="R1949" t="str">
            <v>..</v>
          </cell>
          <cell r="S1949" t="str">
            <v>..</v>
          </cell>
        </row>
        <row r="1950">
          <cell r="E1950" t="str">
            <v>Gabon Net taxes on products (current LCU) </v>
          </cell>
          <cell r="F1950" t="str">
            <v>..</v>
          </cell>
          <cell r="G1950" t="str">
            <v>..</v>
          </cell>
          <cell r="H1950" t="str">
            <v>..</v>
          </cell>
          <cell r="I1950" t="str">
            <v>..</v>
          </cell>
          <cell r="J1950" t="str">
            <v>..</v>
          </cell>
          <cell r="K1950" t="str">
            <v>..</v>
          </cell>
          <cell r="L1950" t="str">
            <v>..</v>
          </cell>
          <cell r="M1950" t="str">
            <v>..</v>
          </cell>
          <cell r="N1950" t="str">
            <v>..</v>
          </cell>
          <cell r="O1950" t="str">
            <v>..</v>
          </cell>
          <cell r="P1950" t="str">
            <v>..</v>
          </cell>
          <cell r="Q1950" t="str">
            <v>..</v>
          </cell>
          <cell r="R1950" t="str">
            <v>..</v>
          </cell>
          <cell r="S1950" t="str">
            <v>..</v>
          </cell>
        </row>
        <row r="1951">
          <cell r="E1951" t="str">
            <v>Gambia, The Net taxes on products (current LCU) </v>
          </cell>
          <cell r="F1951">
            <v>564300032</v>
          </cell>
          <cell r="G1951">
            <v>512300000</v>
          </cell>
          <cell r="H1951">
            <v>475800000</v>
          </cell>
          <cell r="I1951">
            <v>513800000</v>
          </cell>
          <cell r="J1951">
            <v>545700096</v>
          </cell>
          <cell r="K1951">
            <v>571570816</v>
          </cell>
          <cell r="L1951">
            <v>582166464</v>
          </cell>
          <cell r="M1951">
            <v>641133056</v>
          </cell>
          <cell r="N1951">
            <v>688163648</v>
          </cell>
          <cell r="O1951">
            <v>722220288</v>
          </cell>
          <cell r="P1951">
            <v>939699968</v>
          </cell>
          <cell r="Q1951">
            <v>1128499968</v>
          </cell>
          <cell r="R1951">
            <v>1235299968</v>
          </cell>
          <cell r="S1951" t="str">
            <v>..</v>
          </cell>
        </row>
        <row r="1952">
          <cell r="E1952" t="str">
            <v>Georgia Net taxes on products (current LCU) </v>
          </cell>
          <cell r="F1952">
            <v>152900</v>
          </cell>
          <cell r="G1952">
            <v>19027564</v>
          </cell>
          <cell r="H1952">
            <v>43163728</v>
          </cell>
          <cell r="I1952">
            <v>111594000</v>
          </cell>
          <cell r="J1952">
            <v>269500000</v>
          </cell>
          <cell r="K1952">
            <v>240447008</v>
          </cell>
          <cell r="L1952">
            <v>327044000</v>
          </cell>
          <cell r="M1952">
            <v>366825984</v>
          </cell>
          <cell r="N1952">
            <v>436006656</v>
          </cell>
          <cell r="O1952">
            <v>495369728</v>
          </cell>
          <cell r="P1952">
            <v>522192992</v>
          </cell>
          <cell r="Q1952">
            <v>834735936</v>
          </cell>
          <cell r="R1952">
            <v>1336493824</v>
          </cell>
          <cell r="S1952">
            <v>1743051264</v>
          </cell>
        </row>
        <row r="1953">
          <cell r="E1953" t="str">
            <v>Germany Net taxes on products (current LCU) </v>
          </cell>
          <cell r="F1953">
            <v>161139998720</v>
          </cell>
          <cell r="G1953">
            <v>176550002688</v>
          </cell>
          <cell r="H1953">
            <v>176740007936</v>
          </cell>
          <cell r="I1953">
            <v>178289999872</v>
          </cell>
          <cell r="J1953">
            <v>180719992832</v>
          </cell>
          <cell r="K1953">
            <v>187319992320</v>
          </cell>
          <cell r="L1953">
            <v>201729998848</v>
          </cell>
          <cell r="M1953">
            <v>206300004352</v>
          </cell>
          <cell r="N1953">
            <v>208669999104</v>
          </cell>
          <cell r="O1953">
            <v>209989992448</v>
          </cell>
          <cell r="P1953">
            <v>214389997568</v>
          </cell>
          <cell r="Q1953">
            <v>212990001152</v>
          </cell>
          <cell r="R1953">
            <v>218530004992</v>
          </cell>
          <cell r="S1953">
            <v>228120002560</v>
          </cell>
        </row>
        <row r="1954">
          <cell r="E1954" t="str">
            <v>Ghana Net taxes on products (current LCU) </v>
          </cell>
          <cell r="F1954">
            <v>415199985664</v>
          </cell>
          <cell r="G1954">
            <v>519200014336</v>
          </cell>
          <cell r="H1954">
            <v>712399978496</v>
          </cell>
          <cell r="I1954">
            <v>1272200036352</v>
          </cell>
          <cell r="J1954">
            <v>1504900022272</v>
          </cell>
          <cell r="K1954">
            <v>1813700018176</v>
          </cell>
          <cell r="L1954">
            <v>2139761016832</v>
          </cell>
          <cell r="M1954">
            <v>2853599969280</v>
          </cell>
          <cell r="N1954">
            <v>3952999923712</v>
          </cell>
          <cell r="O1954">
            <v>5062999932928</v>
          </cell>
          <cell r="P1954">
            <v>6071899914240</v>
          </cell>
          <cell r="Q1954">
            <v>6912319946752</v>
          </cell>
          <cell r="R1954">
            <v>8273900077056</v>
          </cell>
          <cell r="S1954">
            <v>9895016398848</v>
          </cell>
        </row>
        <row r="1955">
          <cell r="E1955" t="str">
            <v>Greece Net taxes on products (current LCU) </v>
          </cell>
          <cell r="F1955">
            <v>6005100032</v>
          </cell>
          <cell r="G1955">
            <v>7215699968</v>
          </cell>
          <cell r="H1955">
            <v>8267800064</v>
          </cell>
          <cell r="I1955">
            <v>9647699968</v>
          </cell>
          <cell r="J1955">
            <v>11189900288</v>
          </cell>
          <cell r="K1955">
            <v>12307000320</v>
          </cell>
          <cell r="L1955">
            <v>14321600512</v>
          </cell>
          <cell r="M1955">
            <v>15898800128</v>
          </cell>
          <cell r="N1955">
            <v>17513299968</v>
          </cell>
          <cell r="O1955">
            <v>18333200384</v>
          </cell>
          <cell r="P1955">
            <v>18652999680</v>
          </cell>
          <cell r="Q1955">
            <v>19447699456</v>
          </cell>
          <cell r="R1955">
            <v>20405499904</v>
          </cell>
          <cell r="S1955">
            <v>23671199744</v>
          </cell>
        </row>
        <row r="1956">
          <cell r="E1956" t="str">
            <v>Greenland Net taxes on products (current LCU) </v>
          </cell>
          <cell r="F1956" t="str">
            <v>..</v>
          </cell>
          <cell r="G1956" t="str">
            <v>..</v>
          </cell>
          <cell r="H1956" t="str">
            <v>..</v>
          </cell>
          <cell r="I1956" t="str">
            <v>..</v>
          </cell>
          <cell r="J1956" t="str">
            <v>..</v>
          </cell>
          <cell r="K1956" t="str">
            <v>..</v>
          </cell>
          <cell r="L1956" t="str">
            <v>..</v>
          </cell>
          <cell r="M1956" t="str">
            <v>..</v>
          </cell>
          <cell r="N1956" t="str">
            <v>..</v>
          </cell>
          <cell r="O1956" t="str">
            <v>..</v>
          </cell>
          <cell r="P1956" t="str">
            <v>..</v>
          </cell>
          <cell r="Q1956" t="str">
            <v>..</v>
          </cell>
          <cell r="R1956" t="str">
            <v>..</v>
          </cell>
          <cell r="S1956" t="str">
            <v>..</v>
          </cell>
        </row>
        <row r="1957">
          <cell r="E1957" t="str">
            <v>Grenada Net taxes on products (current LCU) </v>
          </cell>
          <cell r="F1957">
            <v>112600000</v>
          </cell>
          <cell r="G1957">
            <v>112200000</v>
          </cell>
          <cell r="H1957">
            <v>115700000</v>
          </cell>
          <cell r="I1957">
            <v>132160000</v>
          </cell>
          <cell r="J1957">
            <v>144000000</v>
          </cell>
          <cell r="K1957">
            <v>150020000</v>
          </cell>
          <cell r="L1957">
            <v>186310000</v>
          </cell>
          <cell r="M1957">
            <v>203800000</v>
          </cell>
          <cell r="N1957">
            <v>186950000</v>
          </cell>
          <cell r="O1957">
            <v>192750000</v>
          </cell>
          <cell r="P1957">
            <v>216700000</v>
          </cell>
          <cell r="Q1957">
            <v>220710016</v>
          </cell>
          <cell r="R1957">
            <v>270820000</v>
          </cell>
          <cell r="S1957">
            <v>274900000</v>
          </cell>
        </row>
        <row r="1958">
          <cell r="E1958" t="str">
            <v>Guam Net taxes on products (current LCU) </v>
          </cell>
          <cell r="F1958" t="str">
            <v>..</v>
          </cell>
          <cell r="G1958" t="str">
            <v>..</v>
          </cell>
          <cell r="H1958" t="str">
            <v>..</v>
          </cell>
          <cell r="I1958" t="str">
            <v>..</v>
          </cell>
          <cell r="J1958" t="str">
            <v>..</v>
          </cell>
          <cell r="K1958" t="str">
            <v>..</v>
          </cell>
          <cell r="L1958" t="str">
            <v>..</v>
          </cell>
          <cell r="M1958" t="str">
            <v>..</v>
          </cell>
          <cell r="N1958" t="str">
            <v>..</v>
          </cell>
          <cell r="O1958" t="str">
            <v>..</v>
          </cell>
          <cell r="P1958" t="str">
            <v>..</v>
          </cell>
          <cell r="Q1958" t="str">
            <v>..</v>
          </cell>
          <cell r="R1958" t="str">
            <v>..</v>
          </cell>
          <cell r="S1958" t="str">
            <v>..</v>
          </cell>
        </row>
        <row r="1959">
          <cell r="E1959" t="str">
            <v>Guatemala Net taxes on products (current LCU) </v>
          </cell>
          <cell r="F1959">
            <v>3809999872</v>
          </cell>
          <cell r="G1959">
            <v>4211000064</v>
          </cell>
          <cell r="H1959">
            <v>3766945024</v>
          </cell>
          <cell r="I1959">
            <v>4831199232</v>
          </cell>
          <cell r="J1959">
            <v>5802899968</v>
          </cell>
          <cell r="K1959">
            <v>6774694400</v>
          </cell>
          <cell r="L1959">
            <v>7924822528</v>
          </cell>
          <cell r="M1959">
            <v>9050790912</v>
          </cell>
          <cell r="N1959">
            <v>10085650432</v>
          </cell>
          <cell r="O1959">
            <v>11946334208</v>
          </cell>
          <cell r="P1959">
            <v>12639065088</v>
          </cell>
          <cell r="Q1959">
            <v>14170300416</v>
          </cell>
          <cell r="R1959">
            <v>13537699840</v>
          </cell>
          <cell r="S1959">
            <v>16978700288</v>
          </cell>
        </row>
        <row r="1960">
          <cell r="E1960" t="str">
            <v>Guinea Net taxes on products (current LCU) </v>
          </cell>
          <cell r="F1960">
            <v>103990001664</v>
          </cell>
          <cell r="G1960">
            <v>111600001024</v>
          </cell>
          <cell r="H1960">
            <v>136900001792</v>
          </cell>
          <cell r="I1960">
            <v>133900001280</v>
          </cell>
          <cell r="J1960">
            <v>181079998464</v>
          </cell>
          <cell r="K1960">
            <v>190269997056</v>
          </cell>
          <cell r="L1960">
            <v>207300001792</v>
          </cell>
          <cell r="M1960">
            <v>325879988224</v>
          </cell>
          <cell r="N1960">
            <v>353473331200</v>
          </cell>
          <cell r="O1960">
            <v>445760176128</v>
          </cell>
          <cell r="P1960">
            <v>480000016384</v>
          </cell>
          <cell r="Q1960">
            <v>547880009728</v>
          </cell>
          <cell r="R1960">
            <v>717732315136</v>
          </cell>
          <cell r="S1960">
            <v>923335458816</v>
          </cell>
        </row>
        <row r="1961">
          <cell r="E1961" t="str">
            <v>Guinea-Bissau Net taxes on products (current LCU) </v>
          </cell>
          <cell r="F1961">
            <v>1584000000</v>
          </cell>
          <cell r="G1961">
            <v>2802243072</v>
          </cell>
          <cell r="H1961">
            <v>4178107648</v>
          </cell>
          <cell r="I1961">
            <v>6391645696</v>
          </cell>
          <cell r="J1961">
            <v>2752999936</v>
          </cell>
          <cell r="K1961">
            <v>1887000064</v>
          </cell>
          <cell r="L1961">
            <v>8600000512</v>
          </cell>
          <cell r="M1961">
            <v>11770000384</v>
          </cell>
          <cell r="N1961">
            <v>3789511936</v>
          </cell>
          <cell r="O1961">
            <v>-624112000</v>
          </cell>
          <cell r="P1961">
            <v>1100000000</v>
          </cell>
          <cell r="Q1961">
            <v>2268999936</v>
          </cell>
          <cell r="R1961">
            <v>2521999872</v>
          </cell>
          <cell r="S1961">
            <v>2100000000</v>
          </cell>
        </row>
        <row r="1962">
          <cell r="E1962" t="str">
            <v>Guyana Net taxes on products (current LCU) </v>
          </cell>
          <cell r="F1962">
            <v>8051999744</v>
          </cell>
          <cell r="G1962">
            <v>11658000384</v>
          </cell>
          <cell r="H1962">
            <v>14343999488</v>
          </cell>
          <cell r="I1962">
            <v>16780000256</v>
          </cell>
          <cell r="J1962">
            <v>16933999616</v>
          </cell>
          <cell r="K1962">
            <v>17531000832</v>
          </cell>
          <cell r="L1962">
            <v>18570000384</v>
          </cell>
          <cell r="M1962">
            <v>21926000640</v>
          </cell>
          <cell r="N1962">
            <v>18210000896</v>
          </cell>
          <cell r="O1962">
            <v>19985999872</v>
          </cell>
          <cell r="P1962">
            <v>20583000064</v>
          </cell>
          <cell r="Q1962">
            <v>25320400896</v>
          </cell>
          <cell r="R1962">
            <v>27320000512</v>
          </cell>
          <cell r="S1962" t="str">
            <v>..</v>
          </cell>
        </row>
        <row r="1963">
          <cell r="E1963" t="str">
            <v>Haiti Net taxes on products (current LCU) </v>
          </cell>
          <cell r="F1963">
            <v>438522016</v>
          </cell>
          <cell r="G1963">
            <v>593325376</v>
          </cell>
          <cell r="H1963">
            <v>1743387136</v>
          </cell>
          <cell r="I1963">
            <v>2563665920</v>
          </cell>
          <cell r="J1963">
            <v>3216070144</v>
          </cell>
          <cell r="K1963">
            <v>2285319680</v>
          </cell>
          <cell r="L1963">
            <v>5033231360</v>
          </cell>
          <cell r="M1963">
            <v>9218327552</v>
          </cell>
          <cell r="N1963">
            <v>9837257728</v>
          </cell>
          <cell r="O1963">
            <v>15409211392</v>
          </cell>
          <cell r="P1963">
            <v>15696822272</v>
          </cell>
          <cell r="Q1963" t="str">
            <v>..</v>
          </cell>
          <cell r="R1963" t="str">
            <v>..</v>
          </cell>
          <cell r="S1963" t="str">
            <v>..</v>
          </cell>
        </row>
        <row r="1964">
          <cell r="E1964" t="str">
            <v>Honduras Net taxes on products (current LCU) </v>
          </cell>
          <cell r="F1964">
            <v>3193999872</v>
          </cell>
          <cell r="G1964">
            <v>4091970816</v>
          </cell>
          <cell r="H1964">
            <v>4880999936</v>
          </cell>
          <cell r="I1964">
            <v>6602999808</v>
          </cell>
          <cell r="J1964">
            <v>8211999744</v>
          </cell>
          <cell r="K1964">
            <v>10369999872</v>
          </cell>
          <cell r="L1964">
            <v>11214000128</v>
          </cell>
          <cell r="M1964">
            <v>11879000064</v>
          </cell>
          <cell r="N1964">
            <v>12474000384</v>
          </cell>
          <cell r="O1964">
            <v>12355000320</v>
          </cell>
          <cell r="P1964">
            <v>13980999680</v>
          </cell>
          <cell r="Q1964">
            <v>15992999936</v>
          </cell>
          <cell r="R1964">
            <v>17426999296</v>
          </cell>
          <cell r="S1964">
            <v>17778999296</v>
          </cell>
        </row>
        <row r="1965">
          <cell r="E1965" t="str">
            <v>Hong Kong, China Net taxes on products (current LCU) </v>
          </cell>
          <cell r="F1965">
            <v>68485001216</v>
          </cell>
          <cell r="G1965">
            <v>60875001856</v>
          </cell>
          <cell r="H1965">
            <v>55190999040</v>
          </cell>
          <cell r="I1965">
            <v>51965001728</v>
          </cell>
          <cell r="J1965">
            <v>77057998848</v>
          </cell>
          <cell r="K1965">
            <v>74502995968</v>
          </cell>
          <cell r="L1965">
            <v>71896997888</v>
          </cell>
          <cell r="M1965">
            <v>72618000384</v>
          </cell>
          <cell r="N1965">
            <v>66157998080</v>
          </cell>
          <cell r="O1965">
            <v>54159998976</v>
          </cell>
          <cell r="P1965">
            <v>42953998336</v>
          </cell>
          <cell r="Q1965">
            <v>47104000000</v>
          </cell>
          <cell r="R1965">
            <v>49813999616</v>
          </cell>
          <cell r="S1965" t="str">
            <v>..</v>
          </cell>
        </row>
        <row r="1966">
          <cell r="E1966" t="str">
            <v>Hungary Net taxes on products (current LCU) </v>
          </cell>
          <cell r="F1966">
            <v>530374983680</v>
          </cell>
          <cell r="G1966">
            <v>644459003904</v>
          </cell>
          <cell r="H1966">
            <v>900435017728</v>
          </cell>
          <cell r="I1966">
            <v>1051470004224</v>
          </cell>
          <cell r="J1966">
            <v>1226489987072</v>
          </cell>
          <cell r="K1966">
            <v>1459051954176</v>
          </cell>
          <cell r="L1966">
            <v>1704282030080</v>
          </cell>
          <cell r="M1966">
            <v>1965358055424</v>
          </cell>
          <cell r="N1966">
            <v>2095388033024</v>
          </cell>
          <cell r="O1966">
            <v>2307160014848</v>
          </cell>
          <cell r="P1966">
            <v>2705186095104</v>
          </cell>
          <cell r="Q1966">
            <v>3062672130048</v>
          </cell>
          <cell r="R1966">
            <v>3163490091008</v>
          </cell>
          <cell r="S1966">
            <v>3255204052992</v>
          </cell>
        </row>
        <row r="1967">
          <cell r="E1967" t="str">
            <v>Iceland Net taxes on products (current LCU) </v>
          </cell>
          <cell r="F1967">
            <v>61189799936</v>
          </cell>
          <cell r="G1967">
            <v>61715599360</v>
          </cell>
          <cell r="H1967">
            <v>64722898944</v>
          </cell>
          <cell r="I1967">
            <v>73785999360</v>
          </cell>
          <cell r="J1967">
            <v>83113000960</v>
          </cell>
          <cell r="K1967">
            <v>90862002176</v>
          </cell>
          <cell r="L1967">
            <v>104626003968</v>
          </cell>
          <cell r="M1967">
            <v>108857999360</v>
          </cell>
          <cell r="N1967">
            <v>106397999104</v>
          </cell>
          <cell r="O1967">
            <v>112537001984</v>
          </cell>
          <cell r="P1967">
            <v>122760003584</v>
          </cell>
          <cell r="Q1967">
            <v>144856006656</v>
          </cell>
          <cell r="R1967">
            <v>168841003008</v>
          </cell>
          <cell r="S1967" t="str">
            <v>..</v>
          </cell>
        </row>
        <row r="1968">
          <cell r="E1968" t="str">
            <v>India Net taxes on products (current LCU) </v>
          </cell>
          <cell r="F1968">
            <v>736549994496</v>
          </cell>
          <cell r="G1968">
            <v>905250013184</v>
          </cell>
          <cell r="H1968">
            <v>1085239984128</v>
          </cell>
          <cell r="I1968">
            <v>1179069972480</v>
          </cell>
          <cell r="J1968">
            <v>1252239998976</v>
          </cell>
          <cell r="K1968">
            <v>1351169998848</v>
          </cell>
          <cell r="L1968">
            <v>1655100014592</v>
          </cell>
          <cell r="M1968">
            <v>1769600057344</v>
          </cell>
          <cell r="N1968">
            <v>1808709976064</v>
          </cell>
          <cell r="O1968">
            <v>1927800029184</v>
          </cell>
          <cell r="P1968">
            <v>2160730046464</v>
          </cell>
          <cell r="Q1968">
            <v>2706629984256</v>
          </cell>
          <cell r="R1968">
            <v>3162449903616</v>
          </cell>
          <cell r="S1968">
            <v>3822530068480</v>
          </cell>
        </row>
        <row r="1969">
          <cell r="E1969" t="str">
            <v>Indonesia Net taxes on products (current LCU) </v>
          </cell>
          <cell r="F1969">
            <v>21128099659776</v>
          </cell>
          <cell r="G1969">
            <v>23898900922368</v>
          </cell>
          <cell r="H1969">
            <v>27486500945920</v>
          </cell>
          <cell r="I1969">
            <v>28918899802112</v>
          </cell>
          <cell r="J1969">
            <v>37828700405760</v>
          </cell>
          <cell r="K1969">
            <v>6480500097024</v>
          </cell>
          <cell r="L1969">
            <v>17950100684800</v>
          </cell>
          <cell r="M1969">
            <v>-37820299214848</v>
          </cell>
          <cell r="N1969">
            <v>31425698988032</v>
          </cell>
          <cell r="O1969">
            <v>71186297913344</v>
          </cell>
          <cell r="P1969">
            <v>85272196808704</v>
          </cell>
          <cell r="Q1969">
            <v>62534002409472</v>
          </cell>
          <cell r="R1969">
            <v>53719500587008</v>
          </cell>
          <cell r="S1969">
            <v>98141999202304</v>
          </cell>
        </row>
        <row r="1970">
          <cell r="E1970" t="str">
            <v>Iran, Islamic Rep. Net taxes on products (current LCU) </v>
          </cell>
          <cell r="F1970">
            <v>-77299998720</v>
          </cell>
          <cell r="G1970">
            <v>-1206999973888</v>
          </cell>
          <cell r="H1970">
            <v>-2256299884544</v>
          </cell>
          <cell r="I1970">
            <v>-623700017152</v>
          </cell>
          <cell r="J1970">
            <v>909199998976</v>
          </cell>
          <cell r="K1970">
            <v>612300029952</v>
          </cell>
          <cell r="L1970">
            <v>2240429948928</v>
          </cell>
          <cell r="M1970">
            <v>3979891179520</v>
          </cell>
          <cell r="N1970">
            <v>7115955503104</v>
          </cell>
          <cell r="O1970">
            <v>9441009205248</v>
          </cell>
          <cell r="P1970">
            <v>14228018692096</v>
          </cell>
          <cell r="Q1970">
            <v>21213000761344</v>
          </cell>
          <cell r="R1970">
            <v>29399999053824</v>
          </cell>
          <cell r="S1970">
            <v>21673084452864</v>
          </cell>
        </row>
        <row r="1971">
          <cell r="E1971" t="str">
            <v>Iraq Net taxes on products (current LCU) </v>
          </cell>
          <cell r="F1971" t="str">
            <v>..</v>
          </cell>
          <cell r="G1971" t="str">
            <v>..</v>
          </cell>
          <cell r="H1971" t="str">
            <v>..</v>
          </cell>
          <cell r="I1971" t="str">
            <v>..</v>
          </cell>
          <cell r="J1971">
            <v>-165371002880</v>
          </cell>
          <cell r="K1971">
            <v>-135674003456</v>
          </cell>
          <cell r="L1971">
            <v>2022125993984</v>
          </cell>
          <cell r="M1971">
            <v>-244926005248</v>
          </cell>
          <cell r="N1971">
            <v>-4198909083648</v>
          </cell>
          <cell r="O1971">
            <v>-4095911919616</v>
          </cell>
          <cell r="P1971">
            <v>-5326054096896</v>
          </cell>
          <cell r="Q1971" t="str">
            <v>..</v>
          </cell>
          <cell r="R1971" t="str">
            <v>..</v>
          </cell>
          <cell r="S1971" t="str">
            <v>..</v>
          </cell>
        </row>
        <row r="1972">
          <cell r="E1972" t="str">
            <v>Ireland Net taxes on products (current LCU) </v>
          </cell>
          <cell r="F1972">
            <v>3685299968</v>
          </cell>
          <cell r="G1972">
            <v>4570100224</v>
          </cell>
          <cell r="H1972">
            <v>5317799936</v>
          </cell>
          <cell r="I1972">
            <v>5616600064</v>
          </cell>
          <cell r="J1972">
            <v>6897399808</v>
          </cell>
          <cell r="K1972">
            <v>8219800064</v>
          </cell>
          <cell r="L1972">
            <v>9763399680</v>
          </cell>
          <cell r="M1972">
            <v>11607100416</v>
          </cell>
          <cell r="N1972">
            <v>11640599552</v>
          </cell>
          <cell r="O1972">
            <v>12905700352</v>
          </cell>
          <cell r="P1972">
            <v>14168599552</v>
          </cell>
          <cell r="Q1972">
            <v>16142199808</v>
          </cell>
          <cell r="R1972">
            <v>18903300096</v>
          </cell>
          <cell r="S1972" t="str">
            <v>..</v>
          </cell>
        </row>
        <row r="1973">
          <cell r="E1973" t="str">
            <v>Isle of Man Net taxes on products (current LCU) </v>
          </cell>
          <cell r="F1973" t="str">
            <v>..</v>
          </cell>
          <cell r="G1973" t="str">
            <v>..</v>
          </cell>
          <cell r="H1973" t="str">
            <v>..</v>
          </cell>
          <cell r="I1973" t="str">
            <v>..</v>
          </cell>
          <cell r="J1973" t="str">
            <v>..</v>
          </cell>
          <cell r="K1973" t="str">
            <v>..</v>
          </cell>
          <cell r="L1973" t="str">
            <v>..</v>
          </cell>
          <cell r="M1973" t="str">
            <v>..</v>
          </cell>
          <cell r="N1973" t="str">
            <v>..</v>
          </cell>
          <cell r="O1973" t="str">
            <v>..</v>
          </cell>
          <cell r="P1973" t="str">
            <v>..</v>
          </cell>
          <cell r="Q1973" t="str">
            <v>..</v>
          </cell>
          <cell r="R1973" t="str">
            <v>..</v>
          </cell>
          <cell r="S1973" t="str">
            <v>..</v>
          </cell>
        </row>
        <row r="1974">
          <cell r="E1974" t="str">
            <v>Israel Net taxes on products (current LCU) </v>
          </cell>
          <cell r="F1974" t="str">
            <v>..</v>
          </cell>
          <cell r="G1974" t="str">
            <v>..</v>
          </cell>
          <cell r="H1974" t="str">
            <v>..</v>
          </cell>
          <cell r="I1974" t="str">
            <v>..</v>
          </cell>
          <cell r="J1974" t="str">
            <v>..</v>
          </cell>
          <cell r="K1974" t="str">
            <v>..</v>
          </cell>
          <cell r="L1974" t="str">
            <v>..</v>
          </cell>
          <cell r="M1974" t="str">
            <v>..</v>
          </cell>
          <cell r="N1974" t="str">
            <v>..</v>
          </cell>
          <cell r="O1974" t="str">
            <v>..</v>
          </cell>
          <cell r="P1974" t="str">
            <v>..</v>
          </cell>
          <cell r="Q1974" t="str">
            <v>..</v>
          </cell>
          <cell r="R1974" t="str">
            <v>..</v>
          </cell>
          <cell r="S1974" t="str">
            <v>..</v>
          </cell>
        </row>
        <row r="1975">
          <cell r="E1975" t="str">
            <v>Italy Net taxes on products (current LCU) </v>
          </cell>
          <cell r="F1975">
            <v>76237996032</v>
          </cell>
          <cell r="G1975">
            <v>82379997184</v>
          </cell>
          <cell r="H1975">
            <v>93756997632</v>
          </cell>
          <cell r="I1975">
            <v>96891002880</v>
          </cell>
          <cell r="J1975">
            <v>106330996736</v>
          </cell>
          <cell r="K1975">
            <v>115873996800</v>
          </cell>
          <cell r="L1975">
            <v>121685000192</v>
          </cell>
          <cell r="M1975">
            <v>127020998656</v>
          </cell>
          <cell r="N1975">
            <v>125670998016</v>
          </cell>
          <cell r="O1975">
            <v>129806999552</v>
          </cell>
          <cell r="P1975">
            <v>131613999104</v>
          </cell>
          <cell r="Q1975">
            <v>139506008064</v>
          </cell>
          <cell r="R1975">
            <v>145056006144</v>
          </cell>
          <cell r="S1975">
            <v>158816993280</v>
          </cell>
        </row>
        <row r="1976">
          <cell r="E1976" t="str">
            <v>Jamaica Net taxes on products (current LCU) </v>
          </cell>
          <cell r="F1976">
            <v>8974325760</v>
          </cell>
          <cell r="G1976">
            <v>12277600256</v>
          </cell>
          <cell r="H1976">
            <v>14876024832</v>
          </cell>
          <cell r="I1976">
            <v>17021401088</v>
          </cell>
          <cell r="J1976">
            <v>18195726336</v>
          </cell>
          <cell r="K1976">
            <v>22423775232</v>
          </cell>
          <cell r="L1976">
            <v>23267299328</v>
          </cell>
          <cell r="M1976">
            <v>25789425664</v>
          </cell>
          <cell r="N1976">
            <v>28083050496</v>
          </cell>
          <cell r="O1976">
            <v>32720525312</v>
          </cell>
          <cell r="P1976">
            <v>39446949888</v>
          </cell>
          <cell r="Q1976">
            <v>45520400384</v>
          </cell>
          <cell r="R1976">
            <v>45499834368</v>
          </cell>
          <cell r="S1976">
            <v>56327225344</v>
          </cell>
        </row>
        <row r="1977">
          <cell r="E1977" t="str">
            <v>Japan Net taxes on products (current LCU) </v>
          </cell>
          <cell r="F1977">
            <v>677140889600</v>
          </cell>
          <cell r="G1977">
            <v>940623069184</v>
          </cell>
          <cell r="H1977">
            <v>1038496825344</v>
          </cell>
          <cell r="I1977">
            <v>1067599986688</v>
          </cell>
          <cell r="J1977">
            <v>548299997184</v>
          </cell>
          <cell r="K1977">
            <v>462299987968</v>
          </cell>
          <cell r="L1977">
            <v>718600011776</v>
          </cell>
          <cell r="M1977">
            <v>684700008448</v>
          </cell>
          <cell r="N1977">
            <v>848500031488</v>
          </cell>
          <cell r="O1977">
            <v>1071400026112</v>
          </cell>
          <cell r="P1977">
            <v>1154900033536</v>
          </cell>
          <cell r="Q1977">
            <v>1118700044288</v>
          </cell>
          <cell r="R1977">
            <v>1577400008704</v>
          </cell>
          <cell r="S1977" t="str">
            <v>..</v>
          </cell>
        </row>
        <row r="1978">
          <cell r="E1978" t="str">
            <v>Jordan Net taxes on products (current LCU) </v>
          </cell>
          <cell r="F1978">
            <v>549485440</v>
          </cell>
          <cell r="G1978">
            <v>666806400</v>
          </cell>
          <cell r="H1978">
            <v>695486656</v>
          </cell>
          <cell r="I1978">
            <v>768795968</v>
          </cell>
          <cell r="J1978">
            <v>687486848</v>
          </cell>
          <cell r="K1978">
            <v>890910912</v>
          </cell>
          <cell r="L1978">
            <v>914912512</v>
          </cell>
          <cell r="M1978">
            <v>847325376</v>
          </cell>
          <cell r="N1978">
            <v>897297792</v>
          </cell>
          <cell r="O1978">
            <v>945991936</v>
          </cell>
          <cell r="P1978">
            <v>929109568</v>
          </cell>
          <cell r="Q1978">
            <v>895683584</v>
          </cell>
          <cell r="R1978">
            <v>961755584</v>
          </cell>
          <cell r="S1978">
            <v>1144447232</v>
          </cell>
        </row>
        <row r="1979">
          <cell r="E1979" t="str">
            <v>Kazakhstan Net taxes on products (current LCU) </v>
          </cell>
          <cell r="F1979">
            <v>1796899968</v>
          </cell>
          <cell r="G1979">
            <v>13838599168</v>
          </cell>
          <cell r="H1979">
            <v>44333600768</v>
          </cell>
          <cell r="I1979">
            <v>70408495104</v>
          </cell>
          <cell r="J1979">
            <v>76885098496</v>
          </cell>
          <cell r="K1979">
            <v>103670898688</v>
          </cell>
          <cell r="L1979">
            <v>113527996416</v>
          </cell>
          <cell r="M1979">
            <v>172682395648</v>
          </cell>
          <cell r="N1979">
            <v>224626507776</v>
          </cell>
          <cell r="O1979">
            <v>271781707776</v>
          </cell>
          <cell r="P1979">
            <v>313022709760</v>
          </cell>
          <cell r="Q1979">
            <v>353323286528</v>
          </cell>
          <cell r="R1979">
            <v>467849904128</v>
          </cell>
          <cell r="S1979">
            <v>665803030528</v>
          </cell>
        </row>
        <row r="1980">
          <cell r="E1980" t="str">
            <v>Kenya Net taxes on products (current LCU) </v>
          </cell>
          <cell r="F1980">
            <v>49903079424</v>
          </cell>
          <cell r="G1980">
            <v>62593101824</v>
          </cell>
          <cell r="H1980">
            <v>71484342272</v>
          </cell>
          <cell r="I1980">
            <v>72665997312</v>
          </cell>
          <cell r="J1980">
            <v>80043999232</v>
          </cell>
          <cell r="K1980">
            <v>94981201920</v>
          </cell>
          <cell r="L1980">
            <v>101933629440</v>
          </cell>
          <cell r="M1980">
            <v>108918931456</v>
          </cell>
          <cell r="N1980">
            <v>113348001792</v>
          </cell>
          <cell r="O1980">
            <v>116460003328</v>
          </cell>
          <cell r="P1980">
            <v>125721001984</v>
          </cell>
          <cell r="Q1980">
            <v>146415992832</v>
          </cell>
          <cell r="R1980">
            <v>168507998208</v>
          </cell>
          <cell r="S1980">
            <v>186014007296</v>
          </cell>
        </row>
        <row r="1981">
          <cell r="E1981" t="str">
            <v>Kiribati Net taxes on products (current LCU) </v>
          </cell>
          <cell r="F1981">
            <v>8111000</v>
          </cell>
          <cell r="G1981">
            <v>8246000</v>
          </cell>
          <cell r="H1981">
            <v>9698000</v>
          </cell>
          <cell r="I1981">
            <v>10009000</v>
          </cell>
          <cell r="J1981">
            <v>10183000</v>
          </cell>
          <cell r="K1981">
            <v>15675580</v>
          </cell>
          <cell r="L1981">
            <v>13400000</v>
          </cell>
          <cell r="M1981">
            <v>14200000</v>
          </cell>
          <cell r="N1981">
            <v>14310000</v>
          </cell>
          <cell r="O1981">
            <v>16220000</v>
          </cell>
          <cell r="P1981">
            <v>16210000</v>
          </cell>
          <cell r="Q1981">
            <v>17770000</v>
          </cell>
          <cell r="R1981">
            <v>16670000</v>
          </cell>
          <cell r="S1981">
            <v>17700000</v>
          </cell>
        </row>
        <row r="1982">
          <cell r="E1982" t="str">
            <v>Korea, Dem. Rep. Net taxes on products (current LCU) </v>
          </cell>
          <cell r="F1982" t="str">
            <v>..</v>
          </cell>
          <cell r="G1982" t="str">
            <v>..</v>
          </cell>
          <cell r="H1982" t="str">
            <v>..</v>
          </cell>
          <cell r="I1982" t="str">
            <v>..</v>
          </cell>
          <cell r="J1982" t="str">
            <v>..</v>
          </cell>
          <cell r="K1982" t="str">
            <v>..</v>
          </cell>
          <cell r="L1982" t="str">
            <v>..</v>
          </cell>
          <cell r="M1982" t="str">
            <v>..</v>
          </cell>
          <cell r="N1982" t="str">
            <v>..</v>
          </cell>
          <cell r="O1982" t="str">
            <v>..</v>
          </cell>
          <cell r="P1982" t="str">
            <v>..</v>
          </cell>
          <cell r="Q1982" t="str">
            <v>..</v>
          </cell>
          <cell r="R1982" t="str">
            <v>..</v>
          </cell>
          <cell r="S1982" t="str">
            <v>..</v>
          </cell>
        </row>
        <row r="1983">
          <cell r="E1983" t="str">
            <v>Korea, Rep. Net taxes on products (current LCU) </v>
          </cell>
          <cell r="F1983">
            <v>27477699198976</v>
          </cell>
          <cell r="G1983">
            <v>33650299109376</v>
          </cell>
          <cell r="H1983">
            <v>39255401299968</v>
          </cell>
          <cell r="I1983">
            <v>46366000676864</v>
          </cell>
          <cell r="J1983">
            <v>52538099367936</v>
          </cell>
          <cell r="K1983">
            <v>45464497946624</v>
          </cell>
          <cell r="L1983">
            <v>56757401419776</v>
          </cell>
          <cell r="M1983">
            <v>64610501656576</v>
          </cell>
          <cell r="N1983">
            <v>72114497388544</v>
          </cell>
          <cell r="O1983">
            <v>82171498856448</v>
          </cell>
          <cell r="P1983">
            <v>84913097277440</v>
          </cell>
          <cell r="Q1983">
            <v>85063102365696</v>
          </cell>
          <cell r="R1983">
            <v>89041701699584</v>
          </cell>
          <cell r="S1983">
            <v>94074598064128</v>
          </cell>
        </row>
        <row r="1984">
          <cell r="E1984" t="str">
            <v>Kuwait Net taxes on products (current LCU) </v>
          </cell>
          <cell r="F1984" t="str">
            <v>..</v>
          </cell>
          <cell r="G1984" t="str">
            <v>..</v>
          </cell>
          <cell r="H1984" t="str">
            <v>..</v>
          </cell>
          <cell r="I1984" t="str">
            <v>..</v>
          </cell>
          <cell r="J1984" t="str">
            <v>..</v>
          </cell>
          <cell r="K1984" t="str">
            <v>..</v>
          </cell>
          <cell r="L1984" t="str">
            <v>..</v>
          </cell>
          <cell r="M1984" t="str">
            <v>..</v>
          </cell>
          <cell r="N1984" t="str">
            <v>..</v>
          </cell>
          <cell r="O1984" t="str">
            <v>..</v>
          </cell>
          <cell r="P1984" t="str">
            <v>..</v>
          </cell>
          <cell r="Q1984" t="str">
            <v>..</v>
          </cell>
          <cell r="R1984" t="str">
            <v>..</v>
          </cell>
          <cell r="S1984" t="str">
            <v>..</v>
          </cell>
        </row>
        <row r="1985">
          <cell r="E1985" t="str">
            <v>Kyrgyz Republic Net taxes on products (current LCU) </v>
          </cell>
          <cell r="F1985">
            <v>248600000</v>
          </cell>
          <cell r="G1985">
            <v>740000000</v>
          </cell>
          <cell r="H1985">
            <v>1184300032</v>
          </cell>
          <cell r="I1985">
            <v>1612800000</v>
          </cell>
          <cell r="J1985">
            <v>2355800064</v>
          </cell>
          <cell r="K1985">
            <v>3007000064</v>
          </cell>
          <cell r="L1985">
            <v>3618695936</v>
          </cell>
          <cell r="M1985">
            <v>4555441152</v>
          </cell>
          <cell r="N1985">
            <v>5356299776</v>
          </cell>
          <cell r="O1985">
            <v>6556286976</v>
          </cell>
          <cell r="P1985">
            <v>7789040128</v>
          </cell>
          <cell r="Q1985">
            <v>9553567744</v>
          </cell>
          <cell r="R1985">
            <v>10936200192</v>
          </cell>
          <cell r="S1985">
            <v>13862299648</v>
          </cell>
        </row>
        <row r="1986">
          <cell r="E1986" t="str">
            <v>Lao PDR Net taxes on products (current LCU) </v>
          </cell>
          <cell r="F1986">
            <v>16000000000</v>
          </cell>
          <cell r="G1986">
            <v>23499964416</v>
          </cell>
          <cell r="H1986">
            <v>35419979776</v>
          </cell>
          <cell r="I1986">
            <v>43698999296</v>
          </cell>
          <cell r="J1986">
            <v>44153659392</v>
          </cell>
          <cell r="K1986">
            <v>44449144832</v>
          </cell>
          <cell r="L1986">
            <v>74999996416</v>
          </cell>
          <cell r="M1986">
            <v>105699999744</v>
          </cell>
          <cell r="N1986">
            <v>140864995328</v>
          </cell>
          <cell r="O1986">
            <v>182075392000</v>
          </cell>
          <cell r="P1986">
            <v>211000000512</v>
          </cell>
          <cell r="Q1986">
            <v>236999999488</v>
          </cell>
          <cell r="R1986">
            <v>269238992896</v>
          </cell>
          <cell r="S1986">
            <v>305499996160</v>
          </cell>
        </row>
        <row r="1987">
          <cell r="E1987" t="str">
            <v>Latvia Net taxes on products (current LCU) </v>
          </cell>
          <cell r="F1987">
            <v>135188992</v>
          </cell>
          <cell r="G1987">
            <v>233716000</v>
          </cell>
          <cell r="H1987">
            <v>280400000</v>
          </cell>
          <cell r="I1987">
            <v>306200000</v>
          </cell>
          <cell r="J1987">
            <v>350400000</v>
          </cell>
          <cell r="K1987">
            <v>422100000</v>
          </cell>
          <cell r="L1987">
            <v>470400000</v>
          </cell>
          <cell r="M1987">
            <v>498200000</v>
          </cell>
          <cell r="N1987">
            <v>517700000</v>
          </cell>
          <cell r="O1987">
            <v>569699968</v>
          </cell>
          <cell r="P1987">
            <v>677100032</v>
          </cell>
          <cell r="Q1987">
            <v>772499968</v>
          </cell>
          <cell r="R1987">
            <v>1029699968</v>
          </cell>
          <cell r="S1987">
            <v>1333500032</v>
          </cell>
        </row>
        <row r="1988">
          <cell r="E1988" t="str">
            <v>Lebanon Net taxes on products (current LCU) </v>
          </cell>
          <cell r="F1988" t="str">
            <v>..</v>
          </cell>
          <cell r="G1988">
            <v>1456072294400</v>
          </cell>
          <cell r="H1988">
            <v>2007416045568</v>
          </cell>
          <cell r="I1988">
            <v>2210349187072</v>
          </cell>
          <cell r="J1988">
            <v>2525000105984</v>
          </cell>
          <cell r="K1988">
            <v>3112000028672</v>
          </cell>
          <cell r="L1988">
            <v>3543999971328</v>
          </cell>
          <cell r="M1988">
            <v>3193999982592</v>
          </cell>
          <cell r="N1988">
            <v>3262999953408</v>
          </cell>
          <cell r="O1988">
            <v>4348000075776</v>
          </cell>
          <cell r="P1988">
            <v>5031999832064</v>
          </cell>
          <cell r="Q1988">
            <v>5754999799808</v>
          </cell>
          <cell r="R1988">
            <v>5388486311936</v>
          </cell>
          <cell r="S1988" t="str">
            <v>..</v>
          </cell>
        </row>
        <row r="1989">
          <cell r="E1989" t="str">
            <v>Lesotho Net taxes on products (current LCU) </v>
          </cell>
          <cell r="F1989">
            <v>394400000</v>
          </cell>
          <cell r="G1989">
            <v>403800000</v>
          </cell>
          <cell r="H1989">
            <v>439200000</v>
          </cell>
          <cell r="I1989">
            <v>504200000</v>
          </cell>
          <cell r="J1989">
            <v>520100000</v>
          </cell>
          <cell r="K1989">
            <v>496800000</v>
          </cell>
          <cell r="L1989">
            <v>530000000</v>
          </cell>
          <cell r="M1989">
            <v>558499968</v>
          </cell>
          <cell r="N1989">
            <v>593200000</v>
          </cell>
          <cell r="O1989">
            <v>750600000</v>
          </cell>
          <cell r="P1989">
            <v>771400000</v>
          </cell>
          <cell r="Q1989">
            <v>1041100032</v>
          </cell>
          <cell r="R1989">
            <v>1098783488</v>
          </cell>
          <cell r="S1989">
            <v>1158838272</v>
          </cell>
        </row>
        <row r="1990">
          <cell r="E1990" t="str">
            <v>Liberia Net taxes on products (current LCU) 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 t="str">
            <v>..</v>
          </cell>
        </row>
        <row r="1991">
          <cell r="E1991" t="str">
            <v>Libya Net taxes on products (current LCU) </v>
          </cell>
          <cell r="F1991" t="str">
            <v>..</v>
          </cell>
          <cell r="G1991" t="str">
            <v>..</v>
          </cell>
          <cell r="H1991" t="str">
            <v>..</v>
          </cell>
          <cell r="I1991" t="str">
            <v>..</v>
          </cell>
          <cell r="J1991" t="str">
            <v>..</v>
          </cell>
          <cell r="K1991" t="str">
            <v>..</v>
          </cell>
          <cell r="L1991" t="str">
            <v>..</v>
          </cell>
          <cell r="M1991" t="str">
            <v>..</v>
          </cell>
          <cell r="N1991" t="str">
            <v>..</v>
          </cell>
          <cell r="O1991" t="str">
            <v>..</v>
          </cell>
          <cell r="P1991" t="str">
            <v>..</v>
          </cell>
          <cell r="Q1991" t="str">
            <v>..</v>
          </cell>
          <cell r="R1991" t="str">
            <v>..</v>
          </cell>
          <cell r="S1991" t="str">
            <v>..</v>
          </cell>
        </row>
        <row r="1992">
          <cell r="E1992" t="str">
            <v>Liechtenstein Net taxes on products (current LCU) </v>
          </cell>
          <cell r="F1992" t="str">
            <v>..</v>
          </cell>
          <cell r="G1992" t="str">
            <v>..</v>
          </cell>
          <cell r="H1992" t="str">
            <v>..</v>
          </cell>
          <cell r="I1992" t="str">
            <v>..</v>
          </cell>
          <cell r="J1992" t="str">
            <v>..</v>
          </cell>
          <cell r="K1992" t="str">
            <v>..</v>
          </cell>
          <cell r="L1992" t="str">
            <v>..</v>
          </cell>
          <cell r="M1992" t="str">
            <v>..</v>
          </cell>
          <cell r="N1992" t="str">
            <v>..</v>
          </cell>
          <cell r="O1992" t="str">
            <v>..</v>
          </cell>
          <cell r="P1992" t="str">
            <v>..</v>
          </cell>
          <cell r="Q1992" t="str">
            <v>..</v>
          </cell>
          <cell r="R1992" t="str">
            <v>..</v>
          </cell>
          <cell r="S1992" t="str">
            <v>..</v>
          </cell>
        </row>
        <row r="1993">
          <cell r="E1993" t="str">
            <v>Lithuania Net taxes on products (current LCU) </v>
          </cell>
          <cell r="F1993">
            <v>831299968</v>
          </cell>
          <cell r="G1993">
            <v>1508999936</v>
          </cell>
          <cell r="H1993">
            <v>2535300096</v>
          </cell>
          <cell r="I1993">
            <v>3026299904</v>
          </cell>
          <cell r="J1993">
            <v>4565700096</v>
          </cell>
          <cell r="K1993">
            <v>5581599744</v>
          </cell>
          <cell r="L1993">
            <v>5311699968</v>
          </cell>
          <cell r="M1993">
            <v>5135000064</v>
          </cell>
          <cell r="N1993">
            <v>5386399744</v>
          </cell>
          <cell r="O1993">
            <v>5794599936</v>
          </cell>
          <cell r="P1993">
            <v>5978100224</v>
          </cell>
          <cell r="Q1993">
            <v>6015099904</v>
          </cell>
          <cell r="R1993">
            <v>6896600064</v>
          </cell>
          <cell r="S1993">
            <v>8089600000</v>
          </cell>
        </row>
        <row r="1994">
          <cell r="E1994" t="str">
            <v>Luxembourg Net taxes on products (current LCU) </v>
          </cell>
          <cell r="F1994">
            <v>1277799936</v>
          </cell>
          <cell r="G1994">
            <v>1347200000</v>
          </cell>
          <cell r="H1994">
            <v>1435299968</v>
          </cell>
          <cell r="I1994">
            <v>1462800000</v>
          </cell>
          <cell r="J1994">
            <v>1657900032</v>
          </cell>
          <cell r="K1994">
            <v>1781100032</v>
          </cell>
          <cell r="L1994">
            <v>2059399936</v>
          </cell>
          <cell r="M1994">
            <v>2377200128</v>
          </cell>
          <cell r="N1994">
            <v>2299300096</v>
          </cell>
          <cell r="O1994">
            <v>2445799936</v>
          </cell>
          <cell r="P1994">
            <v>2605600000</v>
          </cell>
          <cell r="Q1994">
            <v>2960199936</v>
          </cell>
          <cell r="R1994">
            <v>3075699968</v>
          </cell>
          <cell r="S1994">
            <v>3193200128</v>
          </cell>
        </row>
        <row r="1995">
          <cell r="E1995" t="str">
            <v>Macao, China Net taxes on products (current LCU) </v>
          </cell>
          <cell r="F1995" t="str">
            <v>..</v>
          </cell>
          <cell r="G1995" t="str">
            <v>..</v>
          </cell>
          <cell r="H1995">
            <v>6410045952</v>
          </cell>
          <cell r="I1995">
            <v>6434692096</v>
          </cell>
          <cell r="J1995">
            <v>6901060096</v>
          </cell>
          <cell r="K1995">
            <v>6754690048</v>
          </cell>
          <cell r="L1995">
            <v>5700469248</v>
          </cell>
          <cell r="M1995">
            <v>6730436096</v>
          </cell>
          <cell r="N1995">
            <v>7672002048</v>
          </cell>
          <cell r="O1995">
            <v>9452992512</v>
          </cell>
          <cell r="P1995">
            <v>11900718080</v>
          </cell>
          <cell r="Q1995">
            <v>17130114048</v>
          </cell>
          <cell r="R1995">
            <v>19320160256</v>
          </cell>
          <cell r="S1995">
            <v>22746370048</v>
          </cell>
        </row>
        <row r="1996">
          <cell r="E1996" t="str">
            <v>Macedonia, FYR Net taxes on products (current LCU) </v>
          </cell>
          <cell r="F1996">
            <v>6394680832</v>
          </cell>
          <cell r="G1996">
            <v>23605727232</v>
          </cell>
          <cell r="H1996">
            <v>26320904192</v>
          </cell>
          <cell r="I1996">
            <v>26966966272</v>
          </cell>
          <cell r="J1996">
            <v>26244814848</v>
          </cell>
          <cell r="K1996">
            <v>26743924736</v>
          </cell>
          <cell r="L1996">
            <v>29694175232</v>
          </cell>
          <cell r="M1996">
            <v>39045001216</v>
          </cell>
          <cell r="N1996">
            <v>38611001344</v>
          </cell>
          <cell r="O1996">
            <v>45377998848</v>
          </cell>
          <cell r="P1996">
            <v>36515999744</v>
          </cell>
          <cell r="Q1996">
            <v>37100998656</v>
          </cell>
          <cell r="R1996">
            <v>43599998976</v>
          </cell>
          <cell r="S1996">
            <v>46479998976</v>
          </cell>
        </row>
        <row r="1997">
          <cell r="E1997" t="str">
            <v>Madagascar Net taxes on products (current LCU) </v>
          </cell>
          <cell r="F1997">
            <v>86921961472</v>
          </cell>
          <cell r="G1997">
            <v>112052527104</v>
          </cell>
          <cell r="H1997">
            <v>190644305920</v>
          </cell>
          <cell r="I1997">
            <v>223244828672</v>
          </cell>
          <cell r="J1997">
            <v>271726133248</v>
          </cell>
          <cell r="K1997">
            <v>327587397632</v>
          </cell>
          <cell r="L1997">
            <v>431449735168</v>
          </cell>
          <cell r="M1997">
            <v>492919554048</v>
          </cell>
          <cell r="N1997">
            <v>462380007424</v>
          </cell>
          <cell r="O1997">
            <v>349882384384</v>
          </cell>
          <cell r="P1997">
            <v>564289601536</v>
          </cell>
          <cell r="Q1997">
            <v>727441997824</v>
          </cell>
          <cell r="R1997">
            <v>848914677760</v>
          </cell>
          <cell r="S1997">
            <v>1033795665920</v>
          </cell>
        </row>
        <row r="1998">
          <cell r="E1998" t="str">
            <v>Malawi Net taxes on products (current LCU) </v>
          </cell>
          <cell r="F1998">
            <v>768300032</v>
          </cell>
          <cell r="G1998">
            <v>1126200064</v>
          </cell>
          <cell r="H1998">
            <v>2482890496</v>
          </cell>
          <cell r="I1998">
            <v>3293806080</v>
          </cell>
          <cell r="J1998">
            <v>3063001600</v>
          </cell>
          <cell r="K1998">
            <v>5184522240</v>
          </cell>
          <cell r="L1998">
            <v>7119663104</v>
          </cell>
          <cell r="M1998">
            <v>10183926784</v>
          </cell>
          <cell r="N1998">
            <v>11182411776</v>
          </cell>
          <cell r="O1998">
            <v>17149023232</v>
          </cell>
          <cell r="P1998">
            <v>24054104064</v>
          </cell>
          <cell r="Q1998">
            <v>30739576832</v>
          </cell>
          <cell r="R1998">
            <v>37677248512</v>
          </cell>
          <cell r="S1998">
            <v>46334046208</v>
          </cell>
        </row>
        <row r="1999">
          <cell r="E1999" t="str">
            <v>Malaysia Net taxes on products (current LCU) </v>
          </cell>
          <cell r="F1999">
            <v>21169000448</v>
          </cell>
          <cell r="G1999">
            <v>25108000768</v>
          </cell>
          <cell r="H1999">
            <v>29524006912</v>
          </cell>
          <cell r="I1999" t="str">
            <v>..</v>
          </cell>
          <cell r="J1999" t="str">
            <v>..</v>
          </cell>
          <cell r="K1999" t="str">
            <v>..</v>
          </cell>
          <cell r="L1999" t="str">
            <v>..</v>
          </cell>
          <cell r="M1999" t="str">
            <v>..</v>
          </cell>
          <cell r="N1999" t="str">
            <v>..</v>
          </cell>
          <cell r="O1999" t="str">
            <v>..</v>
          </cell>
          <cell r="P1999" t="str">
            <v>..</v>
          </cell>
          <cell r="Q1999" t="str">
            <v>..</v>
          </cell>
          <cell r="R1999" t="str">
            <v>..</v>
          </cell>
          <cell r="S1999" t="str">
            <v>..</v>
          </cell>
        </row>
        <row r="2000">
          <cell r="E2000" t="str">
            <v>Maldives Net taxes on products (current LCU) </v>
          </cell>
          <cell r="F2000" t="str">
            <v>..</v>
          </cell>
          <cell r="G2000" t="str">
            <v>..</v>
          </cell>
          <cell r="H2000" t="str">
            <v>..</v>
          </cell>
          <cell r="I2000" t="str">
            <v>..</v>
          </cell>
          <cell r="J2000" t="str">
            <v>..</v>
          </cell>
          <cell r="K2000" t="str">
            <v>..</v>
          </cell>
          <cell r="L2000" t="str">
            <v>..</v>
          </cell>
          <cell r="M2000" t="str">
            <v>..</v>
          </cell>
          <cell r="N2000" t="str">
            <v>..</v>
          </cell>
          <cell r="O2000" t="str">
            <v>..</v>
          </cell>
          <cell r="P2000" t="str">
            <v>..</v>
          </cell>
          <cell r="Q2000" t="str">
            <v>..</v>
          </cell>
          <cell r="R2000" t="str">
            <v>..</v>
          </cell>
          <cell r="S2000" t="str">
            <v>..</v>
          </cell>
        </row>
        <row r="2001">
          <cell r="E2001" t="str">
            <v>Mali Net taxes on products (current LCU) </v>
          </cell>
          <cell r="F2001">
            <v>40136015872</v>
          </cell>
          <cell r="G2001">
            <v>85903015936</v>
          </cell>
          <cell r="H2001">
            <v>140369985536</v>
          </cell>
          <cell r="I2001">
            <v>134650003456</v>
          </cell>
          <cell r="J2001">
            <v>154610040832</v>
          </cell>
          <cell r="K2001">
            <v>152104992768</v>
          </cell>
          <cell r="L2001">
            <v>172600000512</v>
          </cell>
          <cell r="M2001">
            <v>118999998464</v>
          </cell>
          <cell r="N2001">
            <v>145000005632</v>
          </cell>
          <cell r="O2001">
            <v>181732900864</v>
          </cell>
          <cell r="P2001">
            <v>196063100928</v>
          </cell>
          <cell r="Q2001">
            <v>213316648960</v>
          </cell>
          <cell r="R2001">
            <v>220142780416</v>
          </cell>
          <cell r="S2001">
            <v>236873646080</v>
          </cell>
        </row>
        <row r="2002">
          <cell r="E2002" t="str">
            <v>Malta Net taxes on products (current LCU) </v>
          </cell>
          <cell r="F2002">
            <v>107900000</v>
          </cell>
          <cell r="G2002" t="str">
            <v>..</v>
          </cell>
          <cell r="H2002" t="str">
            <v>..</v>
          </cell>
          <cell r="I2002" t="str">
            <v>..</v>
          </cell>
          <cell r="J2002" t="str">
            <v>..</v>
          </cell>
          <cell r="K2002" t="str">
            <v>..</v>
          </cell>
          <cell r="L2002" t="str">
            <v>..</v>
          </cell>
          <cell r="M2002" t="str">
            <v>..</v>
          </cell>
          <cell r="N2002" t="str">
            <v>..</v>
          </cell>
          <cell r="O2002" t="str">
            <v>..</v>
          </cell>
          <cell r="P2002" t="str">
            <v>..</v>
          </cell>
          <cell r="Q2002" t="str">
            <v>..</v>
          </cell>
          <cell r="R2002" t="str">
            <v>..</v>
          </cell>
          <cell r="S2002" t="str">
            <v>..</v>
          </cell>
        </row>
        <row r="2003">
          <cell r="E2003" t="str">
            <v>Marshall Islands Net taxes on products (current LCU) </v>
          </cell>
          <cell r="F2003">
            <v>8054000</v>
          </cell>
          <cell r="G2003">
            <v>7210000</v>
          </cell>
          <cell r="H2003">
            <v>7052000</v>
          </cell>
          <cell r="I2003">
            <v>6982000</v>
          </cell>
          <cell r="J2003">
            <v>6652000</v>
          </cell>
          <cell r="K2003">
            <v>7190000</v>
          </cell>
          <cell r="L2003">
            <v>7017000</v>
          </cell>
          <cell r="M2003">
            <v>11566000</v>
          </cell>
          <cell r="N2003">
            <v>11773000</v>
          </cell>
          <cell r="O2003">
            <v>13686000</v>
          </cell>
          <cell r="P2003">
            <v>14208000</v>
          </cell>
          <cell r="Q2003">
            <v>14386000</v>
          </cell>
          <cell r="R2003">
            <v>14778000</v>
          </cell>
          <cell r="S2003" t="str">
            <v>..</v>
          </cell>
        </row>
        <row r="2004">
          <cell r="E2004" t="str">
            <v>Mauritania Net taxes on products (current LCU) </v>
          </cell>
          <cell r="F2004">
            <v>12883999744</v>
          </cell>
          <cell r="G2004">
            <v>13413000192</v>
          </cell>
          <cell r="H2004">
            <v>16146337792</v>
          </cell>
          <cell r="I2004">
            <v>17682851840</v>
          </cell>
          <cell r="J2004">
            <v>19065874432</v>
          </cell>
          <cell r="K2004">
            <v>15676293120</v>
          </cell>
          <cell r="L2004">
            <v>18373548032</v>
          </cell>
          <cell r="M2004">
            <v>19023706112</v>
          </cell>
          <cell r="N2004">
            <v>25380405248</v>
          </cell>
          <cell r="O2004">
            <v>26507454464</v>
          </cell>
          <cell r="P2004">
            <v>30242439168</v>
          </cell>
          <cell r="Q2004">
            <v>38396346368</v>
          </cell>
          <cell r="R2004">
            <v>48018935808</v>
          </cell>
          <cell r="S2004">
            <v>57486213120</v>
          </cell>
        </row>
        <row r="2005">
          <cell r="E2005" t="str">
            <v>Mauritius Net taxes on products (current LCU) </v>
          </cell>
          <cell r="F2005">
            <v>7351000064</v>
          </cell>
          <cell r="G2005">
            <v>8718000128</v>
          </cell>
          <cell r="H2005">
            <v>8039000064</v>
          </cell>
          <cell r="I2005">
            <v>7936000000</v>
          </cell>
          <cell r="J2005">
            <v>9564999680</v>
          </cell>
          <cell r="K2005">
            <v>11267000320</v>
          </cell>
          <cell r="L2005">
            <v>13134999552</v>
          </cell>
          <cell r="M2005">
            <v>15251000320</v>
          </cell>
          <cell r="N2005">
            <v>14602999808</v>
          </cell>
          <cell r="O2005">
            <v>15191000064</v>
          </cell>
          <cell r="P2005">
            <v>18727000064</v>
          </cell>
          <cell r="Q2005">
            <v>21436999680</v>
          </cell>
          <cell r="R2005">
            <v>23630000128</v>
          </cell>
          <cell r="S2005">
            <v>24889999360</v>
          </cell>
        </row>
        <row r="2006">
          <cell r="E2006" t="str">
            <v>Mayotte Net taxes on products (current LCU) </v>
          </cell>
          <cell r="F2006" t="str">
            <v>..</v>
          </cell>
          <cell r="G2006" t="str">
            <v>..</v>
          </cell>
          <cell r="H2006" t="str">
            <v>..</v>
          </cell>
          <cell r="I2006" t="str">
            <v>..</v>
          </cell>
          <cell r="J2006" t="str">
            <v>..</v>
          </cell>
          <cell r="K2006" t="str">
            <v>..</v>
          </cell>
          <cell r="L2006" t="str">
            <v>..</v>
          </cell>
          <cell r="M2006" t="str">
            <v>..</v>
          </cell>
          <cell r="N2006" t="str">
            <v>..</v>
          </cell>
          <cell r="O2006" t="str">
            <v>..</v>
          </cell>
          <cell r="P2006" t="str">
            <v>..</v>
          </cell>
          <cell r="Q2006" t="str">
            <v>..</v>
          </cell>
          <cell r="R2006" t="str">
            <v>..</v>
          </cell>
          <cell r="S2006" t="str">
            <v>..</v>
          </cell>
        </row>
        <row r="2007">
          <cell r="E2007" t="str">
            <v>Mexico Net taxes on products (current LCU) </v>
          </cell>
          <cell r="F2007">
            <v>101063778304</v>
          </cell>
          <cell r="G2007">
            <v>113857888256</v>
          </cell>
          <cell r="H2007">
            <v>158184243200</v>
          </cell>
          <cell r="I2007">
            <v>228900503552</v>
          </cell>
          <cell r="J2007">
            <v>301002227712</v>
          </cell>
          <cell r="K2007">
            <v>328568012800</v>
          </cell>
          <cell r="L2007">
            <v>387981344768</v>
          </cell>
          <cell r="M2007">
            <v>508190720000</v>
          </cell>
          <cell r="N2007">
            <v>540034564096</v>
          </cell>
          <cell r="O2007">
            <v>528490889216</v>
          </cell>
          <cell r="P2007">
            <v>646445531136</v>
          </cell>
          <cell r="Q2007">
            <v>745037234176</v>
          </cell>
          <cell r="R2007">
            <v>869417811968</v>
          </cell>
          <cell r="S2007">
            <v>937736077312</v>
          </cell>
        </row>
        <row r="2008">
          <cell r="E2008" t="str">
            <v>Micronesia, Fed. Sts. Net taxes on products (current LCU) </v>
          </cell>
          <cell r="F2008" t="str">
            <v>..</v>
          </cell>
          <cell r="G2008" t="str">
            <v>..</v>
          </cell>
          <cell r="H2008" t="str">
            <v>..</v>
          </cell>
          <cell r="I2008" t="str">
            <v>..</v>
          </cell>
          <cell r="J2008">
            <v>10400000</v>
          </cell>
          <cell r="K2008">
            <v>12800000</v>
          </cell>
          <cell r="L2008">
            <v>10900000</v>
          </cell>
          <cell r="M2008">
            <v>13200000</v>
          </cell>
          <cell r="N2008">
            <v>10100000</v>
          </cell>
          <cell r="O2008">
            <v>9000000</v>
          </cell>
          <cell r="P2008">
            <v>13700000</v>
          </cell>
          <cell r="Q2008">
            <v>13300000</v>
          </cell>
          <cell r="R2008">
            <v>14500000</v>
          </cell>
          <cell r="S2008">
            <v>14600000</v>
          </cell>
        </row>
        <row r="2009">
          <cell r="E2009" t="str">
            <v>Moldova Net taxes on products (current LCU) </v>
          </cell>
          <cell r="F2009">
            <v>73100000</v>
          </cell>
          <cell r="G2009">
            <v>311600000</v>
          </cell>
          <cell r="H2009">
            <v>735600000</v>
          </cell>
          <cell r="I2009">
            <v>971700032</v>
          </cell>
          <cell r="J2009">
            <v>1252229888</v>
          </cell>
          <cell r="K2009">
            <v>1403399936</v>
          </cell>
          <cell r="L2009">
            <v>1322976000</v>
          </cell>
          <cell r="M2009">
            <v>1997443968</v>
          </cell>
          <cell r="N2009">
            <v>2415416064</v>
          </cell>
          <cell r="O2009">
            <v>2866566912</v>
          </cell>
          <cell r="P2009">
            <v>4095883008</v>
          </cell>
          <cell r="Q2009">
            <v>4514179072</v>
          </cell>
          <cell r="R2009">
            <v>6035941888</v>
          </cell>
          <cell r="S2009">
            <v>7400096768</v>
          </cell>
        </row>
        <row r="2010">
          <cell r="E2010" t="str">
            <v>Monaco Net taxes on products (current LCU) </v>
          </cell>
          <cell r="F2010" t="str">
            <v>..</v>
          </cell>
          <cell r="G2010" t="str">
            <v>..</v>
          </cell>
          <cell r="H2010" t="str">
            <v>..</v>
          </cell>
          <cell r="I2010" t="str">
            <v>..</v>
          </cell>
          <cell r="J2010" t="str">
            <v>..</v>
          </cell>
          <cell r="K2010" t="str">
            <v>..</v>
          </cell>
          <cell r="L2010" t="str">
            <v>..</v>
          </cell>
          <cell r="M2010" t="str">
            <v>..</v>
          </cell>
          <cell r="N2010" t="str">
            <v>..</v>
          </cell>
          <cell r="O2010" t="str">
            <v>..</v>
          </cell>
          <cell r="P2010" t="str">
            <v>..</v>
          </cell>
          <cell r="Q2010" t="str">
            <v>..</v>
          </cell>
          <cell r="R2010" t="str">
            <v>..</v>
          </cell>
          <cell r="S2010" t="str">
            <v>..</v>
          </cell>
        </row>
        <row r="2011">
          <cell r="E2011" t="str">
            <v>Mongolia Net taxes on products (current LCU) </v>
          </cell>
          <cell r="F2011">
            <v>0</v>
          </cell>
          <cell r="G2011">
            <v>0</v>
          </cell>
          <cell r="H2011">
            <v>35308290048</v>
          </cell>
          <cell r="I2011">
            <v>46543716352</v>
          </cell>
          <cell r="J2011">
            <v>67325599744</v>
          </cell>
          <cell r="K2011">
            <v>71698702336</v>
          </cell>
          <cell r="L2011">
            <v>95330205696</v>
          </cell>
          <cell r="M2011">
            <v>136891842560</v>
          </cell>
          <cell r="N2011">
            <v>178622218240</v>
          </cell>
          <cell r="O2011">
            <v>186103054336</v>
          </cell>
          <cell r="P2011">
            <v>204603752448</v>
          </cell>
          <cell r="Q2011">
            <v>269217808384</v>
          </cell>
          <cell r="R2011">
            <v>311737942016</v>
          </cell>
          <cell r="S2011">
            <v>405253914624</v>
          </cell>
        </row>
        <row r="2012">
          <cell r="E2012" t="str">
            <v>Montenegro Net taxes on products (current LCU) </v>
          </cell>
          <cell r="F2012" t="str">
            <v>..</v>
          </cell>
          <cell r="G2012" t="str">
            <v>..</v>
          </cell>
          <cell r="H2012" t="str">
            <v>..</v>
          </cell>
          <cell r="I2012" t="str">
            <v>..</v>
          </cell>
          <cell r="J2012" t="str">
            <v>..</v>
          </cell>
          <cell r="K2012" t="str">
            <v>..</v>
          </cell>
          <cell r="L2012" t="str">
            <v>..</v>
          </cell>
          <cell r="M2012">
            <v>120970400</v>
          </cell>
          <cell r="N2012">
            <v>135873600</v>
          </cell>
          <cell r="O2012">
            <v>146882000</v>
          </cell>
          <cell r="P2012">
            <v>211077856</v>
          </cell>
          <cell r="Q2012">
            <v>242460336</v>
          </cell>
          <cell r="R2012">
            <v>290136800</v>
          </cell>
          <cell r="S2012">
            <v>406000000</v>
          </cell>
        </row>
        <row r="2013">
          <cell r="E2013" t="str">
            <v>Morocco Net taxes on products (current LCU) </v>
          </cell>
          <cell r="F2013">
            <v>11273393152</v>
          </cell>
          <cell r="G2013">
            <v>8135408640</v>
          </cell>
          <cell r="H2013">
            <v>8856660992</v>
          </cell>
          <cell r="I2013">
            <v>4856651776</v>
          </cell>
          <cell r="J2013">
            <v>7313648128</v>
          </cell>
          <cell r="K2013">
            <v>43605000192</v>
          </cell>
          <cell r="L2013">
            <v>44299001856</v>
          </cell>
          <cell r="M2013">
            <v>43805999104</v>
          </cell>
          <cell r="N2013">
            <v>47703998464</v>
          </cell>
          <cell r="O2013">
            <v>49521000448</v>
          </cell>
          <cell r="P2013">
            <v>49459998720</v>
          </cell>
          <cell r="Q2013">
            <v>50737000448</v>
          </cell>
          <cell r="R2013">
            <v>52943998976</v>
          </cell>
          <cell r="S2013">
            <v>62081998848</v>
          </cell>
        </row>
        <row r="2014">
          <cell r="E2014" t="str">
            <v>Mozambique Net taxes on products (current LCU) </v>
          </cell>
          <cell r="F2014">
            <v>811429003264</v>
          </cell>
          <cell r="G2014">
            <v>1085897965568</v>
          </cell>
          <cell r="H2014">
            <v>1736217460736</v>
          </cell>
          <cell r="I2014">
            <v>2480834084864</v>
          </cell>
          <cell r="J2014">
            <v>3258547961856</v>
          </cell>
          <cell r="K2014">
            <v>3866999914496</v>
          </cell>
          <cell r="L2014">
            <v>4804536958976</v>
          </cell>
          <cell r="M2014">
            <v>5759899795456</v>
          </cell>
          <cell r="N2014">
            <v>6812199813120</v>
          </cell>
          <cell r="O2014">
            <v>8381299949568</v>
          </cell>
          <cell r="P2014">
            <v>10223564619776</v>
          </cell>
          <cell r="Q2014">
            <v>11856784654336</v>
          </cell>
          <cell r="R2014">
            <v>13843140968448</v>
          </cell>
          <cell r="S2014">
            <v>16634772193280</v>
          </cell>
        </row>
        <row r="2015">
          <cell r="E2015" t="str">
            <v>Myanmar Net taxes on products (current LCU) </v>
          </cell>
          <cell r="F2015">
            <v>20362000384</v>
          </cell>
          <cell r="G2015">
            <v>49037000704</v>
          </cell>
          <cell r="H2015" t="str">
            <v>..</v>
          </cell>
          <cell r="I2015" t="str">
            <v>..</v>
          </cell>
          <cell r="J2015" t="str">
            <v>..</v>
          </cell>
          <cell r="K2015" t="str">
            <v>..</v>
          </cell>
          <cell r="L2015" t="str">
            <v>..</v>
          </cell>
          <cell r="M2015" t="str">
            <v>..</v>
          </cell>
          <cell r="N2015" t="str">
            <v>..</v>
          </cell>
          <cell r="O2015" t="str">
            <v>..</v>
          </cell>
          <cell r="P2015" t="str">
            <v>..</v>
          </cell>
          <cell r="Q2015" t="str">
            <v>..</v>
          </cell>
          <cell r="R2015" t="str">
            <v>..</v>
          </cell>
          <cell r="S2015" t="str">
            <v>..</v>
          </cell>
        </row>
        <row r="2016">
          <cell r="E2016" t="str">
            <v>Namibia Net taxes on products (current LCU) </v>
          </cell>
          <cell r="F2016">
            <v>980000000</v>
          </cell>
          <cell r="G2016">
            <v>1212000000</v>
          </cell>
          <cell r="H2016">
            <v>1455000064</v>
          </cell>
          <cell r="I2016">
            <v>1604999936</v>
          </cell>
          <cell r="J2016">
            <v>1800999936</v>
          </cell>
          <cell r="K2016">
            <v>2038000000</v>
          </cell>
          <cell r="L2016">
            <v>2452999936</v>
          </cell>
          <cell r="M2016">
            <v>2318000128</v>
          </cell>
          <cell r="N2016">
            <v>2769999872</v>
          </cell>
          <cell r="O2016">
            <v>3160999936</v>
          </cell>
          <cell r="P2016">
            <v>2655000064</v>
          </cell>
          <cell r="Q2016">
            <v>3565954816</v>
          </cell>
          <cell r="R2016">
            <v>3912948480</v>
          </cell>
          <cell r="S2016">
            <v>4272949760</v>
          </cell>
        </row>
        <row r="2017">
          <cell r="E2017" t="str">
            <v>Nepal Net taxes on products (current LCU) </v>
          </cell>
          <cell r="F2017">
            <v>9701999616</v>
          </cell>
          <cell r="G2017">
            <v>12149000192</v>
          </cell>
          <cell r="H2017">
            <v>14261000192</v>
          </cell>
          <cell r="I2017">
            <v>15457000448</v>
          </cell>
          <cell r="J2017">
            <v>17952000000</v>
          </cell>
          <cell r="K2017">
            <v>18943000576</v>
          </cell>
          <cell r="L2017">
            <v>21455998976</v>
          </cell>
          <cell r="M2017">
            <v>23945000960</v>
          </cell>
          <cell r="N2017">
            <v>28090335232</v>
          </cell>
          <cell r="O2017">
            <v>29046173696</v>
          </cell>
          <cell r="P2017">
            <v>31905959936</v>
          </cell>
          <cell r="Q2017">
            <v>36049793024</v>
          </cell>
          <cell r="R2017">
            <v>40926879744</v>
          </cell>
          <cell r="S2017">
            <v>42797998080</v>
          </cell>
        </row>
        <row r="2018">
          <cell r="E2018" t="str">
            <v>Netherlands Net taxes on products (current LCU) </v>
          </cell>
          <cell r="F2018">
            <v>23211999232</v>
          </cell>
          <cell r="G2018">
            <v>25567000576</v>
          </cell>
          <cell r="H2018">
            <v>29575000064</v>
          </cell>
          <cell r="I2018">
            <v>32675999744</v>
          </cell>
          <cell r="J2018">
            <v>35697999872</v>
          </cell>
          <cell r="K2018">
            <v>38436999168</v>
          </cell>
          <cell r="L2018">
            <v>41857998848</v>
          </cell>
          <cell r="M2018">
            <v>44544999424</v>
          </cell>
          <cell r="N2018">
            <v>50175000576</v>
          </cell>
          <cell r="O2018">
            <v>50839998464</v>
          </cell>
          <cell r="P2018">
            <v>51689000960</v>
          </cell>
          <cell r="Q2018">
            <v>54016999424</v>
          </cell>
          <cell r="R2018">
            <v>56604999680</v>
          </cell>
          <cell r="S2018">
            <v>59143000064</v>
          </cell>
        </row>
        <row r="2019">
          <cell r="E2019" t="str">
            <v>Netherlands Antilles Net taxes on products (current LCU) </v>
          </cell>
          <cell r="F2019" t="str">
            <v>..</v>
          </cell>
          <cell r="G2019" t="str">
            <v>..</v>
          </cell>
          <cell r="H2019" t="str">
            <v>..</v>
          </cell>
          <cell r="I2019" t="str">
            <v>..</v>
          </cell>
          <cell r="J2019" t="str">
            <v>..</v>
          </cell>
          <cell r="K2019" t="str">
            <v>..</v>
          </cell>
          <cell r="L2019" t="str">
            <v>..</v>
          </cell>
          <cell r="M2019" t="str">
            <v>..</v>
          </cell>
          <cell r="N2019" t="str">
            <v>..</v>
          </cell>
          <cell r="O2019" t="str">
            <v>..</v>
          </cell>
          <cell r="P2019" t="str">
            <v>..</v>
          </cell>
          <cell r="Q2019" t="str">
            <v>..</v>
          </cell>
          <cell r="R2019" t="str">
            <v>..</v>
          </cell>
          <cell r="S2019" t="str">
            <v>..</v>
          </cell>
        </row>
        <row r="2020">
          <cell r="E2020" t="str">
            <v>New Caledonia Net taxes on products (current LCU) </v>
          </cell>
          <cell r="F2020" t="str">
            <v>..</v>
          </cell>
          <cell r="G2020" t="str">
            <v>..</v>
          </cell>
          <cell r="H2020" t="str">
            <v>..</v>
          </cell>
          <cell r="I2020" t="str">
            <v>..</v>
          </cell>
          <cell r="J2020" t="str">
            <v>..</v>
          </cell>
          <cell r="K2020" t="str">
            <v>..</v>
          </cell>
          <cell r="L2020" t="str">
            <v>..</v>
          </cell>
          <cell r="M2020" t="str">
            <v>..</v>
          </cell>
          <cell r="N2020" t="str">
            <v>..</v>
          </cell>
          <cell r="O2020" t="str">
            <v>..</v>
          </cell>
          <cell r="P2020" t="str">
            <v>..</v>
          </cell>
          <cell r="Q2020" t="str">
            <v>..</v>
          </cell>
          <cell r="R2020" t="str">
            <v>..</v>
          </cell>
          <cell r="S2020" t="str">
            <v>..</v>
          </cell>
        </row>
        <row r="2021">
          <cell r="E2021" t="str">
            <v>New Zealand Net taxes on products (current LCU) </v>
          </cell>
          <cell r="F2021">
            <v>5966000128</v>
          </cell>
          <cell r="G2021">
            <v>6689999872</v>
          </cell>
          <cell r="H2021">
            <v>7114999808</v>
          </cell>
          <cell r="I2021">
            <v>7542000128</v>
          </cell>
          <cell r="J2021">
            <v>7683999744</v>
          </cell>
          <cell r="K2021">
            <v>7452000256</v>
          </cell>
          <cell r="L2021">
            <v>7884000256</v>
          </cell>
          <cell r="M2021">
            <v>8204000256</v>
          </cell>
          <cell r="N2021">
            <v>8739999744</v>
          </cell>
          <cell r="O2021">
            <v>9575999488</v>
          </cell>
          <cell r="P2021" t="str">
            <v>..</v>
          </cell>
          <cell r="Q2021" t="str">
            <v>..</v>
          </cell>
          <cell r="R2021" t="str">
            <v>..</v>
          </cell>
          <cell r="S2021" t="str">
            <v>..</v>
          </cell>
        </row>
        <row r="2022">
          <cell r="E2022" t="str">
            <v>Nicaragua Net taxes on products (current LCU) </v>
          </cell>
          <cell r="F2022">
            <v>2013799936</v>
          </cell>
          <cell r="G2022">
            <v>2112199936</v>
          </cell>
          <cell r="H2022">
            <v>2530500096</v>
          </cell>
          <cell r="I2022">
            <v>2936699904</v>
          </cell>
          <cell r="J2022">
            <v>3712600064</v>
          </cell>
          <cell r="K2022">
            <v>4617299968</v>
          </cell>
          <cell r="L2022">
            <v>5197700096</v>
          </cell>
          <cell r="M2022">
            <v>5745800192</v>
          </cell>
          <cell r="N2022">
            <v>5737800192</v>
          </cell>
          <cell r="O2022">
            <v>6141400064</v>
          </cell>
          <cell r="P2022">
            <v>6991099904</v>
          </cell>
          <cell r="Q2022">
            <v>8056800256</v>
          </cell>
          <cell r="R2022">
            <v>9777399808</v>
          </cell>
          <cell r="S2022">
            <v>11525799936</v>
          </cell>
        </row>
        <row r="2023">
          <cell r="E2023" t="str">
            <v>Niger Net taxes on products (current LCU) </v>
          </cell>
          <cell r="F2023">
            <v>10500018176</v>
          </cell>
          <cell r="G2023">
            <v>12099999744</v>
          </cell>
          <cell r="H2023">
            <v>16700000256</v>
          </cell>
          <cell r="I2023">
            <v>19548999680</v>
          </cell>
          <cell r="J2023">
            <v>21720000512</v>
          </cell>
          <cell r="K2023">
            <v>23875000320</v>
          </cell>
          <cell r="L2023">
            <v>26100000768</v>
          </cell>
          <cell r="M2023">
            <v>29500000256</v>
          </cell>
          <cell r="N2023">
            <v>33099999232</v>
          </cell>
          <cell r="O2023">
            <v>36800000000</v>
          </cell>
          <cell r="P2023">
            <v>39200002048</v>
          </cell>
          <cell r="Q2023" t="str">
            <v>..</v>
          </cell>
          <cell r="R2023" t="str">
            <v>..</v>
          </cell>
          <cell r="S2023" t="str">
            <v>..</v>
          </cell>
        </row>
        <row r="2024">
          <cell r="E2024" t="str">
            <v>Nigeria Net taxes on products (current LCU) </v>
          </cell>
          <cell r="F2024">
            <v>7686000128</v>
          </cell>
          <cell r="G2024">
            <v>14554000384</v>
          </cell>
          <cell r="H2024">
            <v>17054000128</v>
          </cell>
          <cell r="I2024">
            <v>83474997248</v>
          </cell>
          <cell r="J2024">
            <v>104651997184</v>
          </cell>
          <cell r="K2024">
            <v>115637002240</v>
          </cell>
          <cell r="L2024">
            <v>126535000064</v>
          </cell>
          <cell r="M2024">
            <v>138756997120</v>
          </cell>
          <cell r="N2024">
            <v>160891994112</v>
          </cell>
          <cell r="O2024">
            <v>178143002624</v>
          </cell>
          <cell r="P2024">
            <v>185124995072</v>
          </cell>
          <cell r="Q2024">
            <v>198883999744</v>
          </cell>
          <cell r="R2024">
            <v>202083450880</v>
          </cell>
          <cell r="S2024" t="str">
            <v>..</v>
          </cell>
        </row>
        <row r="2025">
          <cell r="E2025" t="str">
            <v>Northern Mariana Islands Net taxes on products (current LCU) </v>
          </cell>
          <cell r="F2025" t="str">
            <v>..</v>
          </cell>
          <cell r="G2025" t="str">
            <v>..</v>
          </cell>
          <cell r="H2025" t="str">
            <v>..</v>
          </cell>
          <cell r="I2025" t="str">
            <v>..</v>
          </cell>
          <cell r="J2025" t="str">
            <v>..</v>
          </cell>
          <cell r="K2025" t="str">
            <v>..</v>
          </cell>
          <cell r="L2025" t="str">
            <v>..</v>
          </cell>
          <cell r="M2025" t="str">
            <v>..</v>
          </cell>
          <cell r="N2025" t="str">
            <v>..</v>
          </cell>
          <cell r="O2025" t="str">
            <v>..</v>
          </cell>
          <cell r="P2025" t="str">
            <v>..</v>
          </cell>
          <cell r="Q2025" t="str">
            <v>..</v>
          </cell>
          <cell r="R2025" t="str">
            <v>..</v>
          </cell>
          <cell r="S2025" t="str">
            <v>..</v>
          </cell>
        </row>
        <row r="2026">
          <cell r="E2026" t="str">
            <v>Norway Net taxes on products (current LCU) </v>
          </cell>
          <cell r="F2026">
            <v>103839997952</v>
          </cell>
          <cell r="G2026">
            <v>114802999296</v>
          </cell>
          <cell r="H2026">
            <v>127920996352</v>
          </cell>
          <cell r="I2026">
            <v>139642994688</v>
          </cell>
          <cell r="J2026">
            <v>151218995200</v>
          </cell>
          <cell r="K2026">
            <v>157927997440</v>
          </cell>
          <cell r="L2026">
            <v>167394000896</v>
          </cell>
          <cell r="M2026">
            <v>178472992768</v>
          </cell>
          <cell r="N2026">
            <v>182704996352</v>
          </cell>
          <cell r="O2026">
            <v>183662002176</v>
          </cell>
          <cell r="P2026">
            <v>184505008128</v>
          </cell>
          <cell r="Q2026">
            <v>200208007168</v>
          </cell>
          <cell r="R2026">
            <v>213469003776</v>
          </cell>
          <cell r="S2026">
            <v>232748007424</v>
          </cell>
        </row>
        <row r="2027">
          <cell r="E2027" t="str">
            <v>Oman Net taxes on products (current LCU) </v>
          </cell>
          <cell r="F2027" t="str">
            <v>..</v>
          </cell>
          <cell r="G2027" t="str">
            <v>..</v>
          </cell>
          <cell r="H2027" t="str">
            <v>..</v>
          </cell>
          <cell r="I2027" t="str">
            <v>..</v>
          </cell>
          <cell r="J2027" t="str">
            <v>..</v>
          </cell>
          <cell r="K2027" t="str">
            <v>..</v>
          </cell>
          <cell r="L2027" t="str">
            <v>..</v>
          </cell>
          <cell r="M2027" t="str">
            <v>..</v>
          </cell>
          <cell r="N2027" t="str">
            <v>..</v>
          </cell>
          <cell r="O2027" t="str">
            <v>..</v>
          </cell>
          <cell r="P2027" t="str">
            <v>..</v>
          </cell>
          <cell r="Q2027" t="str">
            <v>..</v>
          </cell>
          <cell r="R2027" t="str">
            <v>..</v>
          </cell>
          <cell r="S2027" t="str">
            <v>..</v>
          </cell>
        </row>
        <row r="2028">
          <cell r="E2028" t="str">
            <v>Pakistan Net taxes on products (current LCU) </v>
          </cell>
          <cell r="F2028">
            <v>141500006400</v>
          </cell>
          <cell r="G2028">
            <v>160238993408</v>
          </cell>
          <cell r="H2028">
            <v>193944993792</v>
          </cell>
          <cell r="I2028">
            <v>190282006528</v>
          </cell>
          <cell r="J2028">
            <v>201731997696</v>
          </cell>
          <cell r="K2028">
            <v>196772003840</v>
          </cell>
          <cell r="L2028">
            <v>202436001792</v>
          </cell>
          <cell r="M2028">
            <v>264091992064</v>
          </cell>
          <cell r="N2028">
            <v>286629003264</v>
          </cell>
          <cell r="O2028">
            <v>306487001088</v>
          </cell>
          <cell r="P2028">
            <v>341430009856</v>
          </cell>
          <cell r="Q2028">
            <v>390053003264</v>
          </cell>
          <cell r="R2028">
            <v>377214009344</v>
          </cell>
          <cell r="S2028">
            <v>464677994496</v>
          </cell>
        </row>
        <row r="2029">
          <cell r="E2029" t="str">
            <v>Palau Net taxes on products (current LCU) </v>
          </cell>
          <cell r="F2029" t="str">
            <v>..</v>
          </cell>
          <cell r="G2029">
            <v>1518000</v>
          </cell>
          <cell r="H2029">
            <v>1358000</v>
          </cell>
          <cell r="I2029">
            <v>1198000</v>
          </cell>
          <cell r="J2029">
            <v>1741000</v>
          </cell>
          <cell r="K2029">
            <v>2229000</v>
          </cell>
          <cell r="L2029">
            <v>2588000</v>
          </cell>
          <cell r="M2029">
            <v>1270000</v>
          </cell>
          <cell r="N2029">
            <v>1333000</v>
          </cell>
          <cell r="O2029">
            <v>1341000</v>
          </cell>
          <cell r="P2029">
            <v>1300000</v>
          </cell>
          <cell r="Q2029">
            <v>1409000</v>
          </cell>
          <cell r="R2029">
            <v>1445000</v>
          </cell>
          <cell r="S2029" t="str">
            <v>..</v>
          </cell>
        </row>
        <row r="2030">
          <cell r="E2030" t="str">
            <v>Panama Net taxes on products (current LCU) </v>
          </cell>
          <cell r="F2030">
            <v>281400000</v>
          </cell>
          <cell r="G2030">
            <v>297600000</v>
          </cell>
          <cell r="H2030">
            <v>301200000</v>
          </cell>
          <cell r="I2030">
            <v>634700032</v>
          </cell>
          <cell r="J2030">
            <v>644499968</v>
          </cell>
          <cell r="K2030">
            <v>725200000</v>
          </cell>
          <cell r="L2030">
            <v>763299968</v>
          </cell>
          <cell r="M2030">
            <v>685400000</v>
          </cell>
          <cell r="N2030">
            <v>680200000</v>
          </cell>
          <cell r="O2030">
            <v>773100032</v>
          </cell>
          <cell r="P2030">
            <v>938700032</v>
          </cell>
          <cell r="Q2030">
            <v>1880999936</v>
          </cell>
          <cell r="R2030">
            <v>2358700032</v>
          </cell>
          <cell r="S2030">
            <v>2899500032</v>
          </cell>
        </row>
        <row r="2031">
          <cell r="E2031" t="str">
            <v>Papua New Guinea Net taxes on products (current LCU) </v>
          </cell>
          <cell r="F2031" t="str">
            <v>..</v>
          </cell>
          <cell r="G2031" t="str">
            <v>..</v>
          </cell>
          <cell r="H2031" t="str">
            <v>..</v>
          </cell>
          <cell r="I2031" t="str">
            <v>..</v>
          </cell>
          <cell r="J2031">
            <v>452699968</v>
          </cell>
          <cell r="K2031">
            <v>392499904</v>
          </cell>
          <cell r="L2031">
            <v>460900000</v>
          </cell>
          <cell r="M2031">
            <v>542800000</v>
          </cell>
          <cell r="N2031">
            <v>82900000</v>
          </cell>
          <cell r="O2031">
            <v>863000000</v>
          </cell>
          <cell r="P2031">
            <v>592794880</v>
          </cell>
          <cell r="Q2031">
            <v>-193630752</v>
          </cell>
          <cell r="R2031" t="str">
            <v>..</v>
          </cell>
          <cell r="S2031" t="str">
            <v>..</v>
          </cell>
        </row>
        <row r="2032">
          <cell r="E2032" t="str">
            <v>Paraguay Net taxes on products (current LCU) </v>
          </cell>
          <cell r="F2032">
            <v>1744999940096</v>
          </cell>
          <cell r="G2032">
            <v>1232647094272</v>
          </cell>
          <cell r="H2032">
            <v>1588465762304</v>
          </cell>
          <cell r="I2032">
            <v>1658732806144</v>
          </cell>
          <cell r="J2032">
            <v>1827280388096</v>
          </cell>
          <cell r="K2032">
            <v>2041930186752</v>
          </cell>
          <cell r="L2032">
            <v>1913714769920</v>
          </cell>
          <cell r="M2032">
            <v>2219718737920</v>
          </cell>
          <cell r="N2032">
            <v>2440950448128</v>
          </cell>
          <cell r="O2032">
            <v>2477546536960</v>
          </cell>
          <cell r="P2032">
            <v>3194938195968</v>
          </cell>
          <cell r="Q2032">
            <v>4108073041920</v>
          </cell>
          <cell r="R2032">
            <v>4302168653824</v>
          </cell>
          <cell r="S2032">
            <v>4719909011456</v>
          </cell>
        </row>
        <row r="2033">
          <cell r="E2033" t="str">
            <v>Peru Net taxes on products (current LCU) </v>
          </cell>
          <cell r="F2033">
            <v>6358369792</v>
          </cell>
          <cell r="G2033">
            <v>9603515392</v>
          </cell>
          <cell r="H2033">
            <v>11993721856</v>
          </cell>
          <cell r="I2033">
            <v>13013234688</v>
          </cell>
          <cell r="J2033">
            <v>14957578240</v>
          </cell>
          <cell r="K2033">
            <v>15795213312</v>
          </cell>
          <cell r="L2033">
            <v>15694382080</v>
          </cell>
          <cell r="M2033">
            <v>16241228800</v>
          </cell>
          <cell r="N2033">
            <v>15887047680</v>
          </cell>
          <cell r="O2033">
            <v>16887710720</v>
          </cell>
          <cell r="P2033">
            <v>18633529344</v>
          </cell>
          <cell r="Q2033">
            <v>21351276544</v>
          </cell>
          <cell r="R2033">
            <v>23300964352</v>
          </cell>
          <cell r="S2033">
            <v>29967372288</v>
          </cell>
        </row>
        <row r="2034">
          <cell r="E2034" t="str">
            <v>Philippines Net taxes on products (current LCU) </v>
          </cell>
          <cell r="F2034">
            <v>149837004800</v>
          </cell>
          <cell r="G2034">
            <v>167986003968</v>
          </cell>
          <cell r="H2034">
            <v>195772006400</v>
          </cell>
          <cell r="I2034">
            <v>225677000704</v>
          </cell>
          <cell r="J2034">
            <v>242094997504</v>
          </cell>
          <cell r="K2034">
            <v>227932995584</v>
          </cell>
          <cell r="L2034">
            <v>240898998272</v>
          </cell>
          <cell r="M2034">
            <v>248335007744</v>
          </cell>
          <cell r="N2034">
            <v>260826005504</v>
          </cell>
          <cell r="O2034">
            <v>273551998976</v>
          </cell>
          <cell r="P2034">
            <v>290191015936</v>
          </cell>
          <cell r="Q2034">
            <v>312508350464</v>
          </cell>
          <cell r="R2034">
            <v>370044010496</v>
          </cell>
          <cell r="S2034">
            <v>469054488576</v>
          </cell>
        </row>
        <row r="2035">
          <cell r="E2035" t="str">
            <v>Poland Net taxes on products (current LCU) </v>
          </cell>
          <cell r="F2035" t="str">
            <v>..</v>
          </cell>
          <cell r="G2035">
            <v>30691100672</v>
          </cell>
          <cell r="H2035">
            <v>39927001088</v>
          </cell>
          <cell r="I2035">
            <v>50897399808</v>
          </cell>
          <cell r="J2035">
            <v>60328898560</v>
          </cell>
          <cell r="K2035">
            <v>67016900608</v>
          </cell>
          <cell r="L2035">
            <v>79132999680</v>
          </cell>
          <cell r="M2035">
            <v>82154299392</v>
          </cell>
          <cell r="N2035">
            <v>84308697088</v>
          </cell>
          <cell r="O2035">
            <v>93506002944</v>
          </cell>
          <cell r="P2035">
            <v>98799099904</v>
          </cell>
          <cell r="Q2035">
            <v>102873096192</v>
          </cell>
          <cell r="R2035">
            <v>116982104064</v>
          </cell>
          <cell r="S2035">
            <v>126165598208</v>
          </cell>
        </row>
        <row r="2036">
          <cell r="E2036" t="str">
            <v>Portugal Net taxes on products (current LCU) </v>
          </cell>
          <cell r="F2036">
            <v>8191699968</v>
          </cell>
          <cell r="G2036">
            <v>9707499520</v>
          </cell>
          <cell r="H2036">
            <v>10534500352</v>
          </cell>
          <cell r="I2036">
            <v>11397499904</v>
          </cell>
          <cell r="J2036">
            <v>12235700224</v>
          </cell>
          <cell r="K2036">
            <v>13858400256</v>
          </cell>
          <cell r="L2036">
            <v>15200799744</v>
          </cell>
          <cell r="M2036">
            <v>15725100032</v>
          </cell>
          <cell r="N2036">
            <v>16491400192</v>
          </cell>
          <cell r="O2036">
            <v>17682999296</v>
          </cell>
          <cell r="P2036">
            <v>18116800512</v>
          </cell>
          <cell r="Q2036">
            <v>18817900544</v>
          </cell>
          <cell r="R2036">
            <v>20421799936</v>
          </cell>
          <cell r="S2036">
            <v>22025900032</v>
          </cell>
        </row>
        <row r="2037">
          <cell r="E2037" t="str">
            <v>Puerto Rico Net taxes on products (current LCU) </v>
          </cell>
          <cell r="F2037" t="str">
            <v>..</v>
          </cell>
          <cell r="G2037" t="str">
            <v>..</v>
          </cell>
          <cell r="H2037" t="str">
            <v>..</v>
          </cell>
          <cell r="I2037" t="str">
            <v>..</v>
          </cell>
          <cell r="J2037" t="str">
            <v>..</v>
          </cell>
          <cell r="K2037" t="str">
            <v>..</v>
          </cell>
          <cell r="L2037" t="str">
            <v>..</v>
          </cell>
          <cell r="M2037" t="str">
            <v>..</v>
          </cell>
          <cell r="N2037" t="str">
            <v>..</v>
          </cell>
          <cell r="O2037" t="str">
            <v>..</v>
          </cell>
          <cell r="P2037" t="str">
            <v>..</v>
          </cell>
          <cell r="Q2037" t="str">
            <v>..</v>
          </cell>
          <cell r="R2037" t="str">
            <v>..</v>
          </cell>
          <cell r="S2037" t="str">
            <v>..</v>
          </cell>
        </row>
        <row r="2038">
          <cell r="E2038" t="str">
            <v>Qatar Net taxes on products (current LCU) </v>
          </cell>
          <cell r="F2038" t="str">
            <v>..</v>
          </cell>
          <cell r="G2038" t="str">
            <v>..</v>
          </cell>
          <cell r="H2038" t="str">
            <v>..</v>
          </cell>
          <cell r="I2038" t="str">
            <v>..</v>
          </cell>
          <cell r="J2038" t="str">
            <v>..</v>
          </cell>
          <cell r="K2038" t="str">
            <v>..</v>
          </cell>
          <cell r="L2038" t="str">
            <v>..</v>
          </cell>
          <cell r="M2038" t="str">
            <v>..</v>
          </cell>
          <cell r="N2038" t="str">
            <v>..</v>
          </cell>
          <cell r="O2038" t="str">
            <v>..</v>
          </cell>
          <cell r="P2038" t="str">
            <v>..</v>
          </cell>
          <cell r="Q2038" t="str">
            <v>..</v>
          </cell>
          <cell r="R2038" t="str">
            <v>..</v>
          </cell>
          <cell r="S2038" t="str">
            <v>..</v>
          </cell>
        </row>
        <row r="2039">
          <cell r="E2039" t="str">
            <v>Romania Net taxes on products (current LCU) </v>
          </cell>
          <cell r="F2039">
            <v>145650000</v>
          </cell>
          <cell r="G2039">
            <v>381850016</v>
          </cell>
          <cell r="H2039">
            <v>553699968</v>
          </cell>
          <cell r="I2039">
            <v>706539968</v>
          </cell>
          <cell r="J2039">
            <v>2010809984</v>
          </cell>
          <cell r="K2039">
            <v>4225060096</v>
          </cell>
          <cell r="L2039">
            <v>6525510144</v>
          </cell>
          <cell r="M2039">
            <v>9244800000</v>
          </cell>
          <cell r="N2039">
            <v>12484970496</v>
          </cell>
          <cell r="O2039">
            <v>15855920128</v>
          </cell>
          <cell r="P2039">
            <v>22163009536</v>
          </cell>
          <cell r="Q2039">
            <v>26795149312</v>
          </cell>
          <cell r="R2039">
            <v>35015598080</v>
          </cell>
          <cell r="S2039">
            <v>49739612160</v>
          </cell>
        </row>
        <row r="2040">
          <cell r="E2040" t="str">
            <v>Russian Federation Net taxes on products (current LCU) </v>
          </cell>
          <cell r="F2040">
            <v>15557399552</v>
          </cell>
          <cell r="G2040">
            <v>47898300416</v>
          </cell>
          <cell r="H2040">
            <v>93399998464</v>
          </cell>
          <cell r="I2040">
            <v>174399995904</v>
          </cell>
          <cell r="J2040">
            <v>207199993856</v>
          </cell>
          <cell r="K2040">
            <v>240000008192</v>
          </cell>
          <cell r="L2040">
            <v>483899998208</v>
          </cell>
          <cell r="M2040">
            <v>775199981568</v>
          </cell>
          <cell r="N2040">
            <v>967799996416</v>
          </cell>
          <cell r="O2040">
            <v>1249200046080</v>
          </cell>
          <cell r="P2040">
            <v>1588399964160</v>
          </cell>
          <cell r="Q2040">
            <v>2248900083712</v>
          </cell>
          <cell r="R2040">
            <v>3092099891200</v>
          </cell>
          <cell r="S2040">
            <v>3913300049920</v>
          </cell>
        </row>
        <row r="2041">
          <cell r="E2041" t="str">
            <v>Rwanda Net taxes on products (current LCU) </v>
          </cell>
          <cell r="F2041">
            <v>16835099648</v>
          </cell>
          <cell r="G2041">
            <v>4392000000</v>
          </cell>
          <cell r="H2041">
            <v>20745000960</v>
          </cell>
          <cell r="I2041">
            <v>18662000640</v>
          </cell>
          <cell r="J2041">
            <v>40399998976</v>
          </cell>
          <cell r="K2041">
            <v>44300001280</v>
          </cell>
          <cell r="L2041">
            <v>44600000512</v>
          </cell>
          <cell r="M2041">
            <v>46799978496</v>
          </cell>
          <cell r="N2041">
            <v>55000039424</v>
          </cell>
          <cell r="O2041">
            <v>64399998976</v>
          </cell>
          <cell r="P2041">
            <v>81399996416</v>
          </cell>
          <cell r="Q2041">
            <v>89300000768</v>
          </cell>
          <cell r="R2041">
            <v>97338720256</v>
          </cell>
          <cell r="S2041" t="str">
            <v>..</v>
          </cell>
        </row>
        <row r="2042">
          <cell r="E2042" t="str">
            <v>Samoa Net taxes on products (current LCU) </v>
          </cell>
          <cell r="F2042" t="str">
            <v>..</v>
          </cell>
          <cell r="G2042" t="str">
            <v>..</v>
          </cell>
          <cell r="H2042" t="str">
            <v>..</v>
          </cell>
          <cell r="I2042" t="str">
            <v>..</v>
          </cell>
          <cell r="J2042" t="str">
            <v>..</v>
          </cell>
          <cell r="K2042" t="str">
            <v>..</v>
          </cell>
          <cell r="L2042" t="str">
            <v>..</v>
          </cell>
          <cell r="M2042" t="str">
            <v>..</v>
          </cell>
          <cell r="N2042" t="str">
            <v>..</v>
          </cell>
          <cell r="O2042" t="str">
            <v>..</v>
          </cell>
          <cell r="P2042" t="str">
            <v>..</v>
          </cell>
          <cell r="Q2042" t="str">
            <v>..</v>
          </cell>
          <cell r="R2042" t="str">
            <v>..</v>
          </cell>
          <cell r="S2042" t="str">
            <v>..</v>
          </cell>
        </row>
        <row r="2043">
          <cell r="E2043" t="str">
            <v>San Marino Net taxes on products (current LCU) </v>
          </cell>
          <cell r="F2043" t="str">
            <v>..</v>
          </cell>
          <cell r="G2043" t="str">
            <v>..</v>
          </cell>
          <cell r="H2043" t="str">
            <v>..</v>
          </cell>
          <cell r="I2043" t="str">
            <v>..</v>
          </cell>
          <cell r="J2043" t="str">
            <v>..</v>
          </cell>
          <cell r="K2043" t="str">
            <v>..</v>
          </cell>
          <cell r="L2043" t="str">
            <v>..</v>
          </cell>
          <cell r="M2043" t="str">
            <v>..</v>
          </cell>
          <cell r="N2043" t="str">
            <v>..</v>
          </cell>
          <cell r="O2043" t="str">
            <v>..</v>
          </cell>
          <cell r="P2043" t="str">
            <v>..</v>
          </cell>
          <cell r="Q2043" t="str">
            <v>..</v>
          </cell>
          <cell r="R2043" t="str">
            <v>..</v>
          </cell>
          <cell r="S2043" t="str">
            <v>..</v>
          </cell>
        </row>
        <row r="2044">
          <cell r="E2044" t="str">
            <v>Sao Tome and Principe Net taxes on products (current LCU) </v>
          </cell>
          <cell r="F2044" t="str">
            <v>..</v>
          </cell>
          <cell r="G2044" t="str">
            <v>..</v>
          </cell>
          <cell r="H2044" t="str">
            <v>..</v>
          </cell>
          <cell r="I2044" t="str">
            <v>..</v>
          </cell>
          <cell r="J2044" t="str">
            <v>..</v>
          </cell>
          <cell r="K2044" t="str">
            <v>..</v>
          </cell>
          <cell r="L2044" t="str">
            <v>..</v>
          </cell>
          <cell r="M2044" t="str">
            <v>..</v>
          </cell>
          <cell r="N2044" t="str">
            <v>..</v>
          </cell>
          <cell r="O2044" t="str">
            <v>..</v>
          </cell>
          <cell r="P2044" t="str">
            <v>..</v>
          </cell>
          <cell r="Q2044" t="str">
            <v>..</v>
          </cell>
          <cell r="R2044" t="str">
            <v>..</v>
          </cell>
          <cell r="S2044" t="str">
            <v>..</v>
          </cell>
        </row>
        <row r="2045">
          <cell r="E2045" t="str">
            <v>Saudi Arabia Net taxes on products (current LCU) </v>
          </cell>
          <cell r="F2045" t="str">
            <v>..</v>
          </cell>
          <cell r="G2045" t="str">
            <v>..</v>
          </cell>
          <cell r="H2045" t="str">
            <v>..</v>
          </cell>
          <cell r="I2045" t="str">
            <v>..</v>
          </cell>
          <cell r="J2045" t="str">
            <v>..</v>
          </cell>
          <cell r="K2045" t="str">
            <v>..</v>
          </cell>
          <cell r="L2045" t="str">
            <v>..</v>
          </cell>
          <cell r="M2045" t="str">
            <v>..</v>
          </cell>
          <cell r="N2045" t="str">
            <v>..</v>
          </cell>
          <cell r="O2045" t="str">
            <v>..</v>
          </cell>
          <cell r="P2045" t="str">
            <v>..</v>
          </cell>
          <cell r="Q2045" t="str">
            <v>..</v>
          </cell>
          <cell r="R2045" t="str">
            <v>..</v>
          </cell>
          <cell r="S2045" t="str">
            <v>..</v>
          </cell>
        </row>
        <row r="2046">
          <cell r="E2046" t="str">
            <v>Senegal Net taxes on products (current LCU) </v>
          </cell>
          <cell r="F2046">
            <v>151000006656</v>
          </cell>
          <cell r="G2046">
            <v>192999997440</v>
          </cell>
          <cell r="H2046">
            <v>240000008192</v>
          </cell>
          <cell r="I2046">
            <v>274000003072</v>
          </cell>
          <cell r="J2046">
            <v>292999987200</v>
          </cell>
          <cell r="K2046">
            <v>316999991296</v>
          </cell>
          <cell r="L2046">
            <v>380000010240</v>
          </cell>
          <cell r="M2046">
            <v>397000015872</v>
          </cell>
          <cell r="N2046">
            <v>418999992320</v>
          </cell>
          <cell r="O2046">
            <v>456999993344</v>
          </cell>
          <cell r="P2046">
            <v>486000001024</v>
          </cell>
          <cell r="Q2046">
            <v>520610611200</v>
          </cell>
          <cell r="R2046">
            <v>597803728896</v>
          </cell>
          <cell r="S2046">
            <v>658033213440</v>
          </cell>
        </row>
        <row r="2047">
          <cell r="E2047" t="str">
            <v>Serbia Net taxes on products (current LCU) </v>
          </cell>
          <cell r="F2047" t="str">
            <v>..</v>
          </cell>
          <cell r="G2047" t="str">
            <v>..</v>
          </cell>
          <cell r="H2047" t="str">
            <v>..</v>
          </cell>
          <cell r="I2047" t="str">
            <v>..</v>
          </cell>
          <cell r="J2047" t="str">
            <v>..</v>
          </cell>
          <cell r="K2047" t="str">
            <v>..</v>
          </cell>
          <cell r="L2047" t="str">
            <v>..</v>
          </cell>
          <cell r="M2047">
            <v>34903998464</v>
          </cell>
          <cell r="N2047">
            <v>89462317056</v>
          </cell>
          <cell r="O2047">
            <v>136546197504</v>
          </cell>
          <cell r="P2047">
            <v>172624150528</v>
          </cell>
          <cell r="Q2047">
            <v>223699632128</v>
          </cell>
          <cell r="R2047">
            <v>271364898816</v>
          </cell>
          <cell r="S2047">
            <v>312701059072</v>
          </cell>
        </row>
        <row r="2048">
          <cell r="E2048" t="str">
            <v>Seychelles Net taxes on products (current LCU) </v>
          </cell>
          <cell r="F2048">
            <v>642700032</v>
          </cell>
          <cell r="G2048">
            <v>399100000</v>
          </cell>
          <cell r="H2048">
            <v>302000000</v>
          </cell>
          <cell r="I2048">
            <v>306300000</v>
          </cell>
          <cell r="J2048">
            <v>321700000</v>
          </cell>
          <cell r="K2048">
            <v>348700000</v>
          </cell>
          <cell r="L2048">
            <v>318600000</v>
          </cell>
          <cell r="M2048">
            <v>620264128</v>
          </cell>
          <cell r="N2048">
            <v>634332544</v>
          </cell>
          <cell r="O2048">
            <v>686659968</v>
          </cell>
          <cell r="P2048">
            <v>896455040</v>
          </cell>
          <cell r="Q2048">
            <v>964985280</v>
          </cell>
          <cell r="R2048">
            <v>926510912</v>
          </cell>
          <cell r="S2048">
            <v>884747328</v>
          </cell>
        </row>
        <row r="2049">
          <cell r="E2049" t="str">
            <v>Sierra Leone Net taxes on products (current LCU) </v>
          </cell>
          <cell r="F2049">
            <v>27854000128</v>
          </cell>
          <cell r="G2049">
            <v>27032999936</v>
          </cell>
          <cell r="H2049">
            <v>45032001536</v>
          </cell>
          <cell r="I2049">
            <v>41184002048</v>
          </cell>
          <cell r="J2049">
            <v>17831000064</v>
          </cell>
          <cell r="K2049">
            <v>40822001664</v>
          </cell>
          <cell r="L2049">
            <v>40974000128</v>
          </cell>
          <cell r="M2049">
            <v>76312002560</v>
          </cell>
          <cell r="N2049">
            <v>104475000832</v>
          </cell>
          <cell r="O2049">
            <v>120703000576</v>
          </cell>
          <cell r="P2049">
            <v>128251961344</v>
          </cell>
          <cell r="Q2049">
            <v>151763910656</v>
          </cell>
          <cell r="R2049">
            <v>175443132416</v>
          </cell>
          <cell r="S2049">
            <v>202465263616</v>
          </cell>
        </row>
        <row r="2050">
          <cell r="E2050" t="str">
            <v>Singapore Net taxes on products (current LCU) </v>
          </cell>
          <cell r="F2050">
            <v>5564000256</v>
          </cell>
          <cell r="G2050">
            <v>7528999936</v>
          </cell>
          <cell r="H2050">
            <v>8394999808</v>
          </cell>
          <cell r="I2050">
            <v>8440000000</v>
          </cell>
          <cell r="J2050">
            <v>9168000000</v>
          </cell>
          <cell r="K2050">
            <v>7286000128</v>
          </cell>
          <cell r="L2050">
            <v>8736000000</v>
          </cell>
          <cell r="M2050">
            <v>11230000128</v>
          </cell>
          <cell r="N2050">
            <v>9950999552</v>
          </cell>
          <cell r="O2050">
            <v>9212999680</v>
          </cell>
          <cell r="P2050">
            <v>10088999936</v>
          </cell>
          <cell r="Q2050">
            <v>11077000192</v>
          </cell>
          <cell r="R2050">
            <v>11052000256</v>
          </cell>
          <cell r="S2050">
            <v>11354999808</v>
          </cell>
        </row>
        <row r="2051">
          <cell r="E2051" t="str">
            <v>Slovak Republic Net taxes on products (current LCU) 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</row>
        <row r="2052">
          <cell r="E2052" t="str">
            <v>Slovenia Net taxes on products (current LCU) </v>
          </cell>
          <cell r="F2052">
            <v>199755005952</v>
          </cell>
          <cell r="G2052">
            <v>268043993088</v>
          </cell>
          <cell r="H2052">
            <v>357391007744</v>
          </cell>
          <cell r="I2052">
            <v>405312995328</v>
          </cell>
          <cell r="J2052">
            <v>427479990272</v>
          </cell>
          <cell r="K2052">
            <v>488581005312</v>
          </cell>
          <cell r="L2052">
            <v>566225010688</v>
          </cell>
          <cell r="M2052">
            <v>572481011712</v>
          </cell>
          <cell r="N2052">
            <v>621123993600</v>
          </cell>
          <cell r="O2052">
            <v>714737975296</v>
          </cell>
          <cell r="P2052">
            <v>765051994112</v>
          </cell>
          <cell r="Q2052">
            <v>812364988416</v>
          </cell>
          <cell r="R2052">
            <v>850337005568</v>
          </cell>
          <cell r="S2052">
            <v>913179017216</v>
          </cell>
        </row>
        <row r="2053">
          <cell r="E2053" t="str">
            <v>Solomon Islands Net taxes on products (current LCU) </v>
          </cell>
          <cell r="F2053" t="str">
            <v>..</v>
          </cell>
          <cell r="G2053" t="str">
            <v>..</v>
          </cell>
          <cell r="H2053" t="str">
            <v>..</v>
          </cell>
          <cell r="I2053" t="str">
            <v>..</v>
          </cell>
          <cell r="J2053" t="str">
            <v>..</v>
          </cell>
          <cell r="K2053" t="str">
            <v>..</v>
          </cell>
          <cell r="L2053" t="str">
            <v>..</v>
          </cell>
          <cell r="M2053" t="str">
            <v>..</v>
          </cell>
          <cell r="N2053" t="str">
            <v>..</v>
          </cell>
          <cell r="O2053" t="str">
            <v>..</v>
          </cell>
          <cell r="P2053" t="str">
            <v>..</v>
          </cell>
          <cell r="Q2053" t="str">
            <v>..</v>
          </cell>
          <cell r="R2053" t="str">
            <v>..</v>
          </cell>
          <cell r="S2053" t="str">
            <v>..</v>
          </cell>
        </row>
        <row r="2054">
          <cell r="E2054" t="str">
            <v>Somalia Net taxes on products (current LCU) </v>
          </cell>
          <cell r="F2054" t="str">
            <v>..</v>
          </cell>
          <cell r="G2054" t="str">
            <v>..</v>
          </cell>
          <cell r="H2054" t="str">
            <v>..</v>
          </cell>
          <cell r="I2054" t="str">
            <v>..</v>
          </cell>
          <cell r="J2054" t="str">
            <v>..</v>
          </cell>
          <cell r="K2054" t="str">
            <v>..</v>
          </cell>
          <cell r="L2054" t="str">
            <v>..</v>
          </cell>
          <cell r="M2054" t="str">
            <v>..</v>
          </cell>
          <cell r="N2054" t="str">
            <v>..</v>
          </cell>
          <cell r="O2054" t="str">
            <v>..</v>
          </cell>
          <cell r="P2054" t="str">
            <v>..</v>
          </cell>
          <cell r="Q2054" t="str">
            <v>..</v>
          </cell>
          <cell r="R2054" t="str">
            <v>..</v>
          </cell>
          <cell r="S2054" t="str">
            <v>..</v>
          </cell>
        </row>
        <row r="2055">
          <cell r="E2055" t="str">
            <v>South Africa Net taxes on products (current LCU) </v>
          </cell>
          <cell r="F2055">
            <v>35291000832</v>
          </cell>
          <cell r="G2055">
            <v>41972998144</v>
          </cell>
          <cell r="H2055">
            <v>47745998848</v>
          </cell>
          <cell r="I2055">
            <v>52484001792</v>
          </cell>
          <cell r="J2055">
            <v>58562998272</v>
          </cell>
          <cell r="K2055">
            <v>67549999104</v>
          </cell>
          <cell r="L2055">
            <v>74809999360</v>
          </cell>
          <cell r="M2055">
            <v>83929997312</v>
          </cell>
          <cell r="N2055">
            <v>91791998976</v>
          </cell>
          <cell r="O2055">
            <v>104818499584</v>
          </cell>
          <cell r="P2055">
            <v>117014003712</v>
          </cell>
          <cell r="Q2055">
            <v>144302211072</v>
          </cell>
          <cell r="R2055">
            <v>170874306560</v>
          </cell>
          <cell r="S2055">
            <v>196686004224</v>
          </cell>
        </row>
        <row r="2056">
          <cell r="E2056" t="str">
            <v>Spain Net taxes on products (current LCU) </v>
          </cell>
          <cell r="F2056">
            <v>29109200896</v>
          </cell>
          <cell r="G2056">
            <v>32495200256</v>
          </cell>
          <cell r="H2056">
            <v>34858000384</v>
          </cell>
          <cell r="I2056">
            <v>37939998720</v>
          </cell>
          <cell r="J2056">
            <v>42239000576</v>
          </cell>
          <cell r="K2056">
            <v>47777001472</v>
          </cell>
          <cell r="L2056">
            <v>54867001344</v>
          </cell>
          <cell r="M2056">
            <v>59703001088</v>
          </cell>
          <cell r="N2056">
            <v>62426001408</v>
          </cell>
          <cell r="O2056">
            <v>67689000960</v>
          </cell>
          <cell r="P2056">
            <v>75997003776</v>
          </cell>
          <cell r="Q2056">
            <v>84372996096</v>
          </cell>
          <cell r="R2056">
            <v>94633000960</v>
          </cell>
          <cell r="S2056">
            <v>107070996480</v>
          </cell>
        </row>
        <row r="2057">
          <cell r="E2057" t="str">
            <v>Sri Lanka Net taxes on products (current LCU) </v>
          </cell>
          <cell r="F2057">
            <v>52508999680</v>
          </cell>
          <cell r="G2057">
            <v>60537999360</v>
          </cell>
          <cell r="H2057">
            <v>67681001472</v>
          </cell>
          <cell r="I2057">
            <v>72621998080</v>
          </cell>
          <cell r="J2057">
            <v>85693997056</v>
          </cell>
          <cell r="K2057">
            <v>100617003008</v>
          </cell>
          <cell r="L2057">
            <v>113436000256</v>
          </cell>
          <cell r="M2057">
            <v>131225681920</v>
          </cell>
          <cell r="N2057">
            <v>160452149248</v>
          </cell>
          <cell r="O2057">
            <v>180754137088</v>
          </cell>
          <cell r="P2057">
            <v>195560996864</v>
          </cell>
          <cell r="Q2057">
            <v>235617992704</v>
          </cell>
          <cell r="R2057">
            <v>286061985792</v>
          </cell>
          <cell r="S2057">
            <v>346612989952</v>
          </cell>
        </row>
        <row r="2058">
          <cell r="E2058" t="str">
            <v>St. Kitts and Nevis Net taxes on products (current LCU) </v>
          </cell>
          <cell r="F2058">
            <v>84550000</v>
          </cell>
          <cell r="G2058">
            <v>93090000</v>
          </cell>
          <cell r="H2058">
            <v>97880000</v>
          </cell>
          <cell r="I2058">
            <v>107670000</v>
          </cell>
          <cell r="J2058">
            <v>117210000</v>
          </cell>
          <cell r="K2058">
            <v>123189296</v>
          </cell>
          <cell r="L2058">
            <v>129336880</v>
          </cell>
          <cell r="M2058">
            <v>123630000</v>
          </cell>
          <cell r="N2058">
            <v>131690000</v>
          </cell>
          <cell r="O2058">
            <v>145500000</v>
          </cell>
          <cell r="P2058">
            <v>164350000</v>
          </cell>
          <cell r="Q2058">
            <v>183870000</v>
          </cell>
          <cell r="R2058">
            <v>208300000</v>
          </cell>
          <cell r="S2058" t="str">
            <v>..</v>
          </cell>
        </row>
        <row r="2059">
          <cell r="E2059" t="str">
            <v>St. Lucia Net taxes on products (current LCU) </v>
          </cell>
          <cell r="F2059">
            <v>218400000</v>
          </cell>
          <cell r="G2059">
            <v>221500000</v>
          </cell>
          <cell r="H2059">
            <v>230500000</v>
          </cell>
          <cell r="I2059">
            <v>235000000</v>
          </cell>
          <cell r="J2059">
            <v>240300000</v>
          </cell>
          <cell r="K2059">
            <v>290300000</v>
          </cell>
          <cell r="L2059">
            <v>235500000</v>
          </cell>
          <cell r="M2059">
            <v>215500000</v>
          </cell>
          <cell r="N2059">
            <v>216500000</v>
          </cell>
          <cell r="O2059">
            <v>286100000</v>
          </cell>
          <cell r="P2059">
            <v>343800000</v>
          </cell>
          <cell r="Q2059">
            <v>360500000</v>
          </cell>
          <cell r="R2059">
            <v>455100000</v>
          </cell>
          <cell r="S2059" t="str">
            <v>..</v>
          </cell>
        </row>
        <row r="2060">
          <cell r="E2060" t="str">
            <v>St. Vincent and the Grenadines Net taxes on products (current LCU) </v>
          </cell>
          <cell r="F2060">
            <v>97110000</v>
          </cell>
          <cell r="G2060">
            <v>104080000</v>
          </cell>
          <cell r="H2060">
            <v>115900000</v>
          </cell>
          <cell r="I2060">
            <v>125060000</v>
          </cell>
          <cell r="J2060">
            <v>124700000</v>
          </cell>
          <cell r="K2060">
            <v>130860000</v>
          </cell>
          <cell r="L2060">
            <v>141660000</v>
          </cell>
          <cell r="M2060">
            <v>143390000</v>
          </cell>
          <cell r="N2060">
            <v>155390000</v>
          </cell>
          <cell r="O2060">
            <v>168880000</v>
          </cell>
          <cell r="P2060">
            <v>179760000</v>
          </cell>
          <cell r="Q2060">
            <v>190270000</v>
          </cell>
          <cell r="R2060">
            <v>70569000</v>
          </cell>
          <cell r="S2060" t="str">
            <v>..</v>
          </cell>
        </row>
        <row r="2061">
          <cell r="E2061" t="str">
            <v>Sudan Net taxes on products (current LCU) </v>
          </cell>
          <cell r="F2061" t="str">
            <v>..</v>
          </cell>
          <cell r="G2061" t="str">
            <v>..</v>
          </cell>
          <cell r="H2061" t="str">
            <v>..</v>
          </cell>
          <cell r="I2061">
            <v>35500109824</v>
          </cell>
          <cell r="J2061">
            <v>69199986688</v>
          </cell>
          <cell r="K2061">
            <v>95226445824</v>
          </cell>
          <cell r="L2061">
            <v>117007745024</v>
          </cell>
          <cell r="M2061">
            <v>120000069632</v>
          </cell>
          <cell r="N2061">
            <v>146999738368</v>
          </cell>
          <cell r="O2061">
            <v>172234178560</v>
          </cell>
          <cell r="P2061">
            <v>217728811008</v>
          </cell>
          <cell r="Q2061">
            <v>345812336640</v>
          </cell>
          <cell r="R2061">
            <v>379881586688</v>
          </cell>
          <cell r="S2061">
            <v>458851221504</v>
          </cell>
        </row>
        <row r="2062">
          <cell r="E2062" t="str">
            <v>Suriname Net taxes on products (current LCU) </v>
          </cell>
          <cell r="F2062">
            <v>239000</v>
          </cell>
          <cell r="G2062">
            <v>3269000</v>
          </cell>
          <cell r="H2062">
            <v>22004000</v>
          </cell>
          <cell r="I2062">
            <v>32965000</v>
          </cell>
          <cell r="J2062">
            <v>25826000</v>
          </cell>
          <cell r="K2062">
            <v>-11349000</v>
          </cell>
          <cell r="L2062">
            <v>95091000</v>
          </cell>
          <cell r="M2062">
            <v>105709000</v>
          </cell>
          <cell r="N2062">
            <v>233067008</v>
          </cell>
          <cell r="O2062">
            <v>200475008</v>
          </cell>
          <cell r="P2062">
            <v>313278016</v>
          </cell>
          <cell r="Q2062">
            <v>322889984</v>
          </cell>
          <cell r="R2062">
            <v>287012992</v>
          </cell>
          <cell r="S2062">
            <v>519148000</v>
          </cell>
        </row>
        <row r="2063">
          <cell r="E2063" t="str">
            <v>Swaziland Net taxes on products (current LCU) </v>
          </cell>
          <cell r="F2063">
            <v>575100032</v>
          </cell>
          <cell r="G2063">
            <v>740200000</v>
          </cell>
          <cell r="H2063">
            <v>991900032</v>
          </cell>
          <cell r="I2063">
            <v>1159500032</v>
          </cell>
          <cell r="J2063">
            <v>1463299968</v>
          </cell>
          <cell r="K2063">
            <v>1846700032</v>
          </cell>
          <cell r="L2063">
            <v>2330599936</v>
          </cell>
          <cell r="M2063">
            <v>2941199872</v>
          </cell>
          <cell r="N2063">
            <v>3711800064</v>
          </cell>
          <cell r="O2063">
            <v>4684299776</v>
          </cell>
          <cell r="P2063">
            <v>5911699968</v>
          </cell>
          <cell r="Q2063">
            <v>6308400128</v>
          </cell>
          <cell r="R2063">
            <v>6934600192</v>
          </cell>
          <cell r="S2063">
            <v>6962200064</v>
          </cell>
        </row>
        <row r="2064">
          <cell r="E2064" t="str">
            <v>Sweden Net taxes on products (current LCU) </v>
          </cell>
          <cell r="F2064">
            <v>222748999680</v>
          </cell>
          <cell r="G2064">
            <v>233644998656</v>
          </cell>
          <cell r="H2064">
            <v>234723999744</v>
          </cell>
          <cell r="I2064">
            <v>232754003968</v>
          </cell>
          <cell r="J2064">
            <v>237477003264</v>
          </cell>
          <cell r="K2064">
            <v>251081998336</v>
          </cell>
          <cell r="L2064">
            <v>262934003712</v>
          </cell>
          <cell r="M2064">
            <v>272662003712</v>
          </cell>
          <cell r="N2064">
            <v>285060988928</v>
          </cell>
          <cell r="O2064">
            <v>296884994048</v>
          </cell>
          <cell r="P2064">
            <v>308164984832</v>
          </cell>
          <cell r="Q2064">
            <v>317751984128</v>
          </cell>
          <cell r="R2064">
            <v>340306984960</v>
          </cell>
          <cell r="S2064">
            <v>356125999104</v>
          </cell>
        </row>
        <row r="2065">
          <cell r="E2065" t="str">
            <v>Switzerland Net taxes on products (current LCU) </v>
          </cell>
          <cell r="F2065">
            <v>13111600128</v>
          </cell>
          <cell r="G2065">
            <v>12951799808</v>
          </cell>
          <cell r="H2065">
            <v>15730100224</v>
          </cell>
          <cell r="I2065">
            <v>15711899648</v>
          </cell>
          <cell r="J2065">
            <v>17299200000</v>
          </cell>
          <cell r="K2065">
            <v>18518099968</v>
          </cell>
          <cell r="L2065">
            <v>23047000064</v>
          </cell>
          <cell r="M2065">
            <v>25945700352</v>
          </cell>
          <cell r="N2065">
            <v>25455499264</v>
          </cell>
          <cell r="O2065">
            <v>24409800704</v>
          </cell>
          <cell r="P2065">
            <v>24979400704</v>
          </cell>
          <cell r="Q2065">
            <v>26164400128</v>
          </cell>
          <cell r="R2065">
            <v>26772600832</v>
          </cell>
          <cell r="S2065" t="str">
            <v>..</v>
          </cell>
        </row>
        <row r="2066">
          <cell r="E2066" t="str">
            <v>Syrian Arab Republic Net taxes on products (current LCU) </v>
          </cell>
          <cell r="F2066">
            <v>40810999808</v>
          </cell>
          <cell r="G2066">
            <v>53046001664</v>
          </cell>
          <cell r="H2066">
            <v>61004001280</v>
          </cell>
          <cell r="I2066">
            <v>51413000192</v>
          </cell>
          <cell r="J2066">
            <v>56327000064</v>
          </cell>
          <cell r="K2066">
            <v>31473999872</v>
          </cell>
          <cell r="L2066">
            <v>34033999872</v>
          </cell>
          <cell r="M2066">
            <v>-15260000256</v>
          </cell>
          <cell r="N2066">
            <v>43723001856</v>
          </cell>
          <cell r="O2066">
            <v>44438999040</v>
          </cell>
          <cell r="P2066">
            <v>43723001856</v>
          </cell>
          <cell r="Q2066">
            <v>-46385000448</v>
          </cell>
          <cell r="R2066">
            <v>-95600001024</v>
          </cell>
          <cell r="S2066">
            <v>-229263998976</v>
          </cell>
        </row>
        <row r="2067">
          <cell r="E2067" t="str">
            <v>Tajikistan Net taxes on products (current LCU) </v>
          </cell>
          <cell r="F2067">
            <v>700709</v>
          </cell>
          <cell r="G2067">
            <v>3646950</v>
          </cell>
          <cell r="H2067">
            <v>3156700</v>
          </cell>
          <cell r="I2067">
            <v>23390000</v>
          </cell>
          <cell r="J2067">
            <v>49768200</v>
          </cell>
          <cell r="K2067">
            <v>77817904</v>
          </cell>
          <cell r="L2067">
            <v>97974200</v>
          </cell>
          <cell r="M2067">
            <v>149680800</v>
          </cell>
          <cell r="N2067">
            <v>230304800</v>
          </cell>
          <cell r="O2067">
            <v>332768800</v>
          </cell>
          <cell r="P2067">
            <v>508356512</v>
          </cell>
          <cell r="Q2067">
            <v>679660928</v>
          </cell>
          <cell r="R2067">
            <v>831211520</v>
          </cell>
          <cell r="S2067">
            <v>1228897920</v>
          </cell>
        </row>
        <row r="2068">
          <cell r="E2068" t="str">
            <v>Tanzania Net taxes on products (current LCU) </v>
          </cell>
          <cell r="F2068">
            <v>117774000128</v>
          </cell>
          <cell r="G2068">
            <v>173541998592</v>
          </cell>
          <cell r="H2068">
            <v>223858999296</v>
          </cell>
          <cell r="I2068">
            <v>315082997760</v>
          </cell>
          <cell r="J2068">
            <v>421859000320</v>
          </cell>
          <cell r="K2068">
            <v>446330011648</v>
          </cell>
          <cell r="L2068">
            <v>455212007424</v>
          </cell>
          <cell r="M2068">
            <v>561998987264</v>
          </cell>
          <cell r="N2068">
            <v>649991028736</v>
          </cell>
          <cell r="O2068">
            <v>732078014464</v>
          </cell>
          <cell r="P2068">
            <v>861554016256</v>
          </cell>
          <cell r="Q2068">
            <v>1033864019968</v>
          </cell>
          <cell r="R2068">
            <v>1145774014464</v>
          </cell>
          <cell r="S2068">
            <v>1162946936832</v>
          </cell>
        </row>
        <row r="2069">
          <cell r="E2069" t="str">
            <v>Thailand Net taxes on products (current LCU) </v>
          </cell>
          <cell r="F2069">
            <v>380661006336</v>
          </cell>
          <cell r="G2069">
            <v>437043003392</v>
          </cell>
          <cell r="H2069">
            <v>498821005312</v>
          </cell>
          <cell r="I2069">
            <v>561175986176</v>
          </cell>
          <cell r="J2069">
            <v>540697985024</v>
          </cell>
          <cell r="K2069">
            <v>476206989312</v>
          </cell>
          <cell r="L2069">
            <v>471940988928</v>
          </cell>
          <cell r="M2069" t="str">
            <v>..</v>
          </cell>
          <cell r="N2069" t="str">
            <v>..</v>
          </cell>
          <cell r="O2069" t="str">
            <v>..</v>
          </cell>
          <cell r="P2069" t="str">
            <v>..</v>
          </cell>
          <cell r="Q2069" t="str">
            <v>..</v>
          </cell>
          <cell r="R2069">
            <v>618735730688</v>
          </cell>
          <cell r="S2069">
            <v>663991222272</v>
          </cell>
        </row>
        <row r="2070">
          <cell r="E2070" t="str">
            <v>Timor-Leste Net taxes on products (current LCU) </v>
          </cell>
          <cell r="F2070" t="str">
            <v>..</v>
          </cell>
          <cell r="G2070" t="str">
            <v>..</v>
          </cell>
          <cell r="H2070" t="str">
            <v>..</v>
          </cell>
          <cell r="I2070" t="str">
            <v>..</v>
          </cell>
          <cell r="J2070" t="str">
            <v>..</v>
          </cell>
          <cell r="K2070" t="str">
            <v>..</v>
          </cell>
          <cell r="L2070" t="str">
            <v>..</v>
          </cell>
          <cell r="M2070" t="str">
            <v>..</v>
          </cell>
          <cell r="N2070" t="str">
            <v>..</v>
          </cell>
          <cell r="O2070" t="str">
            <v>..</v>
          </cell>
          <cell r="P2070" t="str">
            <v>..</v>
          </cell>
          <cell r="Q2070" t="str">
            <v>..</v>
          </cell>
          <cell r="R2070" t="str">
            <v>..</v>
          </cell>
          <cell r="S2070" t="str">
            <v>..</v>
          </cell>
        </row>
        <row r="2071">
          <cell r="E2071" t="str">
            <v>Togo Net taxes on products (current LCU) </v>
          </cell>
          <cell r="F2071">
            <v>19080171520</v>
          </cell>
          <cell r="G2071">
            <v>33557645312</v>
          </cell>
          <cell r="H2071">
            <v>48576360448</v>
          </cell>
          <cell r="I2071">
            <v>55940501504</v>
          </cell>
          <cell r="J2071">
            <v>70288056320</v>
          </cell>
          <cell r="K2071">
            <v>71037018112</v>
          </cell>
          <cell r="L2071">
            <v>65799999488</v>
          </cell>
          <cell r="M2071">
            <v>61299998720</v>
          </cell>
          <cell r="N2071">
            <v>70499999744</v>
          </cell>
          <cell r="O2071">
            <v>72239996928</v>
          </cell>
          <cell r="P2071">
            <v>80440000512</v>
          </cell>
          <cell r="Q2071">
            <v>85400002560</v>
          </cell>
          <cell r="R2071">
            <v>39937998848</v>
          </cell>
          <cell r="S2071" t="str">
            <v>..</v>
          </cell>
        </row>
        <row r="2072">
          <cell r="E2072" t="str">
            <v>Tonga Net taxes on products (current LCU) </v>
          </cell>
          <cell r="F2072">
            <v>31435000</v>
          </cell>
          <cell r="G2072">
            <v>34427000</v>
          </cell>
          <cell r="H2072">
            <v>35493000</v>
          </cell>
          <cell r="I2072">
            <v>36015000</v>
          </cell>
          <cell r="J2072">
            <v>37230000</v>
          </cell>
          <cell r="K2072">
            <v>36096000</v>
          </cell>
          <cell r="L2072">
            <v>37046000</v>
          </cell>
          <cell r="M2072">
            <v>41581000</v>
          </cell>
          <cell r="N2072">
            <v>44247000</v>
          </cell>
          <cell r="O2072">
            <v>55747000</v>
          </cell>
          <cell r="P2072">
            <v>65921000</v>
          </cell>
          <cell r="Q2072">
            <v>69121000</v>
          </cell>
          <cell r="R2072" t="str">
            <v>..</v>
          </cell>
          <cell r="S2072" t="str">
            <v>..</v>
          </cell>
        </row>
        <row r="2073">
          <cell r="E2073" t="str">
            <v>Trinidad and Tobago Net taxes on products (current LCU) </v>
          </cell>
          <cell r="F2073">
            <v>1163100032</v>
          </cell>
          <cell r="G2073">
            <v>1259000064</v>
          </cell>
          <cell r="H2073">
            <v>1344800000</v>
          </cell>
          <cell r="I2073">
            <v>1413900032</v>
          </cell>
          <cell r="J2073">
            <v>1624000000</v>
          </cell>
          <cell r="K2073">
            <v>2153900032</v>
          </cell>
          <cell r="L2073">
            <v>1945958272</v>
          </cell>
          <cell r="M2073">
            <v>2027258368</v>
          </cell>
          <cell r="N2073">
            <v>2178700032</v>
          </cell>
          <cell r="O2073">
            <v>2400900096</v>
          </cell>
          <cell r="P2073">
            <v>2364300032</v>
          </cell>
          <cell r="Q2073">
            <v>3170899968</v>
          </cell>
          <cell r="R2073">
            <v>2948400128</v>
          </cell>
          <cell r="S2073">
            <v>3305200128</v>
          </cell>
        </row>
        <row r="2074">
          <cell r="E2074" t="str">
            <v>Tunisia Net taxes on products (current LCU) </v>
          </cell>
          <cell r="F2074">
            <v>1953299968</v>
          </cell>
          <cell r="G2074">
            <v>2060600064</v>
          </cell>
          <cell r="H2074">
            <v>2185100032</v>
          </cell>
          <cell r="I2074">
            <v>2405600000</v>
          </cell>
          <cell r="J2074">
            <v>2626899968</v>
          </cell>
          <cell r="K2074">
            <v>2971000064</v>
          </cell>
          <cell r="L2074">
            <v>3299500032</v>
          </cell>
          <cell r="M2074">
            <v>3585499904</v>
          </cell>
          <cell r="N2074">
            <v>3854400000</v>
          </cell>
          <cell r="O2074">
            <v>3935399936</v>
          </cell>
          <cell r="P2074">
            <v>3948699904</v>
          </cell>
          <cell r="Q2074">
            <v>4146099968</v>
          </cell>
          <cell r="R2074">
            <v>4063200000</v>
          </cell>
          <cell r="S2074">
            <v>5138321920</v>
          </cell>
        </row>
        <row r="2075">
          <cell r="E2075" t="str">
            <v>Turkey Net taxes on products (current LCU) </v>
          </cell>
          <cell r="F2075">
            <v>81229200</v>
          </cell>
          <cell r="G2075">
            <v>135892096</v>
          </cell>
          <cell r="H2075">
            <v>284130112</v>
          </cell>
          <cell r="I2075">
            <v>458588416</v>
          </cell>
          <cell r="J2075">
            <v>972011200</v>
          </cell>
          <cell r="K2075">
            <v>1545374976</v>
          </cell>
          <cell r="L2075">
            <v>2314574592</v>
          </cell>
          <cell r="M2075">
            <v>5065424896</v>
          </cell>
          <cell r="N2075">
            <v>6573910016</v>
          </cell>
          <cell r="O2075">
            <v>10527401984</v>
          </cell>
          <cell r="P2075">
            <v>13758629888</v>
          </cell>
          <cell r="Q2075">
            <v>18802849792</v>
          </cell>
          <cell r="R2075">
            <v>21838288896</v>
          </cell>
          <cell r="S2075">
            <v>27552444416</v>
          </cell>
        </row>
        <row r="2076">
          <cell r="E2076" t="str">
            <v>Turkmenistan Net taxes on products (current LCU) </v>
          </cell>
          <cell r="F2076">
            <v>660000000</v>
          </cell>
          <cell r="G2076">
            <v>3400000000</v>
          </cell>
          <cell r="H2076">
            <v>36700000256</v>
          </cell>
          <cell r="I2076">
            <v>408000004096</v>
          </cell>
          <cell r="J2076">
            <v>691099992064</v>
          </cell>
          <cell r="K2076">
            <v>543000002560</v>
          </cell>
          <cell r="L2076">
            <v>1032999993344</v>
          </cell>
          <cell r="M2076">
            <v>1959999963136</v>
          </cell>
          <cell r="N2076">
            <v>1862999998464</v>
          </cell>
          <cell r="O2076">
            <v>2220000018432</v>
          </cell>
          <cell r="P2076">
            <v>3433000075264</v>
          </cell>
          <cell r="Q2076">
            <v>4120999886848</v>
          </cell>
          <cell r="R2076" t="str">
            <v>..</v>
          </cell>
          <cell r="S2076" t="str">
            <v>..</v>
          </cell>
        </row>
        <row r="2077">
          <cell r="E2077" t="str">
            <v>Uganda Net taxes on products (current LCU) </v>
          </cell>
          <cell r="F2077">
            <v>244449411072</v>
          </cell>
          <cell r="G2077">
            <v>330831003648</v>
          </cell>
          <cell r="H2077">
            <v>445059006464</v>
          </cell>
          <cell r="I2077">
            <v>556700991488</v>
          </cell>
          <cell r="J2077">
            <v>610521972736</v>
          </cell>
          <cell r="K2077">
            <v>687450030080</v>
          </cell>
          <cell r="L2077">
            <v>762899988480</v>
          </cell>
          <cell r="M2077">
            <v>803399991296</v>
          </cell>
          <cell r="N2077">
            <v>805300011008</v>
          </cell>
          <cell r="O2077">
            <v>827240349696</v>
          </cell>
          <cell r="P2077">
            <v>899817865216</v>
          </cell>
          <cell r="Q2077">
            <v>1066095804416</v>
          </cell>
          <cell r="R2077">
            <v>1188297441280</v>
          </cell>
          <cell r="S2077">
            <v>1365142011904</v>
          </cell>
        </row>
        <row r="2078">
          <cell r="E2078" t="str">
            <v>Ukraine Net taxes on products (current LCU) </v>
          </cell>
          <cell r="F2078">
            <v>8829984</v>
          </cell>
          <cell r="G2078">
            <v>1238220416</v>
          </cell>
          <cell r="H2078">
            <v>5773490688</v>
          </cell>
          <cell r="I2078">
            <v>9430001664</v>
          </cell>
          <cell r="J2078">
            <v>12298002432</v>
          </cell>
          <cell r="K2078">
            <v>15625003008</v>
          </cell>
          <cell r="L2078">
            <v>21977001984</v>
          </cell>
          <cell r="M2078">
            <v>25807998976</v>
          </cell>
          <cell r="N2078">
            <v>23700000768</v>
          </cell>
          <cell r="O2078">
            <v>24615999488</v>
          </cell>
          <cell r="P2078">
            <v>27126999040</v>
          </cell>
          <cell r="Q2078">
            <v>32067000320</v>
          </cell>
          <cell r="R2078">
            <v>52666998784</v>
          </cell>
          <cell r="S2078">
            <v>72806998016</v>
          </cell>
        </row>
        <row r="2079">
          <cell r="E2079" t="str">
            <v>United Arab Emirates Net taxes on products (current LCU) </v>
          </cell>
          <cell r="F2079">
            <v>-1984999936</v>
          </cell>
          <cell r="G2079">
            <v>-1426999936</v>
          </cell>
          <cell r="H2079">
            <v>242000000</v>
          </cell>
          <cell r="I2079">
            <v>406000000</v>
          </cell>
          <cell r="J2079">
            <v>440000000</v>
          </cell>
          <cell r="K2079">
            <v>758000000</v>
          </cell>
          <cell r="L2079">
            <v>901000000</v>
          </cell>
          <cell r="M2079">
            <v>1268000000</v>
          </cell>
          <cell r="N2079">
            <v>1172000000</v>
          </cell>
          <cell r="O2079">
            <v>3774000128</v>
          </cell>
          <cell r="P2079">
            <v>3179000064</v>
          </cell>
          <cell r="Q2079" t="str">
            <v>..</v>
          </cell>
          <cell r="R2079" t="str">
            <v>..</v>
          </cell>
          <cell r="S2079" t="str">
            <v>..</v>
          </cell>
        </row>
        <row r="2080">
          <cell r="E2080" t="str">
            <v>United Kingdom Net taxes on products (current LCU) </v>
          </cell>
          <cell r="F2080">
            <v>66922000384</v>
          </cell>
          <cell r="G2080">
            <v>72645001216</v>
          </cell>
          <cell r="H2080">
            <v>79331000320</v>
          </cell>
          <cell r="I2080">
            <v>83315998720</v>
          </cell>
          <cell r="J2080">
            <v>90569998336</v>
          </cell>
          <cell r="K2080">
            <v>97115996160</v>
          </cell>
          <cell r="L2080">
            <v>105955999744</v>
          </cell>
          <cell r="M2080">
            <v>112247996416</v>
          </cell>
          <cell r="N2080">
            <v>114233999360</v>
          </cell>
          <cell r="O2080">
            <v>118470000640</v>
          </cell>
          <cell r="P2080">
            <v>124738002944</v>
          </cell>
          <cell r="Q2080">
            <v>132362002432</v>
          </cell>
          <cell r="R2080">
            <v>137472000000</v>
          </cell>
          <cell r="S2080">
            <v>144821993472</v>
          </cell>
        </row>
        <row r="2081">
          <cell r="E2081" t="str">
            <v>United States Net taxes on products (current LCU) </v>
          </cell>
          <cell r="F2081">
            <v>469200011264</v>
          </cell>
          <cell r="G2081">
            <v>507500003328</v>
          </cell>
          <cell r="H2081">
            <v>527899983872</v>
          </cell>
          <cell r="I2081">
            <v>546199994368</v>
          </cell>
          <cell r="J2081">
            <v>574499979264</v>
          </cell>
          <cell r="K2081">
            <v>604399992832</v>
          </cell>
          <cell r="L2081">
            <v>629799976960</v>
          </cell>
          <cell r="M2081">
            <v>664599986176</v>
          </cell>
          <cell r="N2081">
            <v>673300021248</v>
          </cell>
          <cell r="O2081">
            <v>724400013312</v>
          </cell>
          <cell r="P2081">
            <v>759300030464</v>
          </cell>
          <cell r="Q2081">
            <v>819400015872</v>
          </cell>
          <cell r="R2081">
            <v>865099972608</v>
          </cell>
          <cell r="S2081" t="str">
            <v>..</v>
          </cell>
        </row>
        <row r="2082">
          <cell r="E2082" t="str">
            <v>Uruguay Net taxes on products (current LCU) 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2964000</v>
          </cell>
          <cell r="Q2082">
            <v>0</v>
          </cell>
          <cell r="R2082">
            <v>0</v>
          </cell>
          <cell r="S2082">
            <v>0</v>
          </cell>
        </row>
        <row r="2083">
          <cell r="E2083" t="str">
            <v>Uzbekistan Net taxes on products (current LCU) </v>
          </cell>
          <cell r="F2083">
            <v>480673984</v>
          </cell>
          <cell r="G2083">
            <v>5340100096</v>
          </cell>
          <cell r="H2083">
            <v>39797501952</v>
          </cell>
          <cell r="I2083">
            <v>80661602304</v>
          </cell>
          <cell r="J2083">
            <v>120931598336</v>
          </cell>
          <cell r="K2083">
            <v>203926749184</v>
          </cell>
          <cell r="L2083">
            <v>285800005632</v>
          </cell>
          <cell r="M2083">
            <v>407700013056</v>
          </cell>
          <cell r="N2083">
            <v>584069873664</v>
          </cell>
          <cell r="O2083">
            <v>898126970880</v>
          </cell>
          <cell r="P2083">
            <v>1345081311232</v>
          </cell>
          <cell r="Q2083">
            <v>1724900048896</v>
          </cell>
          <cell r="R2083">
            <v>1690100039680</v>
          </cell>
          <cell r="S2083">
            <v>1951200051200</v>
          </cell>
        </row>
        <row r="2084">
          <cell r="E2084" t="str">
            <v>Vanuatu Net taxes on products (current LCU) </v>
          </cell>
          <cell r="F2084" t="str">
            <v>..</v>
          </cell>
          <cell r="G2084" t="str">
            <v>..</v>
          </cell>
          <cell r="H2084" t="str">
            <v>..</v>
          </cell>
          <cell r="I2084" t="str">
            <v>..</v>
          </cell>
          <cell r="J2084" t="str">
            <v>..</v>
          </cell>
          <cell r="K2084" t="str">
            <v>..</v>
          </cell>
          <cell r="L2084" t="str">
            <v>..</v>
          </cell>
          <cell r="M2084" t="str">
            <v>..</v>
          </cell>
          <cell r="N2084">
            <v>696528000</v>
          </cell>
          <cell r="O2084">
            <v>770000000</v>
          </cell>
          <cell r="P2084">
            <v>15000000</v>
          </cell>
          <cell r="Q2084">
            <v>37000000</v>
          </cell>
          <cell r="R2084">
            <v>-187000000</v>
          </cell>
          <cell r="S2084">
            <v>-2800999936</v>
          </cell>
        </row>
        <row r="2085">
          <cell r="E2085" t="str">
            <v>Venezuela, RB Net taxes on products (current LCU) </v>
          </cell>
          <cell r="F2085">
            <v>132858732544</v>
          </cell>
          <cell r="G2085">
            <v>353680293888</v>
          </cell>
          <cell r="H2085">
            <v>759163846656</v>
          </cell>
          <cell r="I2085">
            <v>1678279835648</v>
          </cell>
          <cell r="J2085">
            <v>3693753925632</v>
          </cell>
          <cell r="K2085">
            <v>4334273953792</v>
          </cell>
          <cell r="L2085">
            <v>4706006990848</v>
          </cell>
          <cell r="M2085">
            <v>5241597067264</v>
          </cell>
          <cell r="N2085">
            <v>6120683864064</v>
          </cell>
          <cell r="O2085">
            <v>6735601860608</v>
          </cell>
          <cell r="P2085">
            <v>7142244876288</v>
          </cell>
          <cell r="Q2085">
            <v>16785687445504</v>
          </cell>
          <cell r="R2085">
            <v>25136705044480</v>
          </cell>
          <cell r="S2085">
            <v>32450262597632</v>
          </cell>
        </row>
        <row r="2086">
          <cell r="E2086" t="str">
            <v>Vietnam Net taxes on products (current LCU) </v>
          </cell>
          <cell r="F2086" t="str">
            <v>..</v>
          </cell>
          <cell r="G2086">
            <v>35825001693184</v>
          </cell>
          <cell r="H2086">
            <v>43666999607296</v>
          </cell>
          <cell r="I2086">
            <v>52310998777856</v>
          </cell>
          <cell r="J2086">
            <v>53105999740928</v>
          </cell>
          <cell r="K2086">
            <v>57504000114688</v>
          </cell>
          <cell r="L2086">
            <v>63942000902144</v>
          </cell>
          <cell r="M2086">
            <v>72787003703296</v>
          </cell>
          <cell r="N2086">
            <v>84194998878208</v>
          </cell>
          <cell r="O2086">
            <v>98599002177536</v>
          </cell>
          <cell r="P2086">
            <v>127947000250368</v>
          </cell>
          <cell r="Q2086">
            <v>155578999504896</v>
          </cell>
          <cell r="R2086">
            <v>188118997139456</v>
          </cell>
          <cell r="S2086">
            <v>231016996274176</v>
          </cell>
        </row>
        <row r="2087">
          <cell r="E2087" t="str">
            <v>Virgin Islands (U.S.) Net taxes on products (current LCU) </v>
          </cell>
          <cell r="F2087" t="str">
            <v>..</v>
          </cell>
          <cell r="G2087" t="str">
            <v>..</v>
          </cell>
          <cell r="H2087" t="str">
            <v>..</v>
          </cell>
          <cell r="I2087" t="str">
            <v>..</v>
          </cell>
          <cell r="J2087" t="str">
            <v>..</v>
          </cell>
          <cell r="K2087" t="str">
            <v>..</v>
          </cell>
          <cell r="L2087" t="str">
            <v>..</v>
          </cell>
          <cell r="M2087" t="str">
            <v>..</v>
          </cell>
          <cell r="N2087" t="str">
            <v>..</v>
          </cell>
          <cell r="O2087" t="str">
            <v>..</v>
          </cell>
          <cell r="P2087" t="str">
            <v>..</v>
          </cell>
          <cell r="Q2087" t="str">
            <v>..</v>
          </cell>
          <cell r="R2087" t="str">
            <v>..</v>
          </cell>
          <cell r="S2087" t="str">
            <v>..</v>
          </cell>
        </row>
        <row r="2088">
          <cell r="E2088" t="str">
            <v>West Bank and Gaza Net taxes on products (current LCU) </v>
          </cell>
          <cell r="F2088" t="str">
            <v>..</v>
          </cell>
          <cell r="G2088" t="str">
            <v>..</v>
          </cell>
          <cell r="H2088" t="str">
            <v>..</v>
          </cell>
          <cell r="I2088" t="str">
            <v>..</v>
          </cell>
          <cell r="J2088" t="str">
            <v>..</v>
          </cell>
          <cell r="K2088" t="str">
            <v>..</v>
          </cell>
          <cell r="L2088" t="str">
            <v>..</v>
          </cell>
          <cell r="M2088" t="str">
            <v>..</v>
          </cell>
          <cell r="N2088" t="str">
            <v>..</v>
          </cell>
          <cell r="O2088" t="str">
            <v>..</v>
          </cell>
          <cell r="P2088" t="str">
            <v>..</v>
          </cell>
          <cell r="Q2088" t="str">
            <v>..</v>
          </cell>
          <cell r="R2088" t="str">
            <v>..</v>
          </cell>
          <cell r="S2088" t="str">
            <v>..</v>
          </cell>
        </row>
        <row r="2089">
          <cell r="E2089" t="str">
            <v>Yemen, Rep. Net taxes on products (current LCU) </v>
          </cell>
          <cell r="F2089">
            <v>13187999744</v>
          </cell>
          <cell r="G2089">
            <v>12817999872</v>
          </cell>
          <cell r="H2089">
            <v>27835000832</v>
          </cell>
          <cell r="I2089">
            <v>44787998720</v>
          </cell>
          <cell r="J2089">
            <v>51895001088</v>
          </cell>
          <cell r="K2089">
            <v>50905001984</v>
          </cell>
          <cell r="L2089">
            <v>59248001024</v>
          </cell>
          <cell r="M2089">
            <v>67748999168</v>
          </cell>
          <cell r="N2089">
            <v>63537000448</v>
          </cell>
          <cell r="O2089">
            <v>72159002624</v>
          </cell>
          <cell r="P2089">
            <v>78653308928</v>
          </cell>
          <cell r="Q2089">
            <v>85732106240</v>
          </cell>
          <cell r="R2089">
            <v>94305320960</v>
          </cell>
          <cell r="S2089" t="str">
            <v>..</v>
          </cell>
        </row>
        <row r="2090">
          <cell r="E2090" t="str">
            <v>Zambia Net taxes on products (current LCU) </v>
          </cell>
          <cell r="F2090">
            <v>157453991936</v>
          </cell>
          <cell r="G2090">
            <v>289666007040</v>
          </cell>
          <cell r="H2090">
            <v>359108444160</v>
          </cell>
          <cell r="I2090">
            <v>468777697280</v>
          </cell>
          <cell r="J2090">
            <v>612046995456</v>
          </cell>
          <cell r="K2090">
            <v>692209057792</v>
          </cell>
          <cell r="L2090">
            <v>802291187712</v>
          </cell>
          <cell r="M2090">
            <v>1097725378560</v>
          </cell>
          <cell r="N2090">
            <v>1460023721984</v>
          </cell>
          <cell r="O2090">
            <v>1630800052224</v>
          </cell>
          <cell r="P2090">
            <v>1899900043264</v>
          </cell>
          <cell r="Q2090">
            <v>2219100078080</v>
          </cell>
          <cell r="R2090">
            <v>2348800016384</v>
          </cell>
          <cell r="S2090">
            <v>2565617483776</v>
          </cell>
        </row>
        <row r="2091">
          <cell r="E2091" t="str">
            <v>Zimbabwe Net taxes on products (current LCU) </v>
          </cell>
          <cell r="F2091">
            <v>3675000064</v>
          </cell>
          <cell r="G2091">
            <v>5603999744</v>
          </cell>
          <cell r="H2091">
            <v>7155999744</v>
          </cell>
          <cell r="I2091">
            <v>9543000064</v>
          </cell>
          <cell r="J2091">
            <v>12067000320</v>
          </cell>
          <cell r="K2091">
            <v>19106996224</v>
          </cell>
          <cell r="L2091">
            <v>44020006912</v>
          </cell>
          <cell r="M2091">
            <v>46694408192</v>
          </cell>
          <cell r="N2091">
            <v>54808522752</v>
          </cell>
          <cell r="O2091">
            <v>125471801344</v>
          </cell>
          <cell r="P2091">
            <v>559646113792</v>
          </cell>
          <cell r="Q2091">
            <v>3727629221888</v>
          </cell>
          <cell r="R2091">
            <v>22768263364608</v>
          </cell>
          <cell r="S2091" t="str">
            <v>..</v>
          </cell>
        </row>
        <row r="2092">
          <cell r="E2092" t="str">
            <v>Afghanistan Adjusted savings: consumption of fixed capital (% of GNI) </v>
          </cell>
          <cell r="F2092" t="str">
            <v>..</v>
          </cell>
          <cell r="G2092" t="str">
            <v>..</v>
          </cell>
          <cell r="H2092" t="str">
            <v>..</v>
          </cell>
          <cell r="I2092" t="str">
            <v>..</v>
          </cell>
          <cell r="J2092" t="str">
            <v>..</v>
          </cell>
          <cell r="K2092" t="str">
            <v>..</v>
          </cell>
          <cell r="L2092" t="str">
            <v>..</v>
          </cell>
          <cell r="M2092" t="str">
            <v>..</v>
          </cell>
          <cell r="N2092">
            <v>6.21443247401689</v>
          </cell>
          <cell r="O2092">
            <v>6.8746664216865</v>
          </cell>
          <cell r="P2092">
            <v>6.99388140431376</v>
          </cell>
          <cell r="Q2092">
            <v>7.28350691963941</v>
          </cell>
          <cell r="R2092">
            <v>7.49789773335706</v>
          </cell>
          <cell r="S2092">
            <v>7.66032257880102</v>
          </cell>
        </row>
        <row r="2093">
          <cell r="E2093" t="str">
            <v>Albania Adjusted savings: consumption of fixed capital (% of GNI) </v>
          </cell>
          <cell r="F2093">
            <v>6.25920894860398</v>
          </cell>
          <cell r="G2093">
            <v>7.09680143648705</v>
          </cell>
          <cell r="H2093">
            <v>7.68673560214217</v>
          </cell>
          <cell r="I2093">
            <v>8.05569232996383</v>
          </cell>
          <cell r="J2093">
            <v>7.5597457924925</v>
          </cell>
          <cell r="K2093">
            <v>7.9249361001991</v>
          </cell>
          <cell r="L2093">
            <v>8.3386387609428</v>
          </cell>
          <cell r="M2093">
            <v>9.25522671017066</v>
          </cell>
          <cell r="N2093">
            <v>9.3282748664067</v>
          </cell>
          <cell r="O2093">
            <v>9.50040945460716</v>
          </cell>
          <cell r="P2093">
            <v>9.81150387876226</v>
          </cell>
          <cell r="Q2093">
            <v>10.2358402538826</v>
          </cell>
          <cell r="R2093">
            <v>10.4348288569606</v>
          </cell>
          <cell r="S2093">
            <v>10.5437368292633</v>
          </cell>
        </row>
        <row r="2094">
          <cell r="E2094" t="str">
            <v>Algeria Adjusted savings: consumption of fixed capital (% of GNI) </v>
          </cell>
          <cell r="F2094">
            <v>8.78222510446158</v>
          </cell>
          <cell r="G2094">
            <v>8.52613787833087</v>
          </cell>
          <cell r="H2094">
            <v>7.51465666838359</v>
          </cell>
          <cell r="I2094">
            <v>8.04365876069509</v>
          </cell>
          <cell r="J2094">
            <v>7.15944064963645</v>
          </cell>
          <cell r="K2094">
            <v>8.07192136295703</v>
          </cell>
          <cell r="L2094">
            <v>8.60338271961632</v>
          </cell>
          <cell r="M2094">
            <v>6.81471204572641</v>
          </cell>
          <cell r="N2094">
            <v>7.2568685796898</v>
          </cell>
          <cell r="O2094">
            <v>7.09662568589247</v>
          </cell>
          <cell r="P2094">
            <v>7.08461975316151</v>
          </cell>
          <cell r="Q2094">
            <v>11.0930688694206</v>
          </cell>
          <cell r="R2094">
            <v>11.4262462074405</v>
          </cell>
          <cell r="S2094">
            <v>11.7624464236271</v>
          </cell>
        </row>
        <row r="2095">
          <cell r="E2095" t="str">
            <v>American Samoa Adjusted savings: consumption of fixed capital (% of GNI) </v>
          </cell>
          <cell r="F2095" t="str">
            <v>..</v>
          </cell>
          <cell r="G2095" t="str">
            <v>..</v>
          </cell>
          <cell r="H2095" t="str">
            <v>..</v>
          </cell>
          <cell r="I2095" t="str">
            <v>..</v>
          </cell>
          <cell r="J2095" t="str">
            <v>..</v>
          </cell>
          <cell r="K2095" t="str">
            <v>..</v>
          </cell>
          <cell r="L2095" t="str">
            <v>..</v>
          </cell>
          <cell r="M2095" t="str">
            <v>..</v>
          </cell>
          <cell r="N2095" t="str">
            <v>..</v>
          </cell>
          <cell r="O2095" t="str">
            <v>..</v>
          </cell>
          <cell r="P2095" t="str">
            <v>..</v>
          </cell>
          <cell r="Q2095" t="str">
            <v>..</v>
          </cell>
          <cell r="R2095" t="str">
            <v>..</v>
          </cell>
          <cell r="S2095" t="str">
            <v>..</v>
          </cell>
        </row>
        <row r="2096">
          <cell r="E2096" t="str">
            <v>Andorra Adjusted savings: consumption of fixed capital (% of GNI) </v>
          </cell>
          <cell r="F2096" t="str">
            <v>..</v>
          </cell>
          <cell r="G2096" t="str">
            <v>..</v>
          </cell>
          <cell r="H2096" t="str">
            <v>..</v>
          </cell>
          <cell r="I2096" t="str">
            <v>..</v>
          </cell>
          <cell r="J2096" t="str">
            <v>..</v>
          </cell>
          <cell r="K2096" t="str">
            <v>..</v>
          </cell>
          <cell r="L2096" t="str">
            <v>..</v>
          </cell>
          <cell r="M2096" t="str">
            <v>..</v>
          </cell>
          <cell r="N2096" t="str">
            <v>..</v>
          </cell>
          <cell r="O2096" t="str">
            <v>..</v>
          </cell>
          <cell r="P2096" t="str">
            <v>..</v>
          </cell>
          <cell r="Q2096" t="str">
            <v>..</v>
          </cell>
          <cell r="R2096" t="str">
            <v>..</v>
          </cell>
          <cell r="S2096" t="str">
            <v>..</v>
          </cell>
        </row>
        <row r="2097">
          <cell r="E2097" t="str">
            <v>Angola Adjusted savings: consumption of fixed capital (% of GNI) </v>
          </cell>
          <cell r="F2097">
            <v>10.6633194196415</v>
          </cell>
          <cell r="G2097">
            <v>12.509250779155</v>
          </cell>
          <cell r="H2097">
            <v>9.32233942769103</v>
          </cell>
          <cell r="I2097">
            <v>9.52531575835345</v>
          </cell>
          <cell r="J2097">
            <v>8.90075076094378</v>
          </cell>
          <cell r="K2097">
            <v>8.75899779782434</v>
          </cell>
          <cell r="L2097">
            <v>9.12136156439793</v>
          </cell>
          <cell r="M2097">
            <v>10.6214850114735</v>
          </cell>
          <cell r="N2097">
            <v>10.4181871441769</v>
          </cell>
          <cell r="O2097">
            <v>10.3974141765837</v>
          </cell>
          <cell r="P2097">
            <v>10.4350340399935</v>
          </cell>
          <cell r="Q2097">
            <v>10.9695761811021</v>
          </cell>
          <cell r="R2097">
            <v>11.7103434520596</v>
          </cell>
          <cell r="S2097">
            <v>12.1580284319734</v>
          </cell>
        </row>
        <row r="2098">
          <cell r="E2098" t="str">
            <v>Antigua and Barbuda Adjusted savings: consumption of fixed capital (% of GNI) </v>
          </cell>
          <cell r="F2098">
            <v>12.2348904445757</v>
          </cell>
          <cell r="G2098">
            <v>12.4001074252316</v>
          </cell>
          <cell r="H2098">
            <v>12.2663796249741</v>
          </cell>
          <cell r="I2098">
            <v>12.7250398055042</v>
          </cell>
          <cell r="J2098">
            <v>12.2516749078051</v>
          </cell>
          <cell r="K2098">
            <v>12.269482901616</v>
          </cell>
          <cell r="L2098">
            <v>12.3409543401309</v>
          </cell>
          <cell r="M2098">
            <v>13.1876681222227</v>
          </cell>
          <cell r="N2098">
            <v>12.7993514528372</v>
          </cell>
          <cell r="O2098">
            <v>13.1157096619073</v>
          </cell>
          <cell r="P2098">
            <v>13.0788825278418</v>
          </cell>
          <cell r="Q2098">
            <v>13.2396778801156</v>
          </cell>
          <cell r="R2098">
            <v>13.207186012637</v>
          </cell>
          <cell r="S2098">
            <v>13.9646464391911</v>
          </cell>
        </row>
        <row r="2099">
          <cell r="E2099" t="str">
            <v>Argentina Adjusted savings: consumption of fixed capital (% of GNI) </v>
          </cell>
          <cell r="F2099">
            <v>11.7480256974459</v>
          </cell>
          <cell r="G2099">
            <v>11.8910783381547</v>
          </cell>
          <cell r="H2099">
            <v>11.8473802844534</v>
          </cell>
          <cell r="I2099">
            <v>11.9423857390038</v>
          </cell>
          <cell r="J2099">
            <v>12.0576688422824</v>
          </cell>
          <cell r="K2099">
            <v>12.1199486068406</v>
          </cell>
          <cell r="L2099">
            <v>12.0311741336474</v>
          </cell>
          <cell r="M2099">
            <v>12.4705634577145</v>
          </cell>
          <cell r="N2099">
            <v>12.4025782743701</v>
          </cell>
          <cell r="O2099">
            <v>11.5115934385664</v>
          </cell>
          <cell r="P2099">
            <v>11.7114562410121</v>
          </cell>
          <cell r="Q2099">
            <v>11.9061146513415</v>
          </cell>
          <cell r="R2099">
            <v>11.8808373093266</v>
          </cell>
          <cell r="S2099">
            <v>11.9699871387769</v>
          </cell>
        </row>
        <row r="2100">
          <cell r="E2100" t="str">
            <v>Armenia Adjusted savings: consumption of fixed capital (% of GNI) </v>
          </cell>
          <cell r="F2100">
            <v>6.62203955930312</v>
          </cell>
          <cell r="G2100">
            <v>7.27335232077194</v>
          </cell>
          <cell r="H2100">
            <v>12.5493444188388</v>
          </cell>
          <cell r="I2100">
            <v>14.5648788768933</v>
          </cell>
          <cell r="J2100">
            <v>13.5968771373271</v>
          </cell>
          <cell r="K2100">
            <v>13.2364717711445</v>
          </cell>
          <cell r="L2100">
            <v>13.6599210798199</v>
          </cell>
          <cell r="M2100">
            <v>14.1808657884076</v>
          </cell>
          <cell r="N2100">
            <v>13.8789686951734</v>
          </cell>
          <cell r="O2100">
            <v>14.3454457948258</v>
          </cell>
          <cell r="P2100">
            <v>13.5770024989607</v>
          </cell>
          <cell r="Q2100">
            <v>9.4012825080188</v>
          </cell>
          <cell r="R2100">
            <v>9.85581784858118</v>
          </cell>
          <cell r="S2100">
            <v>10.1653089979325</v>
          </cell>
        </row>
        <row r="2101">
          <cell r="E2101" t="str">
            <v>Aruba Adjusted savings: consumption of fixed capital (% of GNI) </v>
          </cell>
          <cell r="F2101" t="str">
            <v>..</v>
          </cell>
          <cell r="G2101" t="str">
            <v>..</v>
          </cell>
          <cell r="H2101" t="str">
            <v>..</v>
          </cell>
          <cell r="I2101" t="str">
            <v>..</v>
          </cell>
          <cell r="J2101" t="str">
            <v>..</v>
          </cell>
          <cell r="K2101" t="str">
            <v>..</v>
          </cell>
          <cell r="L2101" t="str">
            <v>..</v>
          </cell>
          <cell r="M2101" t="str">
            <v>..</v>
          </cell>
          <cell r="N2101" t="str">
            <v>..</v>
          </cell>
          <cell r="O2101" t="str">
            <v>..</v>
          </cell>
          <cell r="P2101" t="str">
            <v>..</v>
          </cell>
          <cell r="Q2101" t="str">
            <v>..</v>
          </cell>
          <cell r="R2101" t="str">
            <v>..</v>
          </cell>
          <cell r="S2101" t="str">
            <v>..</v>
          </cell>
        </row>
        <row r="2102">
          <cell r="E2102" t="str">
            <v>Australia Adjusted savings: consumption of fixed capital (% of GNI) </v>
          </cell>
          <cell r="F2102">
            <v>16.4213392922561</v>
          </cell>
          <cell r="G2102">
            <v>16.2350820695902</v>
          </cell>
          <cell r="H2102">
            <v>15.7369389917543</v>
          </cell>
          <cell r="I2102">
            <v>15.2368735541964</v>
          </cell>
          <cell r="J2102">
            <v>15.3434713922438</v>
          </cell>
          <cell r="K2102">
            <v>15.3926562813808</v>
          </cell>
          <cell r="L2102">
            <v>15.527559392821</v>
          </cell>
          <cell r="M2102">
            <v>15.6718053767123</v>
          </cell>
          <cell r="N2102">
            <v>15.8635545876981</v>
          </cell>
          <cell r="O2102">
            <v>15.7224424394357</v>
          </cell>
          <cell r="P2102">
            <v>15.4245384808268</v>
          </cell>
          <cell r="Q2102">
            <v>14.711079098653</v>
          </cell>
          <cell r="R2102">
            <v>14.9185311170687</v>
          </cell>
          <cell r="S2102">
            <v>15.059432325748</v>
          </cell>
        </row>
        <row r="2103">
          <cell r="E2103" t="str">
            <v>Austria Adjusted savings: consumption of fixed capital (% of GNI) </v>
          </cell>
          <cell r="F2103">
            <v>14.0342837434455</v>
          </cell>
          <cell r="G2103">
            <v>13.8403782613889</v>
          </cell>
          <cell r="H2103">
            <v>14.0331836403152</v>
          </cell>
          <cell r="I2103">
            <v>13.9945573645792</v>
          </cell>
          <cell r="J2103">
            <v>14.2058137907371</v>
          </cell>
          <cell r="K2103">
            <v>14.1440973152336</v>
          </cell>
          <cell r="L2103">
            <v>14.1500030983559</v>
          </cell>
          <cell r="M2103">
            <v>14.1518520607362</v>
          </cell>
          <cell r="N2103">
            <v>14.5120109593499</v>
          </cell>
          <cell r="O2103">
            <v>14.4725166876815</v>
          </cell>
          <cell r="P2103">
            <v>14.4003364949563</v>
          </cell>
          <cell r="Q2103">
            <v>14.3549134260394</v>
          </cell>
          <cell r="R2103">
            <v>14.3314744272864</v>
          </cell>
          <cell r="S2103">
            <v>14.1896418503138</v>
          </cell>
        </row>
        <row r="2104">
          <cell r="E2104" t="str">
            <v>Azerbaijan Adjusted savings: consumption of fixed capital (% of GNI) </v>
          </cell>
          <cell r="F2104">
            <v>6.91579028028484</v>
          </cell>
          <cell r="G2104">
            <v>7.64454775312026</v>
          </cell>
          <cell r="H2104">
            <v>6.81028769191814</v>
          </cell>
          <cell r="I2104">
            <v>6.9578865722939</v>
          </cell>
          <cell r="J2104">
            <v>7.19026654215699</v>
          </cell>
          <cell r="K2104">
            <v>7.37063508428877</v>
          </cell>
          <cell r="L2104">
            <v>7.39042387458179</v>
          </cell>
          <cell r="M2104">
            <v>9.16223529015486</v>
          </cell>
          <cell r="N2104">
            <v>9.3159454117778</v>
          </cell>
          <cell r="O2104">
            <v>9.46559247819806</v>
          </cell>
          <cell r="P2104">
            <v>9.67599190451744</v>
          </cell>
          <cell r="Q2104">
            <v>10.1434101969657</v>
          </cell>
          <cell r="R2104">
            <v>11.3109864750684</v>
          </cell>
          <cell r="S2104">
            <v>12.0892927280937</v>
          </cell>
        </row>
        <row r="2105">
          <cell r="E2105" t="str">
            <v>Bahamas, The Adjusted savings: consumption of fixed capital (% of GNI) </v>
          </cell>
          <cell r="F2105">
            <v>6.34341501135839</v>
          </cell>
          <cell r="G2105">
            <v>7.02562510699206</v>
          </cell>
          <cell r="H2105">
            <v>6.89019690891523</v>
          </cell>
          <cell r="I2105">
            <v>6.37907052832188</v>
          </cell>
          <cell r="J2105">
            <v>6.99459310989662</v>
          </cell>
          <cell r="K2105">
            <v>7.28407132052677</v>
          </cell>
          <cell r="L2105">
            <v>7.67552207515422</v>
          </cell>
          <cell r="M2105">
            <v>8.07062589778313</v>
          </cell>
          <cell r="N2105">
            <v>8.02323029547413</v>
          </cell>
          <cell r="O2105">
            <v>8.04673041332511</v>
          </cell>
          <cell r="P2105" t="str">
            <v>..</v>
          </cell>
          <cell r="Q2105" t="str">
            <v>..</v>
          </cell>
          <cell r="R2105" t="str">
            <v>..</v>
          </cell>
          <cell r="S2105" t="str">
            <v>..</v>
          </cell>
        </row>
        <row r="2106">
          <cell r="E2106" t="str">
            <v>Bahrain Adjusted savings: consumption of fixed capital (% of GNI) </v>
          </cell>
          <cell r="F2106">
            <v>16.3240379945682</v>
          </cell>
          <cell r="G2106">
            <v>16.2804642100316</v>
          </cell>
          <cell r="H2106">
            <v>15.2489432525158</v>
          </cell>
          <cell r="I2106">
            <v>14.3557436149817</v>
          </cell>
          <cell r="J2106">
            <v>14.4442034306964</v>
          </cell>
          <cell r="K2106">
            <v>15.1477680709836</v>
          </cell>
          <cell r="L2106">
            <v>14.7837107559902</v>
          </cell>
          <cell r="M2106">
            <v>12.4962343479395</v>
          </cell>
          <cell r="N2106">
            <v>12.5857578549198</v>
          </cell>
          <cell r="O2106">
            <v>7.88807864743868</v>
          </cell>
          <cell r="P2106">
            <v>7.33766396189324</v>
          </cell>
          <cell r="Q2106">
            <v>7.13556787263905</v>
          </cell>
          <cell r="R2106" t="str">
            <v>..</v>
          </cell>
          <cell r="S2106" t="str">
            <v>..</v>
          </cell>
        </row>
        <row r="2107">
          <cell r="E2107" t="str">
            <v>Bangladesh Adjusted savings: consumption of fixed capital (% of GNI) </v>
          </cell>
          <cell r="F2107">
            <v>8.05614940838076</v>
          </cell>
          <cell r="G2107">
            <v>8.68895596620122</v>
          </cell>
          <cell r="H2107">
            <v>8.46120529071418</v>
          </cell>
          <cell r="I2107">
            <v>8.23890125816595</v>
          </cell>
          <cell r="J2107">
            <v>8.32890219380394</v>
          </cell>
          <cell r="K2107">
            <v>8.20960584287273</v>
          </cell>
          <cell r="L2107">
            <v>8.09398862822013</v>
          </cell>
          <cell r="M2107">
            <v>7.95616647018612</v>
          </cell>
          <cell r="N2107">
            <v>8.04399206116616</v>
          </cell>
          <cell r="O2107">
            <v>8.37621622175576</v>
          </cell>
          <cell r="P2107">
            <v>8.25677597749194</v>
          </cell>
          <cell r="Q2107">
            <v>8.16534319029381</v>
          </cell>
          <cell r="R2107">
            <v>8.17821157919215</v>
          </cell>
          <cell r="S2107">
            <v>8.06778426231904</v>
          </cell>
        </row>
        <row r="2108">
          <cell r="E2108" t="str">
            <v>Barbados Adjusted savings: consumption of fixed capital (% of GNI) </v>
          </cell>
          <cell r="F2108">
            <v>11.6271303137717</v>
          </cell>
          <cell r="G2108">
            <v>11.6513419910578</v>
          </cell>
          <cell r="H2108">
            <v>11.7691734290903</v>
          </cell>
          <cell r="I2108">
            <v>11.8622422761867</v>
          </cell>
          <cell r="J2108">
            <v>11.9695791694118</v>
          </cell>
          <cell r="K2108">
            <v>12.1145416805185</v>
          </cell>
          <cell r="L2108">
            <v>12.245191786056</v>
          </cell>
          <cell r="M2108">
            <v>12.7488036053121</v>
          </cell>
          <cell r="N2108">
            <v>12.7956682039652</v>
          </cell>
          <cell r="O2108">
            <v>12.8104032533731</v>
          </cell>
          <cell r="P2108">
            <v>12.9090057608523</v>
          </cell>
          <cell r="Q2108">
            <v>12.9632672372847</v>
          </cell>
          <cell r="R2108">
            <v>13.203532665444</v>
          </cell>
          <cell r="S2108" t="str">
            <v>..</v>
          </cell>
        </row>
        <row r="2109">
          <cell r="E2109" t="str">
            <v>Belarus Adjusted savings: consumption of fixed capital (% of GNI) </v>
          </cell>
          <cell r="F2109">
            <v>8.84865310231949</v>
          </cell>
          <cell r="G2109">
            <v>8.71132236444616</v>
          </cell>
          <cell r="H2109">
            <v>8.86295915022541</v>
          </cell>
          <cell r="I2109">
            <v>8.94558512854415</v>
          </cell>
          <cell r="J2109">
            <v>8.91501785322454</v>
          </cell>
          <cell r="K2109">
            <v>9.04866677243601</v>
          </cell>
          <cell r="L2109">
            <v>8.6528109025283</v>
          </cell>
          <cell r="M2109">
            <v>9.63810747511487</v>
          </cell>
          <cell r="N2109">
            <v>9.60424910905192</v>
          </cell>
          <cell r="O2109">
            <v>9.83196531481965</v>
          </cell>
          <cell r="P2109">
            <v>10.0872793639174</v>
          </cell>
          <cell r="Q2109">
            <v>10.4705134605694</v>
          </cell>
          <cell r="R2109">
            <v>10.8324737625122</v>
          </cell>
          <cell r="S2109">
            <v>11.174722310588</v>
          </cell>
        </row>
        <row r="2110">
          <cell r="E2110" t="str">
            <v>Belgium Adjusted savings: consumption of fixed capital (% of GNI) </v>
          </cell>
          <cell r="F2110">
            <v>13.55917614693</v>
          </cell>
          <cell r="G2110">
            <v>13.4271646376456</v>
          </cell>
          <cell r="H2110">
            <v>13.8248966981646</v>
          </cell>
          <cell r="I2110">
            <v>14.2956439550696</v>
          </cell>
          <cell r="J2110">
            <v>14.2794212672788</v>
          </cell>
          <cell r="K2110">
            <v>14.4528089862495</v>
          </cell>
          <cell r="L2110">
            <v>14.6608386802164</v>
          </cell>
          <cell r="M2110">
            <v>14.6246338177974</v>
          </cell>
          <cell r="N2110">
            <v>15.228985292621</v>
          </cell>
          <cell r="O2110">
            <v>15.2488465721764</v>
          </cell>
          <cell r="P2110">
            <v>15.4684598651568</v>
          </cell>
          <cell r="Q2110">
            <v>15.3942350151279</v>
          </cell>
          <cell r="R2110">
            <v>15.406518502925</v>
          </cell>
          <cell r="S2110">
            <v>15.3910338044806</v>
          </cell>
        </row>
        <row r="2111">
          <cell r="E2111" t="str">
            <v>Belize Adjusted savings: consumption of fixed capital (% of GNI) </v>
          </cell>
          <cell r="F2111">
            <v>5.91497227356747</v>
          </cell>
          <cell r="G2111">
            <v>4.78903301896198</v>
          </cell>
          <cell r="H2111">
            <v>5.02508361204013</v>
          </cell>
          <cell r="I2111">
            <v>4.79606666689365</v>
          </cell>
          <cell r="J2111">
            <v>4.74573594440935</v>
          </cell>
          <cell r="K2111">
            <v>4.4987922705314</v>
          </cell>
          <cell r="L2111">
            <v>5.88538579915738</v>
          </cell>
          <cell r="M2111">
            <v>6.70934165792663</v>
          </cell>
          <cell r="N2111">
            <v>12.014444196218</v>
          </cell>
          <cell r="O2111">
            <v>12.0060145575091</v>
          </cell>
          <cell r="P2111">
            <v>12.1153921622001</v>
          </cell>
          <cell r="Q2111">
            <v>12.4571490609041</v>
          </cell>
          <cell r="R2111">
            <v>12.4264529816696</v>
          </cell>
          <cell r="S2111">
            <v>12.4563390886337</v>
          </cell>
        </row>
        <row r="2112">
          <cell r="E2112" t="str">
            <v>Benin Adjusted savings: consumption of fixed capital (% of GNI) </v>
          </cell>
          <cell r="F2112">
            <v>6.23516093035423</v>
          </cell>
          <cell r="G2112">
            <v>5.54673411014966</v>
          </cell>
          <cell r="H2112">
            <v>6.57652711901669</v>
          </cell>
          <cell r="I2112">
            <v>6.67457075393008</v>
          </cell>
          <cell r="J2112">
            <v>6.53650727413051</v>
          </cell>
          <cell r="K2112">
            <v>6.56656405607987</v>
          </cell>
          <cell r="L2112">
            <v>6.55961317967489</v>
          </cell>
          <cell r="M2112">
            <v>7.66285695672158</v>
          </cell>
          <cell r="N2112">
            <v>7.71714091492945</v>
          </cell>
          <cell r="O2112">
            <v>7.91340009024016</v>
          </cell>
          <cell r="P2112">
            <v>8.22592909221209</v>
          </cell>
          <cell r="Q2112">
            <v>8.34960233648995</v>
          </cell>
          <cell r="R2112">
            <v>8.35587750826449</v>
          </cell>
          <cell r="S2112">
            <v>8.52432692068902</v>
          </cell>
        </row>
        <row r="2113">
          <cell r="E2113" t="str">
            <v>Bermuda Adjusted savings: consumption of fixed capital (% of GNI) </v>
          </cell>
          <cell r="F2113">
            <v>14.2766527513325</v>
          </cell>
          <cell r="G2113">
            <v>14.3146196264484</v>
          </cell>
          <cell r="H2113">
            <v>14.0972828098598</v>
          </cell>
          <cell r="I2113">
            <v>14.1814636768602</v>
          </cell>
          <cell r="J2113">
            <v>14.2648827269915</v>
          </cell>
          <cell r="K2113" t="str">
            <v>..</v>
          </cell>
          <cell r="L2113" t="str">
            <v>..</v>
          </cell>
          <cell r="M2113" t="str">
            <v>..</v>
          </cell>
          <cell r="N2113" t="str">
            <v>..</v>
          </cell>
          <cell r="O2113" t="str">
            <v>..</v>
          </cell>
          <cell r="P2113" t="str">
            <v>..</v>
          </cell>
          <cell r="Q2113" t="str">
            <v>..</v>
          </cell>
          <cell r="R2113" t="str">
            <v>..</v>
          </cell>
          <cell r="S2113" t="str">
            <v>..</v>
          </cell>
        </row>
        <row r="2114">
          <cell r="E2114" t="str">
            <v>Bhutan Adjusted savings: consumption of fixed capital (% of GNI) </v>
          </cell>
          <cell r="F2114" t="str">
            <v>..</v>
          </cell>
          <cell r="G2114" t="str">
            <v>..</v>
          </cell>
          <cell r="H2114" t="str">
            <v>..</v>
          </cell>
          <cell r="I2114" t="str">
            <v>..</v>
          </cell>
          <cell r="J2114" t="str">
            <v>..</v>
          </cell>
          <cell r="K2114" t="str">
            <v>..</v>
          </cell>
          <cell r="L2114" t="str">
            <v>..</v>
          </cell>
          <cell r="M2114">
            <v>8.76828957849239</v>
          </cell>
          <cell r="N2114">
            <v>9.02706293388483</v>
          </cell>
          <cell r="O2114">
            <v>9.26652024392295</v>
          </cell>
          <cell r="P2114">
            <v>9.52827355156471</v>
          </cell>
          <cell r="Q2114">
            <v>9.67115858846496</v>
          </cell>
          <cell r="R2114">
            <v>9.79742280447473</v>
          </cell>
          <cell r="S2114">
            <v>9.82362042863187</v>
          </cell>
        </row>
        <row r="2115">
          <cell r="E2115" t="str">
            <v>Bolivia Adjusted savings: consumption of fixed capital (% of GNI) </v>
          </cell>
          <cell r="F2115">
            <v>7.86390583896041</v>
          </cell>
          <cell r="G2115">
            <v>7.86582479397409</v>
          </cell>
          <cell r="H2115">
            <v>8.40379398485266</v>
          </cell>
          <cell r="I2115">
            <v>8.43865990005691</v>
          </cell>
          <cell r="J2115">
            <v>8.54178276056856</v>
          </cell>
          <cell r="K2115">
            <v>8.57478278731648</v>
          </cell>
          <cell r="L2115">
            <v>8.53654781606837</v>
          </cell>
          <cell r="M2115">
            <v>9.53221178886075</v>
          </cell>
          <cell r="N2115">
            <v>9.44891166152512</v>
          </cell>
          <cell r="O2115">
            <v>9.37679672797653</v>
          </cell>
          <cell r="P2115">
            <v>9.4914811833928</v>
          </cell>
          <cell r="Q2115">
            <v>9.64831235538575</v>
          </cell>
          <cell r="R2115">
            <v>9.68803082831</v>
          </cell>
          <cell r="S2115">
            <v>9.83200208261653</v>
          </cell>
        </row>
        <row r="2116">
          <cell r="E2116" t="str">
            <v>Bosnia and Herzegovina Adjusted savings: consumption of fixed capital (% of GNI) </v>
          </cell>
          <cell r="F2116" t="str">
            <v>..</v>
          </cell>
          <cell r="G2116">
            <v>6.98953812305595</v>
          </cell>
          <cell r="H2116">
            <v>8.38703892130183</v>
          </cell>
          <cell r="I2116">
            <v>8.66531283159433</v>
          </cell>
          <cell r="J2116">
            <v>8.96048698752177</v>
          </cell>
          <cell r="K2116">
            <v>7.13788177293318</v>
          </cell>
          <cell r="L2116">
            <v>7.53173148045009</v>
          </cell>
          <cell r="M2116">
            <v>8.77614404048142</v>
          </cell>
          <cell r="N2116">
            <v>8.95255302306287</v>
          </cell>
          <cell r="O2116">
            <v>9.29757277988726</v>
          </cell>
          <cell r="P2116">
            <v>9.72099654562886</v>
          </cell>
          <cell r="Q2116">
            <v>10.1039896864145</v>
          </cell>
          <cell r="R2116">
            <v>10.2562605707881</v>
          </cell>
          <cell r="S2116">
            <v>10.3915641797736</v>
          </cell>
        </row>
        <row r="2117">
          <cell r="E2117" t="str">
            <v>Botswana Adjusted savings: consumption of fixed capital (% of GNI) </v>
          </cell>
          <cell r="F2117">
            <v>11.5403633834644</v>
          </cell>
          <cell r="G2117">
            <v>13.4234107056505</v>
          </cell>
          <cell r="H2117">
            <v>13.0935776007114</v>
          </cell>
          <cell r="I2117">
            <v>12.7949995902815</v>
          </cell>
          <cell r="J2117">
            <v>12.0289013628149</v>
          </cell>
          <cell r="K2117">
            <v>10.7888226083917</v>
          </cell>
          <cell r="L2117">
            <v>10.676894194041</v>
          </cell>
          <cell r="M2117">
            <v>10.2514247683471</v>
          </cell>
          <cell r="N2117">
            <v>10.1247389472203</v>
          </cell>
          <cell r="O2117">
            <v>12.0204248130311</v>
          </cell>
          <cell r="P2117">
            <v>12.4968940502128</v>
          </cell>
          <cell r="Q2117">
            <v>13.0004344153288</v>
          </cell>
          <cell r="R2117">
            <v>12.6992844845934</v>
          </cell>
          <cell r="S2117">
            <v>12.497684288135</v>
          </cell>
        </row>
        <row r="2118">
          <cell r="E2118" t="str">
            <v>Brazil Adjusted savings: consumption of fixed capital (% of GNI) </v>
          </cell>
          <cell r="F2118">
            <v>10.1463367676359</v>
          </cell>
          <cell r="G2118">
            <v>10.4541264859893</v>
          </cell>
          <cell r="H2118">
            <v>11.0579878603675</v>
          </cell>
          <cell r="I2118">
            <v>11.1820372421829</v>
          </cell>
          <cell r="J2118">
            <v>11.2653550076265</v>
          </cell>
          <cell r="K2118">
            <v>11.221591585228</v>
          </cell>
          <cell r="L2118">
            <v>10.6923462422662</v>
          </cell>
          <cell r="M2118">
            <v>11.4241116586956</v>
          </cell>
          <cell r="N2118">
            <v>11.2619454582628</v>
          </cell>
          <cell r="O2118">
            <v>11.1178860845871</v>
          </cell>
          <cell r="P2118">
            <v>11.1942285547029</v>
          </cell>
          <cell r="Q2118">
            <v>11.3961777611029</v>
          </cell>
          <cell r="R2118">
            <v>11.9452087443093</v>
          </cell>
          <cell r="S2118">
            <v>12.0323163386322</v>
          </cell>
        </row>
        <row r="2119">
          <cell r="E2119" t="str">
            <v>Brunei Darussalam Adjusted savings: consumption of fixed capital (% of GNI) </v>
          </cell>
          <cell r="F2119" t="str">
            <v>..</v>
          </cell>
          <cell r="G2119" t="str">
            <v>..</v>
          </cell>
          <cell r="H2119" t="str">
            <v>..</v>
          </cell>
          <cell r="I2119" t="str">
            <v>..</v>
          </cell>
          <cell r="J2119" t="str">
            <v>..</v>
          </cell>
          <cell r="K2119" t="str">
            <v>..</v>
          </cell>
          <cell r="L2119" t="str">
            <v>..</v>
          </cell>
          <cell r="M2119" t="str">
            <v>..</v>
          </cell>
          <cell r="N2119" t="str">
            <v>..</v>
          </cell>
          <cell r="O2119" t="str">
            <v>..</v>
          </cell>
          <cell r="P2119" t="str">
            <v>..</v>
          </cell>
          <cell r="Q2119" t="str">
            <v>..</v>
          </cell>
          <cell r="R2119" t="str">
            <v>..</v>
          </cell>
          <cell r="S2119" t="str">
            <v>..</v>
          </cell>
        </row>
        <row r="2120">
          <cell r="E2120" t="str">
            <v>Bulgaria Adjusted savings: consumption of fixed capital (% of GNI) </v>
          </cell>
          <cell r="F2120">
            <v>13.5242752117258</v>
          </cell>
          <cell r="G2120">
            <v>10.4140359936998</v>
          </cell>
          <cell r="H2120">
            <v>9.0199871498971</v>
          </cell>
          <cell r="I2120">
            <v>8.46670083288612</v>
          </cell>
          <cell r="J2120">
            <v>6.87201600069472</v>
          </cell>
          <cell r="K2120">
            <v>11.8977723394601</v>
          </cell>
          <cell r="L2120">
            <v>11.8773900867231</v>
          </cell>
          <cell r="M2120">
            <v>11.1996126953178</v>
          </cell>
          <cell r="N2120">
            <v>11.3048574195828</v>
          </cell>
          <cell r="O2120">
            <v>12.2301385986091</v>
          </cell>
          <cell r="P2120">
            <v>12.6760368833297</v>
          </cell>
          <cell r="Q2120">
            <v>11.772127680087</v>
          </cell>
          <cell r="R2120">
            <v>11.8383547532056</v>
          </cell>
          <cell r="S2120">
            <v>11.9224906740085</v>
          </cell>
        </row>
        <row r="2121">
          <cell r="E2121" t="str">
            <v>Burkina Faso Adjusted savings: consumption of fixed capital (% of GNI) </v>
          </cell>
          <cell r="F2121">
            <v>5.39208566755536</v>
          </cell>
          <cell r="G2121">
            <v>5.02117407331567</v>
          </cell>
          <cell r="H2121">
            <v>5.95782954739749</v>
          </cell>
          <cell r="I2121">
            <v>6.06784835962372</v>
          </cell>
          <cell r="J2121">
            <v>5.93486985778505</v>
          </cell>
          <cell r="K2121">
            <v>6.00659324506258</v>
          </cell>
          <cell r="L2121">
            <v>5.97295648242111</v>
          </cell>
          <cell r="M2121">
            <v>7.13556205269232</v>
          </cell>
          <cell r="N2121">
            <v>7.20462592610265</v>
          </cell>
          <cell r="O2121">
            <v>7.32990021129957</v>
          </cell>
          <cell r="P2121">
            <v>7.6579107247446</v>
          </cell>
          <cell r="Q2121">
            <v>7.90089450684469</v>
          </cell>
          <cell r="R2121">
            <v>8.00710371569586</v>
          </cell>
          <cell r="S2121">
            <v>8.05291718457102</v>
          </cell>
        </row>
        <row r="2122">
          <cell r="E2122" t="str">
            <v>Burundi Adjusted savings: consumption of fixed capital (% of GNI) </v>
          </cell>
          <cell r="F2122">
            <v>4.58061829938913</v>
          </cell>
          <cell r="G2122">
            <v>4.53168455264995</v>
          </cell>
          <cell r="H2122">
            <v>5.32988548108653</v>
          </cell>
          <cell r="I2122">
            <v>5.09210251817992</v>
          </cell>
          <cell r="J2122">
            <v>5.24907053877368</v>
          </cell>
          <cell r="K2122">
            <v>5.06998515835218</v>
          </cell>
          <cell r="L2122">
            <v>4.90036008647627</v>
          </cell>
          <cell r="M2122">
            <v>5.98395525194004</v>
          </cell>
          <cell r="N2122">
            <v>6.08612677939533</v>
          </cell>
          <cell r="O2122">
            <v>5.98590502452062</v>
          </cell>
          <cell r="P2122">
            <v>5.9088599665463</v>
          </cell>
          <cell r="Q2122">
            <v>5.99858012818204</v>
          </cell>
          <cell r="R2122">
            <v>6.18896106223345</v>
          </cell>
          <cell r="S2122">
            <v>6.39493635544694</v>
          </cell>
        </row>
        <row r="2123">
          <cell r="E2123" t="str">
            <v>Cambodia Adjusted savings: consumption of fixed capital (% of GNI) </v>
          </cell>
          <cell r="F2123">
            <v>5.34789253149795</v>
          </cell>
          <cell r="G2123">
            <v>5.5292573654458</v>
          </cell>
          <cell r="H2123">
            <v>6.42354267457937</v>
          </cell>
          <cell r="I2123">
            <v>6.46208783085402</v>
          </cell>
          <cell r="J2123">
            <v>6.31120790257489</v>
          </cell>
          <cell r="K2123">
            <v>6.15045576402576</v>
          </cell>
          <cell r="L2123">
            <v>6.37487477883523</v>
          </cell>
          <cell r="M2123">
            <v>7.75856290380968</v>
          </cell>
          <cell r="N2123">
            <v>7.86051395633987</v>
          </cell>
          <cell r="O2123">
            <v>7.98379647952382</v>
          </cell>
          <cell r="P2123">
            <v>8.07352705795033</v>
          </cell>
          <cell r="Q2123">
            <v>8.26922811855459</v>
          </cell>
          <cell r="R2123">
            <v>8.47899828380556</v>
          </cell>
          <cell r="S2123">
            <v>8.66390157685094</v>
          </cell>
        </row>
        <row r="2124">
          <cell r="E2124" t="str">
            <v>Cameroon Adjusted savings: consumption of fixed capital (% of GNI) </v>
          </cell>
          <cell r="F2124">
            <v>8.28930589082555</v>
          </cell>
          <cell r="G2124">
            <v>7.48415402998888</v>
          </cell>
          <cell r="H2124">
            <v>7.88330656551589</v>
          </cell>
          <cell r="I2124">
            <v>8.06646128197869</v>
          </cell>
          <cell r="J2124">
            <v>8.04151668786812</v>
          </cell>
          <cell r="K2124">
            <v>7.80865658519698</v>
          </cell>
          <cell r="L2124" t="str">
            <v>..</v>
          </cell>
          <cell r="M2124">
            <v>9.17952858014856</v>
          </cell>
          <cell r="N2124">
            <v>8.91229795726079</v>
          </cell>
          <cell r="O2124">
            <v>9.23564194438348</v>
          </cell>
          <cell r="P2124">
            <v>9.30777263162497</v>
          </cell>
          <cell r="Q2124">
            <v>9.36215889743077</v>
          </cell>
          <cell r="R2124">
            <v>9.44616095252317</v>
          </cell>
          <cell r="S2124">
            <v>9.40464661716164</v>
          </cell>
        </row>
        <row r="2125">
          <cell r="E2125" t="str">
            <v>Canada Adjusted savings: consumption of fixed capital (% of GNI) </v>
          </cell>
          <cell r="F2125">
            <v>13.3952809433376</v>
          </cell>
          <cell r="G2125">
            <v>13.4110944237579</v>
          </cell>
          <cell r="H2125">
            <v>13.4315262262842</v>
          </cell>
          <cell r="I2125">
            <v>13.7063596028432</v>
          </cell>
          <cell r="J2125">
            <v>13.6337587356829</v>
          </cell>
          <cell r="K2125">
            <v>13.8671227388819</v>
          </cell>
          <cell r="L2125">
            <v>13.5898676965883</v>
          </cell>
          <cell r="M2125">
            <v>13.1061682241288</v>
          </cell>
          <cell r="N2125">
            <v>13.7097074263125</v>
          </cell>
          <cell r="O2125">
            <v>13.8913736392649</v>
          </cell>
          <cell r="P2125">
            <v>13.8751677962119</v>
          </cell>
          <cell r="Q2125">
            <v>14.3960938237034</v>
          </cell>
          <cell r="R2125">
            <v>14.5131600421885</v>
          </cell>
          <cell r="S2125">
            <v>14.5959842296406</v>
          </cell>
        </row>
        <row r="2126">
          <cell r="E2126" t="str">
            <v>Cape Verde Adjusted savings: consumption of fixed capital (% of GNI) </v>
          </cell>
          <cell r="F2126">
            <v>7.98060897645519</v>
          </cell>
          <cell r="G2126">
            <v>8.15149664388261</v>
          </cell>
          <cell r="H2126">
            <v>8.73595956822031</v>
          </cell>
          <cell r="I2126">
            <v>8.75932344314096</v>
          </cell>
          <cell r="J2126">
            <v>8.75628113788534</v>
          </cell>
          <cell r="K2126">
            <v>8.77299735549032</v>
          </cell>
          <cell r="L2126">
            <v>8.9026712267416</v>
          </cell>
          <cell r="M2126">
            <v>9.70338417552617</v>
          </cell>
          <cell r="N2126">
            <v>9.61764232482451</v>
          </cell>
          <cell r="O2126">
            <v>9.82272868000935</v>
          </cell>
          <cell r="P2126">
            <v>10.1751905581365</v>
          </cell>
          <cell r="Q2126">
            <v>10.3402772493451</v>
          </cell>
          <cell r="R2126">
            <v>10.5754346899125</v>
          </cell>
          <cell r="S2126">
            <v>10.8020207675412</v>
          </cell>
        </row>
        <row r="2127">
          <cell r="E2127" t="str">
            <v>Cayman Islands Adjusted savings: consumption of fixed capital (% of GNI) </v>
          </cell>
          <cell r="F2127" t="str">
            <v>..</v>
          </cell>
          <cell r="G2127" t="str">
            <v>..</v>
          </cell>
          <cell r="H2127" t="str">
            <v>..</v>
          </cell>
          <cell r="I2127" t="str">
            <v>..</v>
          </cell>
          <cell r="J2127" t="str">
            <v>..</v>
          </cell>
          <cell r="K2127" t="str">
            <v>..</v>
          </cell>
          <cell r="L2127" t="str">
            <v>..</v>
          </cell>
          <cell r="M2127" t="str">
            <v>..</v>
          </cell>
          <cell r="N2127" t="str">
            <v>..</v>
          </cell>
          <cell r="O2127" t="str">
            <v>..</v>
          </cell>
          <cell r="P2127" t="str">
            <v>..</v>
          </cell>
          <cell r="Q2127" t="str">
            <v>..</v>
          </cell>
          <cell r="R2127" t="str">
            <v>..</v>
          </cell>
          <cell r="S2127" t="str">
            <v>..</v>
          </cell>
        </row>
        <row r="2128">
          <cell r="E2128" t="str">
            <v>Central African Republic Adjusted savings: consumption of fixed capital (% of GNI) </v>
          </cell>
          <cell r="F2128">
            <v>6.37274869703103</v>
          </cell>
          <cell r="G2128">
            <v>5.58545118117236</v>
          </cell>
          <cell r="H2128">
            <v>6.56255607069721</v>
          </cell>
          <cell r="I2128">
            <v>6.44604931654097</v>
          </cell>
          <cell r="J2128">
            <v>6.2702607582754</v>
          </cell>
          <cell r="K2128">
            <v>6.31790255043202</v>
          </cell>
          <cell r="L2128">
            <v>6.25338448191632</v>
          </cell>
          <cell r="M2128">
            <v>7.41683886754022</v>
          </cell>
          <cell r="N2128">
            <v>7.36402960419362</v>
          </cell>
          <cell r="O2128">
            <v>7.42234501124626</v>
          </cell>
          <cell r="P2128">
            <v>7.56948470000836</v>
          </cell>
          <cell r="Q2128">
            <v>7.66818355546415</v>
          </cell>
          <cell r="R2128">
            <v>7.69675511407561</v>
          </cell>
          <cell r="S2128">
            <v>7.78271999046338</v>
          </cell>
        </row>
        <row r="2129">
          <cell r="E2129" t="str">
            <v>Chad Adjusted savings: consumption of fixed capital (% of GNI) </v>
          </cell>
          <cell r="F2129">
            <v>5.20832267423336</v>
          </cell>
          <cell r="G2129">
            <v>4.82305778482001</v>
          </cell>
          <cell r="H2129">
            <v>5.6699077990612</v>
          </cell>
          <cell r="I2129">
            <v>5.80855463550277</v>
          </cell>
          <cell r="J2129">
            <v>5.71243336056648</v>
          </cell>
          <cell r="K2129">
            <v>5.80037402151659</v>
          </cell>
          <cell r="L2129">
            <v>5.53603675792338</v>
          </cell>
          <cell r="M2129">
            <v>6.79752344845912</v>
          </cell>
          <cell r="N2129">
            <v>7.04927877302922</v>
          </cell>
          <cell r="O2129">
            <v>7.33668447270188</v>
          </cell>
          <cell r="P2129">
            <v>9.02247803757482</v>
          </cell>
          <cell r="Q2129">
            <v>9.65652541529456</v>
          </cell>
          <cell r="R2129">
            <v>10.2900332411082</v>
          </cell>
          <cell r="S2129">
            <v>10.8525258362452</v>
          </cell>
        </row>
        <row r="2130">
          <cell r="E2130" t="str">
            <v>Channel Islands Adjusted savings: consumption of fixed capital (% of GNI) </v>
          </cell>
          <cell r="F2130" t="str">
            <v>..</v>
          </cell>
          <cell r="G2130" t="str">
            <v>..</v>
          </cell>
          <cell r="H2130" t="str">
            <v>..</v>
          </cell>
          <cell r="I2130" t="str">
            <v>..</v>
          </cell>
          <cell r="J2130" t="str">
            <v>..</v>
          </cell>
          <cell r="K2130" t="str">
            <v>..</v>
          </cell>
          <cell r="L2130" t="str">
            <v>..</v>
          </cell>
          <cell r="M2130" t="str">
            <v>..</v>
          </cell>
          <cell r="N2130" t="str">
            <v>..</v>
          </cell>
          <cell r="O2130" t="str">
            <v>..</v>
          </cell>
          <cell r="P2130" t="str">
            <v>..</v>
          </cell>
          <cell r="Q2130" t="str">
            <v>..</v>
          </cell>
          <cell r="R2130" t="str">
            <v>..</v>
          </cell>
          <cell r="S2130" t="str">
            <v>..</v>
          </cell>
        </row>
        <row r="2131">
          <cell r="E2131" t="str">
            <v>Chile Adjusted savings: consumption of fixed capital (% of GNI) </v>
          </cell>
          <cell r="F2131">
            <v>14.3397450022856</v>
          </cell>
          <cell r="G2131">
            <v>13.94377022892</v>
          </cell>
          <cell r="H2131">
            <v>13.1234064793062</v>
          </cell>
          <cell r="I2131">
            <v>13.6486681117998</v>
          </cell>
          <cell r="J2131">
            <v>13.1604511416544</v>
          </cell>
          <cell r="K2131">
            <v>13.022692389735</v>
          </cell>
          <cell r="L2131">
            <v>13.9066323648923</v>
          </cell>
          <cell r="M2131">
            <v>13.3688098370935</v>
          </cell>
          <cell r="N2131">
            <v>13.6044924024928</v>
          </cell>
          <cell r="O2131">
            <v>13.9357521211519</v>
          </cell>
          <cell r="P2131">
            <v>13.6860113686196</v>
          </cell>
          <cell r="Q2131">
            <v>12.8231141797672</v>
          </cell>
          <cell r="R2131">
            <v>13.2447830675592</v>
          </cell>
          <cell r="S2131">
            <v>14.2295380148276</v>
          </cell>
        </row>
        <row r="2132">
          <cell r="E2132" t="str">
            <v>China Adjusted savings: consumption of fixed capital (% of GNI) </v>
          </cell>
          <cell r="F2132">
            <v>14.3474877901159</v>
          </cell>
          <cell r="G2132">
            <v>6.60081162013469</v>
          </cell>
          <cell r="H2132">
            <v>7.59212543731959</v>
          </cell>
          <cell r="I2132">
            <v>7.83507330861435</v>
          </cell>
          <cell r="J2132">
            <v>7.97396196156537</v>
          </cell>
          <cell r="K2132">
            <v>8.11096862357708</v>
          </cell>
          <cell r="L2132">
            <v>8.17291287395684</v>
          </cell>
          <cell r="M2132">
            <v>9.30294380881078</v>
          </cell>
          <cell r="N2132">
            <v>9.45695093476736</v>
          </cell>
          <cell r="O2132">
            <v>9.53965807065299</v>
          </cell>
          <cell r="P2132">
            <v>9.64951951038977</v>
          </cell>
          <cell r="Q2132">
            <v>9.84272131504015</v>
          </cell>
          <cell r="R2132">
            <v>9.97954768678785</v>
          </cell>
          <cell r="S2132">
            <v>10.2052183535336</v>
          </cell>
        </row>
        <row r="2133">
          <cell r="E2133" t="str">
            <v>Colombia Adjusted savings: consumption of fixed capital (% of GNI) </v>
          </cell>
          <cell r="F2133">
            <v>9.0616168100054</v>
          </cell>
          <cell r="G2133">
            <v>9.60425390118781</v>
          </cell>
          <cell r="H2133">
            <v>9.94363713874184</v>
          </cell>
          <cell r="I2133">
            <v>10.0378381387383</v>
          </cell>
          <cell r="J2133">
            <v>10.1782699335512</v>
          </cell>
          <cell r="K2133">
            <v>9.9688402632318</v>
          </cell>
          <cell r="L2133">
            <v>9.7136505647714</v>
          </cell>
          <cell r="M2133">
            <v>10.5375651733913</v>
          </cell>
          <cell r="N2133">
            <v>10.5262246025488</v>
          </cell>
          <cell r="O2133">
            <v>10.5233354702465</v>
          </cell>
          <cell r="P2133">
            <v>10.6292615695676</v>
          </cell>
          <cell r="Q2133">
            <v>11.0173710655896</v>
          </cell>
          <cell r="R2133">
            <v>11.25589450677</v>
          </cell>
          <cell r="S2133">
            <v>11.4187059929426</v>
          </cell>
        </row>
        <row r="2134">
          <cell r="E2134" t="str">
            <v>Comoros Adjusted savings: consumption of fixed capital (% of GNI) </v>
          </cell>
          <cell r="F2134">
            <v>6.88717938937339</v>
          </cell>
          <cell r="G2134">
            <v>6.23144577785163</v>
          </cell>
          <cell r="H2134">
            <v>7.04533216574069</v>
          </cell>
          <cell r="I2134">
            <v>7.01990458697966</v>
          </cell>
          <cell r="J2134">
            <v>6.85025657537897</v>
          </cell>
          <cell r="K2134">
            <v>6.86157099354838</v>
          </cell>
          <cell r="L2134">
            <v>6.8639149065935</v>
          </cell>
          <cell r="M2134">
            <v>7.86221019688308</v>
          </cell>
          <cell r="N2134">
            <v>7.94193164898814</v>
          </cell>
          <cell r="O2134">
            <v>8.14915272886108</v>
          </cell>
          <cell r="P2134">
            <v>8.48725690896745</v>
          </cell>
          <cell r="Q2134">
            <v>8.63321637635945</v>
          </cell>
          <cell r="R2134">
            <v>8.69864027143691</v>
          </cell>
          <cell r="S2134">
            <v>8.72279915923074</v>
          </cell>
        </row>
        <row r="2135">
          <cell r="E2135" t="str">
            <v>Congo, Dem. Rep. Adjusted savings: consumption of fixed capital (% of GNI) </v>
          </cell>
          <cell r="F2135">
            <v>5.85166466990845</v>
          </cell>
          <cell r="G2135">
            <v>4.80873175070344</v>
          </cell>
          <cell r="H2135">
            <v>5.60419435136674</v>
          </cell>
          <cell r="I2135">
            <v>5.17300243155852</v>
          </cell>
          <cell r="J2135">
            <v>5.241384226823</v>
          </cell>
          <cell r="K2135">
            <v>5.22132410487097</v>
          </cell>
          <cell r="L2135">
            <v>4.79850155141121</v>
          </cell>
          <cell r="M2135">
            <v>6.36139309422604</v>
          </cell>
          <cell r="N2135">
            <v>6.43746849027534</v>
          </cell>
          <cell r="O2135">
            <v>6.41269236987575</v>
          </cell>
          <cell r="P2135">
            <v>6.26488170896239</v>
          </cell>
          <cell r="Q2135">
            <v>6.51163430792532</v>
          </cell>
          <cell r="R2135">
            <v>6.60574879420943</v>
          </cell>
          <cell r="S2135">
            <v>6.82030536399611</v>
          </cell>
        </row>
        <row r="2136">
          <cell r="E2136" t="str">
            <v>Congo, Rep. Adjusted savings: consumption of fixed capital (% of GNI) </v>
          </cell>
          <cell r="F2136">
            <v>8.59674277578318</v>
          </cell>
          <cell r="G2136">
            <v>8.40922125502037</v>
          </cell>
          <cell r="H2136">
            <v>13.5150345967212</v>
          </cell>
          <cell r="I2136">
            <v>14.1464076327824</v>
          </cell>
          <cell r="J2136">
            <v>11.0563431176206</v>
          </cell>
          <cell r="K2136">
            <v>9.97335008654499</v>
          </cell>
          <cell r="L2136">
            <v>11.2164171014554</v>
          </cell>
          <cell r="M2136">
            <v>13.1189488216989</v>
          </cell>
          <cell r="N2136">
            <v>12.8781255843813</v>
          </cell>
          <cell r="O2136">
            <v>12.4977183226277</v>
          </cell>
          <cell r="P2136">
            <v>12.3833298370019</v>
          </cell>
          <cell r="Q2136">
            <v>12.7786686830688</v>
          </cell>
          <cell r="R2136">
            <v>13.3619894517218</v>
          </cell>
          <cell r="S2136" t="str">
            <v>..</v>
          </cell>
        </row>
        <row r="2137">
          <cell r="E2137" t="str">
            <v>Costa Rica Adjusted savings: consumption of fixed capital (% of GNI) </v>
          </cell>
          <cell r="F2137">
            <v>5.88578717416174</v>
          </cell>
          <cell r="G2137">
            <v>5.6296161154077</v>
          </cell>
          <cell r="H2137">
            <v>5.56656712427688</v>
          </cell>
          <cell r="I2137">
            <v>5.72318682947612</v>
          </cell>
          <cell r="J2137">
            <v>5.76632225953057</v>
          </cell>
          <cell r="K2137">
            <v>5.75880365203092</v>
          </cell>
          <cell r="L2137">
            <v>6.41542171950647</v>
          </cell>
          <cell r="M2137">
            <v>6.27532005093769</v>
          </cell>
          <cell r="N2137">
            <v>6.18898130353381</v>
          </cell>
          <cell r="O2137">
            <v>6.30005635026356</v>
          </cell>
          <cell r="P2137">
            <v>6.25456266047268</v>
          </cell>
          <cell r="Q2137">
            <v>6.20489931474708</v>
          </cell>
          <cell r="R2137">
            <v>6.18897924645558</v>
          </cell>
          <cell r="S2137">
            <v>6.1658082016684</v>
          </cell>
        </row>
        <row r="2138">
          <cell r="E2138" t="str">
            <v>Cote d'Ivoire Adjusted savings: consumption of fixed capital (% of GNI) </v>
          </cell>
          <cell r="F2138">
            <v>8.6019815468402</v>
          </cell>
          <cell r="G2138">
            <v>7.66802559805034</v>
          </cell>
          <cell r="H2138">
            <v>8.56128456108274</v>
          </cell>
          <cell r="I2138">
            <v>5.22853194733966</v>
          </cell>
          <cell r="J2138">
            <v>4.85826023944324</v>
          </cell>
          <cell r="K2138">
            <v>4.57192064942728</v>
          </cell>
          <cell r="L2138">
            <v>4.75802547533316</v>
          </cell>
          <cell r="M2138">
            <v>5.43165258821813</v>
          </cell>
          <cell r="N2138">
            <v>9.10517571704244</v>
          </cell>
          <cell r="O2138">
            <v>9.19855933667741</v>
          </cell>
          <cell r="P2138">
            <v>9.37432550108345</v>
          </cell>
          <cell r="Q2138">
            <v>9.46788135522368</v>
          </cell>
          <cell r="R2138">
            <v>9.49989811913197</v>
          </cell>
          <cell r="S2138">
            <v>9.59177572259129</v>
          </cell>
        </row>
        <row r="2139">
          <cell r="E2139" t="str">
            <v>Croatia Adjusted savings: consumption of fixed capital (% of GNI) </v>
          </cell>
          <cell r="F2139">
            <v>9.71380501282506</v>
          </cell>
          <cell r="G2139">
            <v>10.2384571263505</v>
          </cell>
          <cell r="H2139">
            <v>10.6520284011668</v>
          </cell>
          <cell r="I2139">
            <v>10.8349561638367</v>
          </cell>
          <cell r="J2139">
            <v>10.7927093790932</v>
          </cell>
          <cell r="K2139">
            <v>11.0115345607971</v>
          </cell>
          <cell r="L2139">
            <v>10.9615643021248</v>
          </cell>
          <cell r="M2139">
            <v>11.488182250388</v>
          </cell>
          <cell r="N2139">
            <v>11.6880271901206</v>
          </cell>
          <cell r="O2139">
            <v>11.8502087328095</v>
          </cell>
          <cell r="P2139">
            <v>12.4522641942977</v>
          </cell>
          <cell r="Q2139">
            <v>12.4933394155837</v>
          </cell>
          <cell r="R2139">
            <v>12.7197603813449</v>
          </cell>
          <cell r="S2139">
            <v>12.8757084643478</v>
          </cell>
        </row>
        <row r="2140">
          <cell r="E2140" t="str">
            <v>Cuba Adjusted savings: consumption of fixed capital (% of GNI) </v>
          </cell>
          <cell r="F2140" t="str">
            <v>..</v>
          </cell>
          <cell r="G2140" t="str">
            <v>..</v>
          </cell>
          <cell r="H2140" t="str">
            <v>..</v>
          </cell>
          <cell r="I2140" t="str">
            <v>..</v>
          </cell>
          <cell r="J2140" t="str">
            <v>..</v>
          </cell>
          <cell r="K2140" t="str">
            <v>..</v>
          </cell>
          <cell r="L2140" t="str">
            <v>..</v>
          </cell>
          <cell r="M2140" t="str">
            <v>..</v>
          </cell>
          <cell r="N2140" t="str">
            <v>..</v>
          </cell>
          <cell r="O2140" t="str">
            <v>..</v>
          </cell>
          <cell r="P2140" t="str">
            <v>..</v>
          </cell>
          <cell r="Q2140" t="str">
            <v>..</v>
          </cell>
          <cell r="R2140" t="str">
            <v>..</v>
          </cell>
          <cell r="S2140" t="str">
            <v>..</v>
          </cell>
        </row>
        <row r="2141">
          <cell r="E2141" t="str">
            <v>Cyprus Adjusted savings: consumption of fixed capital (% of GNI) </v>
          </cell>
          <cell r="F2141">
            <v>10.5090305230086</v>
          </cell>
          <cell r="G2141">
            <v>10.4560392168836</v>
          </cell>
          <cell r="H2141">
            <v>10.4949240558624</v>
          </cell>
          <cell r="I2141">
            <v>10.4977914951266</v>
          </cell>
          <cell r="J2141">
            <v>10.4952162287105</v>
          </cell>
          <cell r="K2141">
            <v>9.59245705160588</v>
          </cell>
          <cell r="L2141">
            <v>10.4942800039244</v>
          </cell>
          <cell r="M2141">
            <v>13.7113370167411</v>
          </cell>
          <cell r="N2141">
            <v>13.6928619218291</v>
          </cell>
          <cell r="O2141">
            <v>13.6410384155245</v>
          </cell>
          <cell r="P2141">
            <v>13.7605094814021</v>
          </cell>
          <cell r="Q2141">
            <v>13.8896160662232</v>
          </cell>
          <cell r="R2141" t="str">
            <v>..</v>
          </cell>
          <cell r="S2141" t="str">
            <v>..</v>
          </cell>
        </row>
        <row r="2142">
          <cell r="E2142" t="str">
            <v>Czech Republic Adjusted savings: consumption of fixed capital (% of GNI) </v>
          </cell>
          <cell r="F2142">
            <v>24.8867885060857</v>
          </cell>
          <cell r="G2142">
            <v>25.3515811950638</v>
          </cell>
          <cell r="H2142">
            <v>19.709501186532</v>
          </cell>
          <cell r="I2142">
            <v>18.8333795749839</v>
          </cell>
          <cell r="J2142">
            <v>19.5316350656893</v>
          </cell>
          <cell r="K2142">
            <v>19.4613212059331</v>
          </cell>
          <cell r="L2142">
            <v>20.135206847698498</v>
          </cell>
          <cell r="M2142">
            <v>20.6073529891433</v>
          </cell>
          <cell r="N2142">
            <v>20.7299882729047</v>
          </cell>
          <cell r="O2142">
            <v>20.4634249947182</v>
          </cell>
          <cell r="P2142">
            <v>20.0237709351572</v>
          </cell>
          <cell r="Q2142">
            <v>13.3393336373289</v>
          </cell>
          <cell r="R2142">
            <v>13.4440224124169</v>
          </cell>
          <cell r="S2142">
            <v>13.713947303356</v>
          </cell>
        </row>
        <row r="2143">
          <cell r="E2143" t="str">
            <v>Denmark Adjusted savings: consumption of fixed capital (% of GNI) </v>
          </cell>
          <cell r="F2143">
            <v>16.1204260430524</v>
          </cell>
          <cell r="G2143">
            <v>16.0001719105323</v>
          </cell>
          <cell r="H2143">
            <v>15.9959237708831</v>
          </cell>
          <cell r="I2143">
            <v>15.9916528879265</v>
          </cell>
          <cell r="J2143">
            <v>15.9820507431679</v>
          </cell>
          <cell r="K2143">
            <v>15.9360183587452</v>
          </cell>
          <cell r="L2143">
            <v>15.7654832797276</v>
          </cell>
          <cell r="M2143">
            <v>15.7591158869697</v>
          </cell>
          <cell r="N2143">
            <v>16.0457483781682</v>
          </cell>
          <cell r="O2143">
            <v>16.1100059595418</v>
          </cell>
          <cell r="P2143">
            <v>15.9600396424726</v>
          </cell>
          <cell r="Q2143">
            <v>15.1432001524428</v>
          </cell>
          <cell r="R2143">
            <v>15.0852076180262</v>
          </cell>
          <cell r="S2143">
            <v>15.0053776797849</v>
          </cell>
        </row>
        <row r="2144">
          <cell r="E2144" t="str">
            <v>Djibouti Adjusted savings: consumption of fixed capital (% of GNI) </v>
          </cell>
          <cell r="F2144">
            <v>7.16574705861179</v>
          </cell>
          <cell r="G2144">
            <v>7.34130980493414</v>
          </cell>
          <cell r="H2144">
            <v>7.66391164617312</v>
          </cell>
          <cell r="I2144">
            <v>7.62788203487658</v>
          </cell>
          <cell r="J2144">
            <v>7.65966970181382</v>
          </cell>
          <cell r="K2144">
            <v>7.66814767510887</v>
          </cell>
          <cell r="L2144">
            <v>7.66404600114981</v>
          </cell>
          <cell r="M2144">
            <v>8.62039456599421</v>
          </cell>
          <cell r="N2144">
            <v>8.69701500517364</v>
          </cell>
          <cell r="O2144">
            <v>8.67873229779597</v>
          </cell>
          <cell r="P2144">
            <v>8.27141337934039</v>
          </cell>
          <cell r="Q2144">
            <v>8.2194333842287</v>
          </cell>
          <cell r="R2144">
            <v>8.3002041909754</v>
          </cell>
          <cell r="S2144">
            <v>8.26157888709641</v>
          </cell>
        </row>
        <row r="2145">
          <cell r="E2145" t="str">
            <v>Dominica Adjusted savings: consumption of fixed capital (% of GNI) </v>
          </cell>
          <cell r="F2145">
            <v>10.2139644872023</v>
          </cell>
          <cell r="G2145">
            <v>10.5544930337572</v>
          </cell>
          <cell r="H2145">
            <v>10.814901521916</v>
          </cell>
          <cell r="I2145">
            <v>11.163856000652</v>
          </cell>
          <cell r="J2145">
            <v>11.1933374278135</v>
          </cell>
          <cell r="K2145">
            <v>11.0625566933645</v>
          </cell>
          <cell r="L2145">
            <v>11.6076161805079</v>
          </cell>
          <cell r="M2145">
            <v>13.0342977556234</v>
          </cell>
          <cell r="N2145">
            <v>12.159064201156</v>
          </cell>
          <cell r="O2145">
            <v>12.2907448769362</v>
          </cell>
          <cell r="P2145">
            <v>12.2475389112762</v>
          </cell>
          <cell r="Q2145">
            <v>12.6134660386203</v>
          </cell>
          <cell r="R2145">
            <v>12.4043705637378</v>
          </cell>
          <cell r="S2145" t="str">
            <v>..</v>
          </cell>
        </row>
        <row r="2146">
          <cell r="E2146" t="str">
            <v>Dominican Republic Adjusted savings: consumption of fixed capital (% of GNI) </v>
          </cell>
          <cell r="F2146">
            <v>6.28300956901205</v>
          </cell>
          <cell r="G2146">
            <v>4.76868067530678</v>
          </cell>
          <cell r="H2146">
            <v>5.28032336695415</v>
          </cell>
          <cell r="I2146">
            <v>5.03881876346907</v>
          </cell>
          <cell r="J2146">
            <v>9.81415937154246</v>
          </cell>
          <cell r="K2146">
            <v>9.90804791445401</v>
          </cell>
          <cell r="L2146">
            <v>10.0392288844511</v>
          </cell>
          <cell r="M2146">
            <v>10.9911315212274</v>
          </cell>
          <cell r="N2146">
            <v>11.0734411208292</v>
          </cell>
          <cell r="O2146">
            <v>11.0826692074717</v>
          </cell>
          <cell r="P2146">
            <v>11.0136441521829</v>
          </cell>
          <cell r="Q2146">
            <v>11.3424520122184</v>
          </cell>
          <cell r="R2146">
            <v>11.610392407281</v>
          </cell>
          <cell r="S2146">
            <v>11.5811329694565</v>
          </cell>
        </row>
        <row r="2147">
          <cell r="E2147" t="str">
            <v>Ecuador Adjusted savings: consumption of fixed capital (% of GNI) </v>
          </cell>
          <cell r="F2147">
            <v>16.0256543993635</v>
          </cell>
          <cell r="G2147">
            <v>9.41027825578581</v>
          </cell>
          <cell r="H2147">
            <v>9.70221911316778</v>
          </cell>
          <cell r="I2147">
            <v>9.78604860032826</v>
          </cell>
          <cell r="J2147">
            <v>9.89370129504101</v>
          </cell>
          <cell r="K2147">
            <v>9.91041922246271</v>
          </cell>
          <cell r="L2147">
            <v>9.58615487489457</v>
          </cell>
          <cell r="M2147">
            <v>10.5624559065964</v>
          </cell>
          <cell r="N2147">
            <v>10.6856537521641</v>
          </cell>
          <cell r="O2147">
            <v>10.7852238608101</v>
          </cell>
          <cell r="P2147">
            <v>10.9865169665855</v>
          </cell>
          <cell r="Q2147">
            <v>11.2229501047114</v>
          </cell>
          <cell r="R2147">
            <v>11.3284512932327</v>
          </cell>
          <cell r="S2147">
            <v>11.4105554948171</v>
          </cell>
        </row>
        <row r="2148">
          <cell r="E2148" t="str">
            <v>Egypt, Arab Rep. Adjusted savings: consumption of fixed capital (% of GNI) </v>
          </cell>
          <cell r="F2148">
            <v>7.62435684565557</v>
          </cell>
          <cell r="G2148">
            <v>7.82283293761004</v>
          </cell>
          <cell r="H2148">
            <v>8.30990919239574</v>
          </cell>
          <cell r="I2148">
            <v>7.28368545980353</v>
          </cell>
          <cell r="J2148">
            <v>6.65288638385351</v>
          </cell>
          <cell r="K2148">
            <v>6.4803412457729</v>
          </cell>
          <cell r="L2148">
            <v>7.15408669400299</v>
          </cell>
          <cell r="M2148">
            <v>6.12882844902064</v>
          </cell>
          <cell r="N2148">
            <v>4.80113099142714</v>
          </cell>
          <cell r="O2148">
            <v>5.28409872932342</v>
          </cell>
          <cell r="P2148">
            <v>4.81328074974706</v>
          </cell>
          <cell r="Q2148">
            <v>9.40986805692852</v>
          </cell>
          <cell r="R2148">
            <v>9.57819082478036</v>
          </cell>
          <cell r="S2148">
            <v>9.80960839339977</v>
          </cell>
        </row>
        <row r="2149">
          <cell r="E2149" t="str">
            <v>El Salvador Adjusted savings: consumption of fixed capital (% of GNI) </v>
          </cell>
          <cell r="F2149">
            <v>8.61403327021017</v>
          </cell>
          <cell r="G2149">
            <v>8.81502327058283</v>
          </cell>
          <cell r="H2149">
            <v>9.27008500155871</v>
          </cell>
          <cell r="I2149">
            <v>9.36556613123553</v>
          </cell>
          <cell r="J2149">
            <v>9.51246321235756</v>
          </cell>
          <cell r="K2149">
            <v>9.59651604432986</v>
          </cell>
          <cell r="L2149">
            <v>9.71735891309524</v>
          </cell>
          <cell r="M2149">
            <v>10.5242269643491</v>
          </cell>
          <cell r="N2149">
            <v>10.5729372893939</v>
          </cell>
          <cell r="O2149">
            <v>10.63824893777</v>
          </cell>
          <cell r="P2149">
            <v>10.7509503690529</v>
          </cell>
          <cell r="Q2149">
            <v>10.8110378455805</v>
          </cell>
          <cell r="R2149">
            <v>10.9537395484788</v>
          </cell>
          <cell r="S2149">
            <v>10.9984238373173</v>
          </cell>
        </row>
        <row r="2150">
          <cell r="E2150" t="str">
            <v>Equatorial Guinea Adjusted savings: consumption of fixed capital (% of GNI) </v>
          </cell>
          <cell r="F2150">
            <v>6.46495674935012</v>
          </cell>
          <cell r="G2150">
            <v>6.49278148287299</v>
          </cell>
          <cell r="H2150">
            <v>7.39319705481781</v>
          </cell>
          <cell r="I2150">
            <v>9.69055818049691</v>
          </cell>
          <cell r="J2150">
            <v>10.3732954699821</v>
          </cell>
          <cell r="K2150">
            <v>9.54526061142217</v>
          </cell>
          <cell r="L2150">
            <v>19.9245046390161</v>
          </cell>
          <cell r="M2150">
            <v>15.2786270789155</v>
          </cell>
          <cell r="N2150">
            <v>22.5145731708038</v>
          </cell>
          <cell r="O2150">
            <v>21.0483325283111</v>
          </cell>
          <cell r="P2150">
            <v>25.0736995772281</v>
          </cell>
          <cell r="Q2150">
            <v>31.2320916281149</v>
          </cell>
          <cell r="R2150">
            <v>28.3734327913298</v>
          </cell>
          <cell r="S2150">
            <v>21.698453472815</v>
          </cell>
        </row>
        <row r="2151">
          <cell r="E2151" t="str">
            <v>Eritrea Adjusted savings: consumption of fixed capital (% of GNI) </v>
          </cell>
          <cell r="F2151" t="str">
            <v>..</v>
          </cell>
          <cell r="G2151" t="str">
            <v>..</v>
          </cell>
          <cell r="H2151">
            <v>5.38533328434214</v>
          </cell>
          <cell r="I2151">
            <v>5.79591418053301</v>
          </cell>
          <cell r="J2151">
            <v>5.70331167294045</v>
          </cell>
          <cell r="K2151">
            <v>5.74489707495051</v>
          </cell>
          <cell r="L2151">
            <v>5.60745161559041</v>
          </cell>
          <cell r="M2151">
            <v>6.77667435032447</v>
          </cell>
          <cell r="N2151">
            <v>6.83087911659632</v>
          </cell>
          <cell r="O2151">
            <v>6.7249552020975</v>
          </cell>
          <cell r="P2151">
            <v>6.600434632277</v>
          </cell>
          <cell r="Q2151">
            <v>6.71170924907859</v>
          </cell>
          <cell r="R2151">
            <v>7.15001584114864</v>
          </cell>
          <cell r="S2151">
            <v>7.23928907792332</v>
          </cell>
        </row>
        <row r="2152">
          <cell r="E2152" t="str">
            <v>Estonia Adjusted savings: consumption of fixed capital (% of GNI) </v>
          </cell>
          <cell r="F2152">
            <v>8.09828692482803</v>
          </cell>
          <cell r="G2152">
            <v>9.94983055885433</v>
          </cell>
          <cell r="H2152">
            <v>14.0656875104458</v>
          </cell>
          <cell r="I2152">
            <v>15.4687408668911</v>
          </cell>
          <cell r="J2152">
            <v>16.0997894876093</v>
          </cell>
          <cell r="K2152">
            <v>17.3770429452852</v>
          </cell>
          <cell r="L2152">
            <v>18.4802072923864</v>
          </cell>
          <cell r="M2152">
            <v>12.9347984150756</v>
          </cell>
          <cell r="N2152">
            <v>17.7034689209821</v>
          </cell>
          <cell r="O2152">
            <v>16.1095072488117</v>
          </cell>
          <cell r="P2152">
            <v>14.3075724449669</v>
          </cell>
          <cell r="Q2152">
            <v>13.0353079302032</v>
          </cell>
          <cell r="R2152">
            <v>12.8664855910597</v>
          </cell>
          <cell r="S2152">
            <v>12.9260874884082</v>
          </cell>
        </row>
        <row r="2153">
          <cell r="E2153" t="str">
            <v>Ethiopia Adjusted savings: consumption of fixed capital (% of GNI) </v>
          </cell>
          <cell r="F2153">
            <v>4.69486037463091</v>
          </cell>
          <cell r="G2153">
            <v>4.18671545188769</v>
          </cell>
          <cell r="H2153">
            <v>5.01277921045044</v>
          </cell>
          <cell r="I2153">
            <v>5.13138753912116</v>
          </cell>
          <cell r="J2153">
            <v>5.13247979053354</v>
          </cell>
          <cell r="K2153">
            <v>4.9143097860965</v>
          </cell>
          <cell r="L2153">
            <v>4.83885526601001</v>
          </cell>
          <cell r="M2153">
            <v>6.35716520775199</v>
          </cell>
          <cell r="N2153">
            <v>6.3149389082144</v>
          </cell>
          <cell r="O2153">
            <v>6.19208423544048</v>
          </cell>
          <cell r="P2153">
            <v>6.29137046898753</v>
          </cell>
          <cell r="Q2153">
            <v>6.49036769140719</v>
          </cell>
          <cell r="R2153">
            <v>6.69797617214199</v>
          </cell>
          <cell r="S2153">
            <v>6.89043785363876</v>
          </cell>
        </row>
        <row r="2154">
          <cell r="E2154" t="str">
            <v>Faeroe Islands Adjusted savings: consumption of fixed capital (% of GNI) </v>
          </cell>
          <cell r="F2154" t="str">
            <v>..</v>
          </cell>
          <cell r="G2154" t="str">
            <v>..</v>
          </cell>
          <cell r="H2154" t="str">
            <v>..</v>
          </cell>
          <cell r="I2154" t="str">
            <v>..</v>
          </cell>
          <cell r="J2154" t="str">
            <v>..</v>
          </cell>
          <cell r="K2154" t="str">
            <v>..</v>
          </cell>
          <cell r="L2154" t="str">
            <v>..</v>
          </cell>
          <cell r="M2154" t="str">
            <v>..</v>
          </cell>
          <cell r="N2154" t="str">
            <v>..</v>
          </cell>
          <cell r="O2154" t="str">
            <v>..</v>
          </cell>
          <cell r="P2154" t="str">
            <v>..</v>
          </cell>
          <cell r="Q2154" t="str">
            <v>..</v>
          </cell>
          <cell r="R2154" t="str">
            <v>..</v>
          </cell>
          <cell r="S2154" t="str">
            <v>..</v>
          </cell>
        </row>
        <row r="2155">
          <cell r="E2155" t="str">
            <v>Fiji Adjusted savings: consumption of fixed capital (% of GNI) </v>
          </cell>
          <cell r="F2155">
            <v>7.50658194820762</v>
          </cell>
          <cell r="G2155">
            <v>10.0973332396333</v>
          </cell>
          <cell r="H2155">
            <v>10.0732195257013</v>
          </cell>
          <cell r="I2155">
            <v>7.02409593920623</v>
          </cell>
          <cell r="J2155">
            <v>6.98309281524665</v>
          </cell>
          <cell r="K2155">
            <v>10.0614451088814</v>
          </cell>
          <cell r="L2155">
            <v>9.06897459524319</v>
          </cell>
          <cell r="M2155">
            <v>7.21547143323111</v>
          </cell>
          <cell r="N2155">
            <v>8.99278146127397</v>
          </cell>
          <cell r="O2155">
            <v>10.3717924656307</v>
          </cell>
          <cell r="P2155">
            <v>10.7501368563251</v>
          </cell>
          <cell r="Q2155">
            <v>10.9921002362033</v>
          </cell>
          <cell r="R2155">
            <v>11.1784935244296</v>
          </cell>
          <cell r="S2155">
            <v>11.3810477336417</v>
          </cell>
        </row>
        <row r="2156">
          <cell r="E2156" t="str">
            <v>Finland Adjusted savings: consumption of fixed capital (% of GNI) </v>
          </cell>
          <cell r="F2156">
            <v>21.0584926528125</v>
          </cell>
          <cell r="G2156">
            <v>20.2320721283123</v>
          </cell>
          <cell r="H2156">
            <v>18.6593246963729</v>
          </cell>
          <cell r="I2156">
            <v>18.2031108875487</v>
          </cell>
          <cell r="J2156">
            <v>17.2597405218501</v>
          </cell>
          <cell r="K2156">
            <v>16.7270404030934</v>
          </cell>
          <cell r="L2156">
            <v>16.410805680366</v>
          </cell>
          <cell r="M2156">
            <v>16.1782100530686</v>
          </cell>
          <cell r="N2156">
            <v>16.0513409076797</v>
          </cell>
          <cell r="O2156">
            <v>15.6540848688552</v>
          </cell>
          <cell r="P2156">
            <v>16.1975969134867</v>
          </cell>
          <cell r="Q2156">
            <v>15.7226858193626</v>
          </cell>
          <cell r="R2156">
            <v>15.7564278930725</v>
          </cell>
          <cell r="S2156">
            <v>15.7509107654529</v>
          </cell>
        </row>
        <row r="2157">
          <cell r="E2157" t="str">
            <v>France Adjusted savings: consumption of fixed capital (% of GNI) </v>
          </cell>
          <cell r="F2157">
            <v>12.5056006749337</v>
          </cell>
          <cell r="G2157">
            <v>12.5188258435923</v>
          </cell>
          <cell r="H2157">
            <v>12.2167010466367</v>
          </cell>
          <cell r="I2157">
            <v>12.3556536195698</v>
          </cell>
          <cell r="J2157">
            <v>12.3548608061922</v>
          </cell>
          <cell r="K2157">
            <v>12.1908806949371</v>
          </cell>
          <cell r="L2157">
            <v>12.1247606726178</v>
          </cell>
          <cell r="M2157">
            <v>12.3699404492306</v>
          </cell>
          <cell r="N2157">
            <v>12.7042791325707</v>
          </cell>
          <cell r="O2157">
            <v>12.9074673326918</v>
          </cell>
          <cell r="P2157">
            <v>12.6916047967268</v>
          </cell>
          <cell r="Q2157">
            <v>12.4613835923228</v>
          </cell>
          <cell r="R2157">
            <v>12.4618980363851</v>
          </cell>
          <cell r="S2157">
            <v>12.4635520104993</v>
          </cell>
        </row>
        <row r="2158">
          <cell r="E2158" t="str">
            <v>French Polynesia Adjusted savings: consumption of fixed capital (% of GNI) </v>
          </cell>
          <cell r="F2158">
            <v>13.3329764533288</v>
          </cell>
          <cell r="G2158">
            <v>13.2084489810889</v>
          </cell>
          <cell r="H2158">
            <v>13.1515695987998</v>
          </cell>
          <cell r="I2158">
            <v>13.1088885643429</v>
          </cell>
          <cell r="J2158">
            <v>12.9068872983442</v>
          </cell>
          <cell r="K2158">
            <v>12.97113569615</v>
          </cell>
          <cell r="L2158">
            <v>12.9513922780249</v>
          </cell>
          <cell r="M2158">
            <v>13.0404327777222</v>
          </cell>
          <cell r="N2158" t="str">
            <v>..</v>
          </cell>
          <cell r="O2158" t="str">
            <v>..</v>
          </cell>
          <cell r="P2158" t="str">
            <v>..</v>
          </cell>
          <cell r="Q2158" t="str">
            <v>..</v>
          </cell>
          <cell r="R2158" t="str">
            <v>..</v>
          </cell>
          <cell r="S2158" t="str">
            <v>..</v>
          </cell>
        </row>
        <row r="2159">
          <cell r="E2159" t="str">
            <v>Gabon Adjusted savings: consumption of fixed capital (% of GNI) </v>
          </cell>
          <cell r="F2159">
            <v>12.5434860526035</v>
          </cell>
          <cell r="G2159">
            <v>12.0272781468823</v>
          </cell>
          <cell r="H2159">
            <v>12.5628606716294</v>
          </cell>
          <cell r="I2159">
            <v>12.7778259995298</v>
          </cell>
          <cell r="J2159">
            <v>12.6116248698139</v>
          </cell>
          <cell r="K2159">
            <v>11.9660943959032</v>
          </cell>
          <cell r="L2159">
            <v>12.0968068793239</v>
          </cell>
          <cell r="M2159">
            <v>13.3675445112263</v>
          </cell>
          <cell r="N2159">
            <v>12.915370826753</v>
          </cell>
          <cell r="O2159">
            <v>12.4358772478791</v>
          </cell>
          <cell r="P2159">
            <v>13.1262199933123</v>
          </cell>
          <cell r="Q2159">
            <v>14.0695416239373</v>
          </cell>
          <cell r="R2159">
            <v>15.5021309100065</v>
          </cell>
          <cell r="S2159">
            <v>15.327589916271</v>
          </cell>
        </row>
        <row r="2160">
          <cell r="E2160" t="str">
            <v>Gambia, The Adjusted savings: consumption of fixed capital (% of GNI) </v>
          </cell>
          <cell r="F2160">
            <v>12.6321897316508</v>
          </cell>
          <cell r="G2160">
            <v>5.99231603551615</v>
          </cell>
          <cell r="H2160">
            <v>6.54382915830274</v>
          </cell>
          <cell r="I2160">
            <v>6.54904370558369</v>
          </cell>
          <cell r="J2160">
            <v>6.59157818630739</v>
          </cell>
          <cell r="K2160">
            <v>6.74948947783477</v>
          </cell>
          <cell r="L2160">
            <v>6.75796045766953</v>
          </cell>
          <cell r="M2160">
            <v>7.97390380118677</v>
          </cell>
          <cell r="N2160">
            <v>7.9691561390137</v>
          </cell>
          <cell r="O2160">
            <v>7.78127721336742</v>
          </cell>
          <cell r="P2160">
            <v>7.65488380562518</v>
          </cell>
          <cell r="Q2160">
            <v>7.72193538608062</v>
          </cell>
          <cell r="R2160">
            <v>7.75737814051403</v>
          </cell>
          <cell r="S2160">
            <v>7.77139180842933</v>
          </cell>
        </row>
        <row r="2161">
          <cell r="E2161" t="str">
            <v>Georgia Adjusted savings: consumption of fixed capital (% of GNI) </v>
          </cell>
          <cell r="F2161">
            <v>6.88271380093789</v>
          </cell>
          <cell r="G2161">
            <v>6.79120000915056</v>
          </cell>
          <cell r="H2161">
            <v>7.60551664958293</v>
          </cell>
          <cell r="I2161">
            <v>16.1321625387205</v>
          </cell>
          <cell r="J2161">
            <v>15.8887898196715</v>
          </cell>
          <cell r="K2161">
            <v>7.43071257370072</v>
          </cell>
          <cell r="L2161">
            <v>7.05385744904306</v>
          </cell>
          <cell r="M2161">
            <v>8.33105708265841</v>
          </cell>
          <cell r="N2161">
            <v>8.65251762217026</v>
          </cell>
          <cell r="O2161">
            <v>8.73102201687689</v>
          </cell>
          <cell r="P2161">
            <v>8.99640374204229</v>
          </cell>
          <cell r="Q2161">
            <v>9.3423352480642</v>
          </cell>
          <cell r="R2161">
            <v>9.85334681752264</v>
          </cell>
          <cell r="S2161">
            <v>10.3944828138442</v>
          </cell>
        </row>
        <row r="2162">
          <cell r="E2162" t="str">
            <v>Germany Adjusted savings: consumption of fixed capital (% of GNI) </v>
          </cell>
          <cell r="F2162">
            <v>14.7370162853524</v>
          </cell>
          <cell r="G2162">
            <v>14.7223223671739</v>
          </cell>
          <cell r="H2162">
            <v>14.7409970022871</v>
          </cell>
          <cell r="I2162">
            <v>14.7944641646924</v>
          </cell>
          <cell r="J2162">
            <v>14.8896113632872</v>
          </cell>
          <cell r="K2162">
            <v>14.921120754398</v>
          </cell>
          <cell r="L2162">
            <v>14.9231776863109</v>
          </cell>
          <cell r="M2162">
            <v>15.098169272141</v>
          </cell>
          <cell r="N2162">
            <v>15.1364462499958</v>
          </cell>
          <cell r="O2162">
            <v>15.2021426945425</v>
          </cell>
          <cell r="P2162">
            <v>15.0238632689658</v>
          </cell>
          <cell r="Q2162">
            <v>14.8592961717893</v>
          </cell>
          <cell r="R2162">
            <v>14.8268706648329</v>
          </cell>
          <cell r="S2162">
            <v>14.7094454167105</v>
          </cell>
        </row>
        <row r="2163">
          <cell r="E2163" t="str">
            <v>Ghana Adjusted savings: consumption of fixed capital (% of GNI) </v>
          </cell>
          <cell r="F2163">
            <v>6.17048200999412</v>
          </cell>
          <cell r="G2163">
            <v>5.95432092449227</v>
          </cell>
          <cell r="H2163">
            <v>6.75243120091591</v>
          </cell>
          <cell r="I2163">
            <v>6.82950615146052</v>
          </cell>
          <cell r="J2163">
            <v>6.76927182781885</v>
          </cell>
          <cell r="K2163">
            <v>6.87497664709004</v>
          </cell>
          <cell r="L2163">
            <v>6.89493264703494</v>
          </cell>
          <cell r="M2163">
            <v>7.51408996858529</v>
          </cell>
          <cell r="N2163">
            <v>7.5035268414675</v>
          </cell>
          <cell r="O2163">
            <v>7.68947179259808</v>
          </cell>
          <cell r="P2163">
            <v>7.96907556705121</v>
          </cell>
          <cell r="Q2163">
            <v>8.16140182960706</v>
          </cell>
          <cell r="R2163">
            <v>8.36170142375978</v>
          </cell>
          <cell r="S2163">
            <v>8.50894871604185</v>
          </cell>
        </row>
        <row r="2164">
          <cell r="E2164" t="str">
            <v>Greece Adjusted savings: consumption of fixed capital (% of GNI) </v>
          </cell>
          <cell r="F2164">
            <v>6.63519665086793</v>
          </cell>
          <cell r="G2164">
            <v>6.69792430469295</v>
          </cell>
          <cell r="H2164">
            <v>6.87688302532488</v>
          </cell>
          <cell r="I2164">
            <v>6.96169364754811</v>
          </cell>
          <cell r="J2164">
            <v>6.83844953618337</v>
          </cell>
          <cell r="K2164">
            <v>6.8910515282117</v>
          </cell>
          <cell r="L2164">
            <v>7.31439884809255</v>
          </cell>
          <cell r="M2164">
            <v>7.05774339806698</v>
          </cell>
          <cell r="N2164">
            <v>6.90041774629553</v>
          </cell>
          <cell r="O2164">
            <v>6.86015167077754</v>
          </cell>
          <cell r="P2164">
            <v>6.82989332079921</v>
          </cell>
          <cell r="Q2164">
            <v>6.80621812724388</v>
          </cell>
          <cell r="R2164">
            <v>6.8542260333896</v>
          </cell>
          <cell r="S2164">
            <v>6.8501140989138</v>
          </cell>
        </row>
        <row r="2165">
          <cell r="E2165" t="str">
            <v>Greenland Adjusted savings: consumption of fixed capital (% of GNI) </v>
          </cell>
          <cell r="F2165" t="str">
            <v>..</v>
          </cell>
          <cell r="G2165" t="str">
            <v>..</v>
          </cell>
          <cell r="H2165" t="str">
            <v>..</v>
          </cell>
          <cell r="I2165">
            <v>13.8555139745809</v>
          </cell>
          <cell r="J2165" t="str">
            <v>..</v>
          </cell>
          <cell r="K2165" t="str">
            <v>..</v>
          </cell>
          <cell r="L2165" t="str">
            <v>..</v>
          </cell>
          <cell r="M2165" t="str">
            <v>..</v>
          </cell>
          <cell r="N2165" t="str">
            <v>..</v>
          </cell>
          <cell r="O2165" t="str">
            <v>..</v>
          </cell>
          <cell r="P2165" t="str">
            <v>..</v>
          </cell>
          <cell r="Q2165" t="str">
            <v>..</v>
          </cell>
          <cell r="R2165" t="str">
            <v>..</v>
          </cell>
          <cell r="S2165" t="str">
            <v>..</v>
          </cell>
        </row>
        <row r="2166">
          <cell r="E2166" t="str">
            <v>Grenada Adjusted savings: consumption of fixed capital (% of GNI) </v>
          </cell>
          <cell r="F2166">
            <v>10.1523353276765</v>
          </cell>
          <cell r="G2166">
            <v>10.1710376491547</v>
          </cell>
          <cell r="H2166">
            <v>10.5403792896407</v>
          </cell>
          <cell r="I2166">
            <v>10.6657976795375</v>
          </cell>
          <cell r="J2166">
            <v>10.7383535611316</v>
          </cell>
          <cell r="K2166">
            <v>11.0947124276679</v>
          </cell>
          <cell r="L2166">
            <v>11.3353712695531</v>
          </cell>
          <cell r="M2166">
            <v>12.2381147836392</v>
          </cell>
          <cell r="N2166">
            <v>12.4701616384466</v>
          </cell>
          <cell r="O2166">
            <v>12.6740187335904</v>
          </cell>
          <cell r="P2166">
            <v>12.7430553175912</v>
          </cell>
          <cell r="Q2166">
            <v>12.3746715307265</v>
          </cell>
          <cell r="R2166">
            <v>12.0239621984826</v>
          </cell>
          <cell r="S2166" t="str">
            <v>..</v>
          </cell>
        </row>
        <row r="2167">
          <cell r="E2167" t="str">
            <v>Guam Adjusted savings: consumption of fixed capital (% of GNI) </v>
          </cell>
          <cell r="F2167" t="str">
            <v>..</v>
          </cell>
          <cell r="G2167" t="str">
            <v>..</v>
          </cell>
          <cell r="H2167" t="str">
            <v>..</v>
          </cell>
          <cell r="I2167" t="str">
            <v>..</v>
          </cell>
          <cell r="J2167" t="str">
            <v>..</v>
          </cell>
          <cell r="K2167" t="str">
            <v>..</v>
          </cell>
          <cell r="L2167" t="str">
            <v>..</v>
          </cell>
          <cell r="M2167" t="str">
            <v>..</v>
          </cell>
          <cell r="N2167" t="str">
            <v>..</v>
          </cell>
          <cell r="O2167" t="str">
            <v>..</v>
          </cell>
          <cell r="P2167" t="str">
            <v>..</v>
          </cell>
          <cell r="Q2167" t="str">
            <v>..</v>
          </cell>
          <cell r="R2167" t="str">
            <v>..</v>
          </cell>
          <cell r="S2167" t="str">
            <v>..</v>
          </cell>
        </row>
        <row r="2168">
          <cell r="E2168" t="str">
            <v>Guatemala Adjusted savings: consumption of fixed capital (% of GNI) </v>
          </cell>
          <cell r="F2168">
            <v>8.39974884624528</v>
          </cell>
          <cell r="G2168">
            <v>8.61341486628442</v>
          </cell>
          <cell r="H2168">
            <v>9.03968528736187</v>
          </cell>
          <cell r="I2168">
            <v>9.16050734491557</v>
          </cell>
          <cell r="J2168">
            <v>9.31252089343213</v>
          </cell>
          <cell r="K2168">
            <v>9.36675230320068</v>
          </cell>
          <cell r="L2168">
            <v>9.26051207159442</v>
          </cell>
          <cell r="M2168">
            <v>10.1436654149196</v>
          </cell>
          <cell r="N2168">
            <v>10.164410454982</v>
          </cell>
          <cell r="O2168">
            <v>10.3685061643009</v>
          </cell>
          <cell r="P2168">
            <v>10.4272377812734</v>
          </cell>
          <cell r="Q2168">
            <v>10.5174144781569</v>
          </cell>
          <cell r="R2168">
            <v>10.6780202591247</v>
          </cell>
          <cell r="S2168">
            <v>10.7815105968846</v>
          </cell>
        </row>
        <row r="2169">
          <cell r="E2169" t="str">
            <v>Guinea Adjusted savings: consumption of fixed capital (% of GNI) </v>
          </cell>
          <cell r="F2169">
            <v>6.8079406474714</v>
          </cell>
          <cell r="G2169">
            <v>6.76841647616157</v>
          </cell>
          <cell r="H2169">
            <v>7.33723279600111</v>
          </cell>
          <cell r="I2169">
            <v>7.37886065289435</v>
          </cell>
          <cell r="J2169">
            <v>7.36041958563101</v>
          </cell>
          <cell r="K2169">
            <v>7.25731726726729</v>
          </cell>
          <cell r="L2169">
            <v>7.07592039600495</v>
          </cell>
          <cell r="M2169">
            <v>8.09913007084044</v>
          </cell>
          <cell r="N2169">
            <v>8.08275775117001</v>
          </cell>
          <cell r="O2169">
            <v>7.98198049753535</v>
          </cell>
          <cell r="P2169">
            <v>8.12159666356643</v>
          </cell>
          <cell r="Q2169">
            <v>8.26023297423848</v>
          </cell>
          <cell r="R2169">
            <v>7.977565363818</v>
          </cell>
          <cell r="S2169">
            <v>7.93064181976325</v>
          </cell>
        </row>
        <row r="2170">
          <cell r="E2170" t="str">
            <v>Guinea-Bissau Adjusted savings: consumption of fixed capital (% of GNI) </v>
          </cell>
          <cell r="F2170">
            <v>5.46521451390199</v>
          </cell>
          <cell r="G2170">
            <v>5.3636007148768</v>
          </cell>
          <cell r="H2170">
            <v>6.17632894892016</v>
          </cell>
          <cell r="I2170">
            <v>6.2223069076025</v>
          </cell>
          <cell r="J2170">
            <v>6.06893524034766</v>
          </cell>
          <cell r="K2170">
            <v>5.63966683630385</v>
          </cell>
          <cell r="L2170">
            <v>5.7112679657875</v>
          </cell>
          <cell r="M2170">
            <v>7.06199255476271</v>
          </cell>
          <cell r="N2170">
            <v>7.07020030885958</v>
          </cell>
          <cell r="O2170">
            <v>6.76795288929461</v>
          </cell>
          <cell r="P2170">
            <v>6.95424594591339</v>
          </cell>
          <cell r="Q2170">
            <v>7.10035392107762</v>
          </cell>
          <cell r="R2170">
            <v>7.19862176555152</v>
          </cell>
          <cell r="S2170">
            <v>7.10834121938774</v>
          </cell>
        </row>
        <row r="2171">
          <cell r="E2171" t="str">
            <v>Guyana Adjusted savings: consumption of fixed capital (% of GNI) </v>
          </cell>
          <cell r="F2171">
            <v>8.34046203777067</v>
          </cell>
          <cell r="G2171">
            <v>8.33237728489954</v>
          </cell>
          <cell r="H2171">
            <v>8.78833074088851</v>
          </cell>
          <cell r="I2171">
            <v>8.92569920121561</v>
          </cell>
          <cell r="J2171">
            <v>9.27451884881091</v>
          </cell>
          <cell r="K2171">
            <v>9.15307294593323</v>
          </cell>
          <cell r="L2171">
            <v>8.94226087461566</v>
          </cell>
          <cell r="M2171">
            <v>9.94766046721963</v>
          </cell>
          <cell r="N2171">
            <v>10.0394938232422</v>
          </cell>
          <cell r="O2171">
            <v>10.0013120187429</v>
          </cell>
          <cell r="P2171">
            <v>9.95105974067138</v>
          </cell>
          <cell r="Q2171">
            <v>10.8734945916045</v>
          </cell>
          <cell r="R2171">
            <v>9.96755001224758</v>
          </cell>
          <cell r="S2171">
            <v>9.9101564166566</v>
          </cell>
        </row>
        <row r="2172">
          <cell r="E2172" t="str">
            <v>Haiti Adjusted savings: consumption of fixed capital (% of GNI) </v>
          </cell>
          <cell r="F2172">
            <v>1.24660955468601</v>
          </cell>
          <cell r="G2172">
            <v>0.918943878632489</v>
          </cell>
          <cell r="H2172">
            <v>1.75737494267157</v>
          </cell>
          <cell r="I2172">
            <v>2.08740393365505</v>
          </cell>
          <cell r="J2172">
            <v>1.90209633586299</v>
          </cell>
          <cell r="K2172">
            <v>6.98469690961658</v>
          </cell>
          <cell r="L2172">
            <v>7.15755439917277</v>
          </cell>
          <cell r="M2172">
            <v>8.10459432778376</v>
          </cell>
          <cell r="N2172">
            <v>8.03674064760492</v>
          </cell>
          <cell r="O2172">
            <v>7.98463500449548</v>
          </cell>
          <cell r="P2172">
            <v>7.59284887088316</v>
          </cell>
          <cell r="Q2172">
            <v>7.88177908844403</v>
          </cell>
          <cell r="R2172">
            <v>8.04265622878765</v>
          </cell>
          <cell r="S2172">
            <v>9.60165212010179</v>
          </cell>
        </row>
        <row r="2173">
          <cell r="E2173" t="str">
            <v>Honduras Adjusted savings: consumption of fixed capital (% of GNI) </v>
          </cell>
          <cell r="F2173">
            <v>6.45572294597175</v>
          </cell>
          <cell r="G2173">
            <v>6.25073515617273</v>
          </cell>
          <cell r="H2173">
            <v>6.53443477547274</v>
          </cell>
          <cell r="I2173">
            <v>6.43738327269816</v>
          </cell>
          <cell r="J2173">
            <v>6.09595043344948</v>
          </cell>
          <cell r="K2173">
            <v>6.11375280380237</v>
          </cell>
          <cell r="L2173">
            <v>6.27388910783493</v>
          </cell>
          <cell r="M2173">
            <v>6.13694531926433</v>
          </cell>
          <cell r="N2173">
            <v>9.53493558514863</v>
          </cell>
          <cell r="O2173">
            <v>9.57284457652441</v>
          </cell>
          <cell r="P2173">
            <v>9.7087210336455</v>
          </cell>
          <cell r="Q2173">
            <v>9.911995559102</v>
          </cell>
          <cell r="R2173">
            <v>9.96568938746505</v>
          </cell>
          <cell r="S2173">
            <v>9.99430337181517</v>
          </cell>
        </row>
        <row r="2174">
          <cell r="E2174" t="str">
            <v>Hong Kong, China Adjusted savings: consumption of fixed capital (% of GNI) </v>
          </cell>
          <cell r="F2174">
            <v>13.389890883253</v>
          </cell>
          <cell r="G2174">
            <v>13.60928381136</v>
          </cell>
          <cell r="H2174">
            <v>13.2979208444861</v>
          </cell>
          <cell r="I2174">
            <v>13.6338996858979</v>
          </cell>
          <cell r="J2174">
            <v>13.6893604123187</v>
          </cell>
          <cell r="K2174">
            <v>13.3914572287323</v>
          </cell>
          <cell r="L2174">
            <v>13.3755357943071</v>
          </cell>
          <cell r="M2174">
            <v>13.7280081702919</v>
          </cell>
          <cell r="N2174">
            <v>13.4912732393457</v>
          </cell>
          <cell r="O2174">
            <v>13.6979001645992</v>
          </cell>
          <cell r="P2174">
            <v>13.3986530241758</v>
          </cell>
          <cell r="Q2174">
            <v>13.5211350982891</v>
          </cell>
          <cell r="R2174">
            <v>13.8424883600776</v>
          </cell>
          <cell r="S2174">
            <v>13.8935222414279</v>
          </cell>
        </row>
        <row r="2175">
          <cell r="E2175" t="str">
            <v>Hungary Adjusted savings: consumption of fixed capital (% of GNI) </v>
          </cell>
          <cell r="F2175">
            <v>10.7635695243017</v>
          </cell>
          <cell r="G2175">
            <v>10.9406004129095</v>
          </cell>
          <cell r="H2175">
            <v>11.1619351188585</v>
          </cell>
          <cell r="I2175">
            <v>11.24528170353</v>
          </cell>
          <cell r="J2175">
            <v>11.448416183519</v>
          </cell>
          <cell r="K2175">
            <v>11.546015200325</v>
          </cell>
          <cell r="L2175">
            <v>11.5538419999289</v>
          </cell>
          <cell r="M2175">
            <v>12.0854873755963</v>
          </cell>
          <cell r="N2175">
            <v>12.242543044743</v>
          </cell>
          <cell r="O2175">
            <v>12.605757995901</v>
          </cell>
          <cell r="P2175">
            <v>12.8968515919989</v>
          </cell>
          <cell r="Q2175">
            <v>13.3057317350716</v>
          </cell>
          <cell r="R2175">
            <v>13.4278880944626</v>
          </cell>
          <cell r="S2175">
            <v>13.6479445517469</v>
          </cell>
        </row>
        <row r="2176">
          <cell r="E2176" t="str">
            <v>Iceland Adjusted savings: consumption of fixed capital (% of GNI) </v>
          </cell>
          <cell r="F2176">
            <v>15.0991919709093</v>
          </cell>
          <cell r="G2176">
            <v>14.8631921988141</v>
          </cell>
          <cell r="H2176">
            <v>14.7201148335221</v>
          </cell>
          <cell r="I2176">
            <v>14.1768093058844</v>
          </cell>
          <cell r="J2176">
            <v>11.7074189205471</v>
          </cell>
          <cell r="K2176">
            <v>10.9450039069862</v>
          </cell>
          <cell r="L2176">
            <v>11.2766921746461</v>
          </cell>
          <cell r="M2176">
            <v>11.6629240412146</v>
          </cell>
          <cell r="N2176">
            <v>12.2499778023986</v>
          </cell>
          <cell r="O2176">
            <v>11.9883253695604</v>
          </cell>
          <cell r="P2176">
            <v>11.9341435197252</v>
          </cell>
          <cell r="Q2176">
            <v>11.9324585243572</v>
          </cell>
          <cell r="R2176">
            <v>11.8622056933293</v>
          </cell>
          <cell r="S2176">
            <v>12.5278500041706</v>
          </cell>
        </row>
        <row r="2177">
          <cell r="E2177" t="str">
            <v>India Adjusted savings: consumption of fixed capital (% of GNI) </v>
          </cell>
          <cell r="F2177">
            <v>10.0427151652918</v>
          </cell>
          <cell r="G2177">
            <v>9.78094139239243</v>
          </cell>
          <cell r="H2177">
            <v>10.3235423988374</v>
          </cell>
          <cell r="I2177">
            <v>10.0151264570699</v>
          </cell>
          <cell r="J2177">
            <v>10.2751665996569</v>
          </cell>
          <cell r="K2177">
            <v>9.87025851322827</v>
          </cell>
          <cell r="L2177">
            <v>9.47706780947017</v>
          </cell>
          <cell r="M2177">
            <v>9.67309813539186</v>
          </cell>
          <cell r="N2177">
            <v>9.73073254615839</v>
          </cell>
          <cell r="O2177">
            <v>9.49955568928398</v>
          </cell>
          <cell r="P2177">
            <v>9.10723134655597</v>
          </cell>
          <cell r="Q2177">
            <v>8.70583923398432</v>
          </cell>
          <cell r="R2177">
            <v>8.89313377111421</v>
          </cell>
          <cell r="S2177">
            <v>9.0312342016925</v>
          </cell>
        </row>
        <row r="2178">
          <cell r="E2178" t="str">
            <v>Indonesia Adjusted savings: consumption of fixed capital (% of GNI) </v>
          </cell>
          <cell r="F2178">
            <v>5.1979032298157</v>
          </cell>
          <cell r="G2178">
            <v>5.13775320994708</v>
          </cell>
          <cell r="H2178">
            <v>5.15154088298206</v>
          </cell>
          <cell r="I2178">
            <v>5.13761486329851</v>
          </cell>
          <cell r="J2178">
            <v>5.15065103766126</v>
          </cell>
          <cell r="K2178">
            <v>5.29881604846978</v>
          </cell>
          <cell r="L2178">
            <v>5.41228000974004</v>
          </cell>
          <cell r="M2178">
            <v>4.87405890572249</v>
          </cell>
          <cell r="N2178">
            <v>4.62907400424547</v>
          </cell>
          <cell r="O2178">
            <v>9.43305497378027</v>
          </cell>
          <cell r="P2178">
            <v>9.76407900728818</v>
          </cell>
          <cell r="Q2178">
            <v>9.95298941618064</v>
          </cell>
          <cell r="R2178">
            <v>10.1242168669639</v>
          </cell>
          <cell r="S2178">
            <v>10.4052943484682</v>
          </cell>
        </row>
        <row r="2179">
          <cell r="E2179" t="str">
            <v>Iran, Islamic Rep. Adjusted savings: consumption of fixed capital (% of GNI) </v>
          </cell>
          <cell r="F2179">
            <v>20.5529831478031</v>
          </cell>
          <cell r="G2179">
            <v>17.8270799890008</v>
          </cell>
          <cell r="H2179">
            <v>18.9544876400293</v>
          </cell>
          <cell r="I2179">
            <v>20.9942682385033</v>
          </cell>
          <cell r="J2179">
            <v>25.191297820004</v>
          </cell>
          <cell r="K2179">
            <v>29.0906087663753</v>
          </cell>
          <cell r="L2179">
            <v>35.6194023673409</v>
          </cell>
          <cell r="M2179">
            <v>44.6797639985912</v>
          </cell>
          <cell r="N2179">
            <v>43.0744408065105</v>
          </cell>
          <cell r="O2179">
            <v>13.6580069775851</v>
          </cell>
          <cell r="P2179">
            <v>12.4672407271341</v>
          </cell>
          <cell r="Q2179">
            <v>10.7004701130263</v>
          </cell>
          <cell r="R2179">
            <v>10.8781241475805</v>
          </cell>
          <cell r="S2179">
            <v>10.9901441104546</v>
          </cell>
        </row>
        <row r="2180">
          <cell r="E2180" t="str">
            <v>Iraq Adjusted savings: consumption of fixed capital (% of GNI) </v>
          </cell>
          <cell r="F2180" t="str">
            <v>..</v>
          </cell>
          <cell r="G2180" t="str">
            <v>..</v>
          </cell>
          <cell r="H2180" t="str">
            <v>..</v>
          </cell>
          <cell r="I2180" t="str">
            <v>..</v>
          </cell>
          <cell r="J2180" t="str">
            <v>..</v>
          </cell>
          <cell r="K2180" t="str">
            <v>..</v>
          </cell>
          <cell r="L2180" t="str">
            <v>..</v>
          </cell>
          <cell r="M2180" t="str">
            <v>..</v>
          </cell>
          <cell r="N2180" t="str">
            <v>..</v>
          </cell>
          <cell r="O2180" t="str">
            <v>..</v>
          </cell>
          <cell r="P2180" t="str">
            <v>..</v>
          </cell>
          <cell r="Q2180" t="str">
            <v>..</v>
          </cell>
          <cell r="R2180" t="str">
            <v>..</v>
          </cell>
          <cell r="S2180" t="str">
            <v>..</v>
          </cell>
        </row>
        <row r="2181">
          <cell r="E2181" t="str">
            <v>Ireland Adjusted savings: consumption of fixed capital (% of GNI) </v>
          </cell>
          <cell r="F2181">
            <v>10.5853218409159</v>
          </cell>
          <cell r="G2181">
            <v>10.9142567121015</v>
          </cell>
          <cell r="H2181">
            <v>10.9499370769451</v>
          </cell>
          <cell r="I2181">
            <v>10.8594841192829</v>
          </cell>
          <cell r="J2181">
            <v>10.9011043552902</v>
          </cell>
          <cell r="K2181">
            <v>10.5612375403312</v>
          </cell>
          <cell r="L2181">
            <v>11.2661177385015</v>
          </cell>
          <cell r="M2181">
            <v>12.1930879573499</v>
          </cell>
          <cell r="N2181">
            <v>12.476902200712</v>
          </cell>
          <cell r="O2181">
            <v>12.8961781934816</v>
          </cell>
          <cell r="P2181">
            <v>12.5985018499203</v>
          </cell>
          <cell r="Q2181">
            <v>10.8487066699641</v>
          </cell>
          <cell r="R2181">
            <v>10.8241461731654</v>
          </cell>
          <cell r="S2181">
            <v>10.7256426114933</v>
          </cell>
        </row>
        <row r="2182">
          <cell r="E2182" t="str">
            <v>Isle of Man Adjusted savings: consumption of fixed capital (% of GNI) </v>
          </cell>
          <cell r="F2182" t="str">
            <v>..</v>
          </cell>
          <cell r="G2182" t="str">
            <v>..</v>
          </cell>
          <cell r="H2182" t="str">
            <v>..</v>
          </cell>
          <cell r="I2182" t="str">
            <v>..</v>
          </cell>
          <cell r="J2182" t="str">
            <v>..</v>
          </cell>
          <cell r="K2182" t="str">
            <v>..</v>
          </cell>
          <cell r="L2182" t="str">
            <v>..</v>
          </cell>
          <cell r="M2182">
            <v>13.0510747506055</v>
          </cell>
          <cell r="N2182">
            <v>13.0335903203678</v>
          </cell>
          <cell r="O2182">
            <v>13.3100867213654</v>
          </cell>
          <cell r="P2182">
            <v>13.5266766773599</v>
          </cell>
          <cell r="Q2182" t="str">
            <v>..</v>
          </cell>
          <cell r="R2182" t="str">
            <v>..</v>
          </cell>
          <cell r="S2182" t="str">
            <v>..</v>
          </cell>
        </row>
        <row r="2183">
          <cell r="E2183" t="str">
            <v>Israel Adjusted savings: consumption of fixed capital (% of GNI) </v>
          </cell>
          <cell r="F2183">
            <v>15.1840033360542</v>
          </cell>
          <cell r="G2183">
            <v>15.0743414660493</v>
          </cell>
          <cell r="H2183">
            <v>15.0533147884152</v>
          </cell>
          <cell r="I2183">
            <v>14.499357558798</v>
          </cell>
          <cell r="J2183">
            <v>15.0046008526615</v>
          </cell>
          <cell r="K2183">
            <v>15.4751598155928</v>
          </cell>
          <cell r="L2183">
            <v>16.2652026190477</v>
          </cell>
          <cell r="M2183">
            <v>15.1155423354444</v>
          </cell>
          <cell r="N2183">
            <v>15.7323792640129</v>
          </cell>
          <cell r="O2183">
            <v>17.342122433428</v>
          </cell>
          <cell r="P2183">
            <v>17.4764902373686</v>
          </cell>
          <cell r="Q2183">
            <v>17.0708722628985</v>
          </cell>
          <cell r="R2183">
            <v>16.9124968368528</v>
          </cell>
          <cell r="S2183">
            <v>16.7480443641237</v>
          </cell>
        </row>
        <row r="2184">
          <cell r="E2184" t="str">
            <v>Italy Adjusted savings: consumption of fixed capital (% of GNI) </v>
          </cell>
          <cell r="F2184">
            <v>13.1947255738134</v>
          </cell>
          <cell r="G2184">
            <v>13.1619381766055</v>
          </cell>
          <cell r="H2184">
            <v>12.9675019276406</v>
          </cell>
          <cell r="I2184">
            <v>12.8412371488946</v>
          </cell>
          <cell r="J2184">
            <v>12.7495728339683</v>
          </cell>
          <cell r="K2184">
            <v>12.8012233312319</v>
          </cell>
          <cell r="L2184">
            <v>13.0036697857185</v>
          </cell>
          <cell r="M2184">
            <v>12.888115603814</v>
          </cell>
          <cell r="N2184">
            <v>13.0728058391843</v>
          </cell>
          <cell r="O2184">
            <v>13.146212215666</v>
          </cell>
          <cell r="P2184">
            <v>13.2949517654266</v>
          </cell>
          <cell r="Q2184">
            <v>13.4651623074769</v>
          </cell>
          <cell r="R2184">
            <v>13.4461671195554</v>
          </cell>
          <cell r="S2184">
            <v>13.4240394108916</v>
          </cell>
        </row>
        <row r="2185">
          <cell r="E2185" t="str">
            <v>Jamaica Adjusted savings: consumption of fixed capital (% of GNI) </v>
          </cell>
          <cell r="F2185">
            <v>9.65276985916828</v>
          </cell>
          <cell r="G2185">
            <v>9.76019930731861</v>
          </cell>
          <cell r="H2185">
            <v>7.56028767943833</v>
          </cell>
          <cell r="I2185">
            <v>8.06237589456401</v>
          </cell>
          <cell r="J2185">
            <v>7.05262351505812</v>
          </cell>
          <cell r="K2185">
            <v>7.14306455747633</v>
          </cell>
          <cell r="L2185">
            <v>7.46788708677131</v>
          </cell>
          <cell r="M2185">
            <v>7.25341834924048</v>
          </cell>
          <cell r="N2185">
            <v>7.40153074782291</v>
          </cell>
          <cell r="O2185">
            <v>7.65517607587459</v>
          </cell>
          <cell r="P2185">
            <v>7.36007273995541</v>
          </cell>
          <cell r="Q2185">
            <v>7.45418311626355</v>
          </cell>
          <cell r="R2185">
            <v>7.56643382431762</v>
          </cell>
          <cell r="S2185">
            <v>7.58878280974129</v>
          </cell>
        </row>
        <row r="2186">
          <cell r="E2186" t="str">
            <v>Japan Adjusted savings: consumption of fixed capital (% of GNI) </v>
          </cell>
          <cell r="F2186">
            <v>17.5637629701535</v>
          </cell>
          <cell r="G2186">
            <v>17.7607974042997</v>
          </cell>
          <cell r="H2186">
            <v>17.9961775234916</v>
          </cell>
          <cell r="I2186">
            <v>18.090853284281</v>
          </cell>
          <cell r="J2186">
            <v>18.052874213255</v>
          </cell>
          <cell r="K2186">
            <v>18.8109240645384</v>
          </cell>
          <cell r="L2186">
            <v>18.9338120924338</v>
          </cell>
          <cell r="M2186">
            <v>19.2369353298317</v>
          </cell>
          <cell r="N2186">
            <v>19.6388195484539</v>
          </cell>
          <cell r="O2186">
            <v>19.7303465342526</v>
          </cell>
          <cell r="P2186">
            <v>20.3082105132273</v>
          </cell>
          <cell r="Q2186">
            <v>14.0429832612552</v>
          </cell>
          <cell r="R2186">
            <v>13.9664035115053</v>
          </cell>
          <cell r="S2186">
            <v>13.8510456653436</v>
          </cell>
        </row>
        <row r="2187">
          <cell r="E2187" t="str">
            <v>Jordan Adjusted savings: consumption of fixed capital (% of GNI) </v>
          </cell>
          <cell r="F2187">
            <v>9.60432257286839</v>
          </cell>
          <cell r="G2187">
            <v>9.43384772948741</v>
          </cell>
          <cell r="H2187">
            <v>9.58666256373955</v>
          </cell>
          <cell r="I2187">
            <v>10.5186194964824</v>
          </cell>
          <cell r="J2187">
            <v>11.3203085753344</v>
          </cell>
          <cell r="K2187">
            <v>11.1729445867834</v>
          </cell>
          <cell r="L2187">
            <v>11.9224745225527</v>
          </cell>
          <cell r="M2187">
            <v>11.0584259625531</v>
          </cell>
          <cell r="N2187">
            <v>10.7649674456218</v>
          </cell>
          <cell r="O2187">
            <v>10.5669880355005</v>
          </cell>
          <cell r="P2187">
            <v>10.4009385492164</v>
          </cell>
          <cell r="Q2187">
            <v>10.0603924981195</v>
          </cell>
          <cell r="R2187">
            <v>10.1266934589856</v>
          </cell>
          <cell r="S2187">
            <v>10.1611952736245</v>
          </cell>
        </row>
        <row r="2188">
          <cell r="E2188" t="str">
            <v>Kazakhstan Adjusted savings: consumption of fixed capital (% of GNI) </v>
          </cell>
          <cell r="F2188">
            <v>8.68144302173715</v>
          </cell>
          <cell r="G2188">
            <v>11.2213787983624</v>
          </cell>
          <cell r="H2188">
            <v>12.5478154870912</v>
          </cell>
          <cell r="I2188">
            <v>16.2482373775275</v>
          </cell>
          <cell r="J2188">
            <v>15.4028485881274</v>
          </cell>
          <cell r="K2188">
            <v>13.9631282622972</v>
          </cell>
          <cell r="L2188">
            <v>14.6876513937106</v>
          </cell>
          <cell r="M2188">
            <v>17.2518237891752</v>
          </cell>
          <cell r="N2188">
            <v>16.1565081242272</v>
          </cell>
          <cell r="O2188">
            <v>16.0102437542048</v>
          </cell>
          <cell r="P2188">
            <v>10.9035955293026</v>
          </cell>
          <cell r="Q2188">
            <v>11.5109679471422</v>
          </cell>
          <cell r="R2188">
            <v>12.2873497009822</v>
          </cell>
          <cell r="S2188">
            <v>13.1192936076565</v>
          </cell>
        </row>
        <row r="2189">
          <cell r="E2189" t="str">
            <v>Kenya Adjusted savings: consumption of fixed capital (% of GNI) </v>
          </cell>
          <cell r="F2189">
            <v>5.55495839399539</v>
          </cell>
          <cell r="G2189">
            <v>5.85113030636504</v>
          </cell>
          <cell r="H2189">
            <v>6.70336302690753</v>
          </cell>
          <cell r="I2189">
            <v>9.13650391208753</v>
          </cell>
          <cell r="J2189">
            <v>9.02778370975489</v>
          </cell>
          <cell r="K2189">
            <v>9.0198351316573</v>
          </cell>
          <cell r="L2189">
            <v>9.57348257315569</v>
          </cell>
          <cell r="M2189">
            <v>9.51735069745726</v>
          </cell>
          <cell r="N2189">
            <v>9.35944873071242</v>
          </cell>
          <cell r="O2189">
            <v>9.77116691222294</v>
          </cell>
          <cell r="P2189">
            <v>9.99662040920543</v>
          </cell>
          <cell r="Q2189">
            <v>9.54343728004803</v>
          </cell>
          <cell r="R2189">
            <v>9.52062644365189</v>
          </cell>
          <cell r="S2189">
            <v>9.57970043862933</v>
          </cell>
        </row>
        <row r="2190">
          <cell r="E2190" t="str">
            <v>Kiribati Adjusted savings: consumption of fixed capital (% of GNI) </v>
          </cell>
          <cell r="F2190">
            <v>3.71775369352918</v>
          </cell>
          <cell r="G2190">
            <v>3.94117810920412</v>
          </cell>
          <cell r="H2190">
            <v>4.25902854137853</v>
          </cell>
          <cell r="I2190">
            <v>4.98780231490492</v>
          </cell>
          <cell r="J2190">
            <v>3.97278409573536</v>
          </cell>
          <cell r="K2190">
            <v>3.93644039204431</v>
          </cell>
          <cell r="L2190">
            <v>4.11455405742081</v>
          </cell>
          <cell r="M2190">
            <v>4.65446241625855</v>
          </cell>
          <cell r="N2190">
            <v>4.08712376130684</v>
          </cell>
          <cell r="O2190">
            <v>4.25177521863665</v>
          </cell>
          <cell r="P2190">
            <v>4.9420100640369</v>
          </cell>
          <cell r="Q2190">
            <v>4.96139752972745</v>
          </cell>
          <cell r="R2190">
            <v>5.08818256520421</v>
          </cell>
          <cell r="S2190">
            <v>5.19121295394297</v>
          </cell>
        </row>
        <row r="2191">
          <cell r="E2191" t="str">
            <v>Korea, Dem. Rep. Adjusted savings: consumption of fixed capital (% of GNI) </v>
          </cell>
          <cell r="F2191" t="str">
            <v>..</v>
          </cell>
          <cell r="G2191" t="str">
            <v>..</v>
          </cell>
          <cell r="H2191" t="str">
            <v>..</v>
          </cell>
          <cell r="I2191" t="str">
            <v>..</v>
          </cell>
          <cell r="J2191" t="str">
            <v>..</v>
          </cell>
          <cell r="K2191" t="str">
            <v>..</v>
          </cell>
          <cell r="L2191" t="str">
            <v>..</v>
          </cell>
          <cell r="M2191" t="str">
            <v>..</v>
          </cell>
          <cell r="N2191" t="str">
            <v>..</v>
          </cell>
          <cell r="O2191" t="str">
            <v>..</v>
          </cell>
          <cell r="P2191" t="str">
            <v>..</v>
          </cell>
          <cell r="Q2191" t="str">
            <v>..</v>
          </cell>
          <cell r="R2191" t="str">
            <v>..</v>
          </cell>
          <cell r="S2191" t="str">
            <v>..</v>
          </cell>
        </row>
        <row r="2192">
          <cell r="E2192" t="str">
            <v>Korea, Rep. Adjusted savings: consumption of fixed capital (% of GNI) </v>
          </cell>
          <cell r="F2192">
            <v>10.9810773229353</v>
          </cell>
          <cell r="G2192">
            <v>10.6739718883243</v>
          </cell>
          <cell r="H2192">
            <v>12.1097560242309</v>
          </cell>
          <cell r="I2192">
            <v>12.7074299541114</v>
          </cell>
          <cell r="J2192">
            <v>13.5420120506927</v>
          </cell>
          <cell r="K2192">
            <v>15.6114423536664</v>
          </cell>
          <cell r="L2192">
            <v>15.096192025629</v>
          </cell>
          <cell r="M2192">
            <v>14.4779720238177</v>
          </cell>
          <cell r="N2192">
            <v>14.1881365049143</v>
          </cell>
          <cell r="O2192">
            <v>13.2999039902266</v>
          </cell>
          <cell r="P2192">
            <v>13.6266177304214</v>
          </cell>
          <cell r="Q2192">
            <v>13.3149769622613</v>
          </cell>
          <cell r="R2192">
            <v>13.365675085544</v>
          </cell>
          <cell r="S2192">
            <v>13.3458593830953</v>
          </cell>
        </row>
        <row r="2193">
          <cell r="E2193" t="str">
            <v>Kuwait Adjusted savings: consumption of fixed capital (% of GNI) </v>
          </cell>
          <cell r="F2193">
            <v>6.81260784850541</v>
          </cell>
          <cell r="G2193">
            <v>7.69474271850045</v>
          </cell>
          <cell r="H2193">
            <v>7.42750327586138</v>
          </cell>
          <cell r="I2193">
            <v>6.10658650519751</v>
          </cell>
          <cell r="J2193">
            <v>6.30437947340134</v>
          </cell>
          <cell r="K2193">
            <v>7.92146226036304</v>
          </cell>
          <cell r="L2193">
            <v>5.72485400044267</v>
          </cell>
          <cell r="M2193">
            <v>6.24583931545536</v>
          </cell>
          <cell r="N2193">
            <v>8.41577626722804</v>
          </cell>
          <cell r="O2193">
            <v>12.134750670569</v>
          </cell>
          <cell r="P2193">
            <v>12.5964081565637</v>
          </cell>
          <cell r="Q2193">
            <v>12.4582311452758</v>
          </cell>
          <cell r="R2193">
            <v>12.7463303654877</v>
          </cell>
          <cell r="S2193" t="str">
            <v>..</v>
          </cell>
        </row>
        <row r="2194">
          <cell r="E2194" t="str">
            <v>Kyrgyz Republic Adjusted savings: consumption of fixed capital (% of GNI) </v>
          </cell>
          <cell r="F2194">
            <v>6.51463675087949</v>
          </cell>
          <cell r="G2194">
            <v>6.78346417160545</v>
          </cell>
          <cell r="H2194">
            <v>9.34287602496734</v>
          </cell>
          <cell r="I2194">
            <v>12.9336561074685</v>
          </cell>
          <cell r="J2194">
            <v>12.6166121491181</v>
          </cell>
          <cell r="K2194">
            <v>15.012909214524</v>
          </cell>
          <cell r="L2194">
            <v>13.8140667522403</v>
          </cell>
          <cell r="M2194">
            <v>14.0378704088928</v>
          </cell>
          <cell r="N2194">
            <v>12.5765818346895</v>
          </cell>
          <cell r="O2194">
            <v>12.7445028735587</v>
          </cell>
          <cell r="P2194">
            <v>11.2828845219551</v>
          </cell>
          <cell r="Q2194">
            <v>8.47684447501368</v>
          </cell>
          <cell r="R2194">
            <v>8.48236483893255</v>
          </cell>
          <cell r="S2194">
            <v>8.50441118712092</v>
          </cell>
        </row>
        <row r="2195">
          <cell r="E2195" t="str">
            <v>Lao PDR Adjusted savings: consumption of fixed capital (% of GNI) </v>
          </cell>
          <cell r="F2195">
            <v>5.74874147138748</v>
          </cell>
          <cell r="G2195">
            <v>5.98462454352147</v>
          </cell>
          <cell r="H2195">
            <v>6.70307214796182</v>
          </cell>
          <cell r="I2195">
            <v>6.76588672135528</v>
          </cell>
          <cell r="J2195">
            <v>6.75023290059081</v>
          </cell>
          <cell r="K2195">
            <v>6.21355032892241</v>
          </cell>
          <cell r="L2195">
            <v>6.31165552963002</v>
          </cell>
          <cell r="M2195">
            <v>8.03759556661283</v>
          </cell>
          <cell r="N2195">
            <v>8.01243230373451</v>
          </cell>
          <cell r="O2195">
            <v>8.01883950644196</v>
          </cell>
          <cell r="P2195">
            <v>8.37645935706082</v>
          </cell>
          <cell r="Q2195">
            <v>8.4672405536542</v>
          </cell>
          <cell r="R2195">
            <v>9.16751148840462</v>
          </cell>
          <cell r="S2195">
            <v>9.68805928257749</v>
          </cell>
        </row>
        <row r="2196">
          <cell r="E2196" t="str">
            <v>Latvia Adjusted savings: consumption of fixed capital (% of GNI) </v>
          </cell>
          <cell r="F2196">
            <v>4.73710731494105</v>
          </cell>
          <cell r="G2196">
            <v>8.97131986679949</v>
          </cell>
          <cell r="H2196">
            <v>24.3655763890012</v>
          </cell>
          <cell r="I2196">
            <v>23.0226514808613</v>
          </cell>
          <cell r="J2196">
            <v>22.2405129805377</v>
          </cell>
          <cell r="K2196">
            <v>24.6765888138679</v>
          </cell>
          <cell r="L2196">
            <v>24.0534844484365</v>
          </cell>
          <cell r="M2196">
            <v>21.8198806902152</v>
          </cell>
          <cell r="N2196">
            <v>20.4487870060395</v>
          </cell>
          <cell r="O2196">
            <v>19.2935320046597</v>
          </cell>
          <cell r="P2196">
            <v>18.8354750810672</v>
          </cell>
          <cell r="Q2196">
            <v>17.9949245320733</v>
          </cell>
          <cell r="R2196">
            <v>17.9173789365257</v>
          </cell>
          <cell r="S2196">
            <v>18.1814408739703</v>
          </cell>
        </row>
        <row r="2197">
          <cell r="E2197" t="str">
            <v>Lebanon Adjusted savings: consumption of fixed capital (% of GNI) </v>
          </cell>
          <cell r="F2197">
            <v>9.24293388126905</v>
          </cell>
          <cell r="G2197">
            <v>9.59570377501586</v>
          </cell>
          <cell r="H2197">
            <v>9.90352204590178</v>
          </cell>
          <cell r="I2197">
            <v>10.2423054926942</v>
          </cell>
          <cell r="J2197">
            <v>10.5142962662468</v>
          </cell>
          <cell r="K2197">
            <v>10.7472831594221</v>
          </cell>
          <cell r="L2197">
            <v>10.6992796605491</v>
          </cell>
          <cell r="M2197">
            <v>11.1563092475533</v>
          </cell>
          <cell r="N2197">
            <v>11.4326379198558</v>
          </cell>
          <cell r="O2197">
            <v>11.8249984729676</v>
          </cell>
          <cell r="P2197">
            <v>11.9469642595112</v>
          </cell>
          <cell r="Q2197">
            <v>11.8356859029348</v>
          </cell>
          <cell r="R2197">
            <v>12.0785306933431</v>
          </cell>
          <cell r="S2197">
            <v>11.8655229336359</v>
          </cell>
        </row>
        <row r="2198">
          <cell r="E2198" t="str">
            <v>Lesotho Adjusted savings: consumption of fixed capital (% of GNI) </v>
          </cell>
          <cell r="F2198">
            <v>4.44182260659227</v>
          </cell>
          <cell r="G2198">
            <v>4.58112001699593</v>
          </cell>
          <cell r="H2198">
            <v>5.13735387273081</v>
          </cell>
          <cell r="I2198">
            <v>5.35758748517906</v>
          </cell>
          <cell r="J2198">
            <v>5.54170405777545</v>
          </cell>
          <cell r="K2198">
            <v>5.53165504408444</v>
          </cell>
          <cell r="L2198">
            <v>5.59867592346879</v>
          </cell>
          <cell r="M2198">
            <v>6.47893507725909</v>
          </cell>
          <cell r="N2198">
            <v>6.44887985116166</v>
          </cell>
          <cell r="O2198">
            <v>6.32390283634039</v>
          </cell>
          <cell r="P2198">
            <v>6.76412578916038</v>
          </cell>
          <cell r="Q2198">
            <v>7.0794500575118</v>
          </cell>
          <cell r="R2198">
            <v>7.25273781097625</v>
          </cell>
          <cell r="S2198">
            <v>7.06206330776138</v>
          </cell>
        </row>
        <row r="2199">
          <cell r="E2199" t="str">
            <v>Liberia Adjusted savings: consumption of fixed capital (% of GNI) </v>
          </cell>
          <cell r="F2199" t="str">
            <v>..</v>
          </cell>
          <cell r="G2199" t="str">
            <v>..</v>
          </cell>
          <cell r="H2199" t="str">
            <v>..</v>
          </cell>
          <cell r="I2199" t="str">
            <v>..</v>
          </cell>
          <cell r="J2199">
            <v>5.37931910237798</v>
          </cell>
          <cell r="K2199">
            <v>5.55506209114752</v>
          </cell>
          <cell r="L2199">
            <v>6.83846815281692</v>
          </cell>
          <cell r="M2199">
            <v>9.91401692300525</v>
          </cell>
          <cell r="N2199">
            <v>9.12846309743456</v>
          </cell>
          <cell r="O2199">
            <v>8.37998661659849</v>
          </cell>
          <cell r="P2199">
            <v>7.41245380920483</v>
          </cell>
          <cell r="Q2199">
            <v>7.97355671279284</v>
          </cell>
          <cell r="R2199">
            <v>8.42295238561428</v>
          </cell>
          <cell r="S2199">
            <v>8.70769141961136</v>
          </cell>
        </row>
        <row r="2200">
          <cell r="E2200" t="str">
            <v>Libya Adjusted savings: consumption of fixed capital (% of GNI) </v>
          </cell>
          <cell r="F2200" t="str">
            <v>..</v>
          </cell>
          <cell r="G2200" t="str">
            <v>..</v>
          </cell>
          <cell r="H2200" t="str">
            <v>..</v>
          </cell>
          <cell r="I2200" t="str">
            <v>..</v>
          </cell>
          <cell r="J2200" t="str">
            <v>..</v>
          </cell>
          <cell r="K2200" t="str">
            <v>..</v>
          </cell>
          <cell r="L2200" t="str">
            <v>..</v>
          </cell>
          <cell r="M2200" t="str">
            <v>..</v>
          </cell>
          <cell r="N2200" t="str">
            <v>..</v>
          </cell>
          <cell r="O2200" t="str">
            <v>..</v>
          </cell>
          <cell r="P2200">
            <v>11.0345462681043</v>
          </cell>
          <cell r="Q2200">
            <v>11.6955608591493</v>
          </cell>
          <cell r="R2200">
            <v>12.0943206263797</v>
          </cell>
          <cell r="S2200">
            <v>12.2392354797894</v>
          </cell>
        </row>
        <row r="2201">
          <cell r="E2201" t="str">
            <v>Liechtenstein Adjusted savings: consumption of fixed capital (% of GNI) </v>
          </cell>
          <cell r="F2201" t="str">
            <v>..</v>
          </cell>
          <cell r="G2201" t="str">
            <v>..</v>
          </cell>
          <cell r="H2201" t="str">
            <v>..</v>
          </cell>
          <cell r="I2201" t="str">
            <v>..</v>
          </cell>
          <cell r="J2201" t="str">
            <v>..</v>
          </cell>
          <cell r="K2201" t="str">
            <v>..</v>
          </cell>
          <cell r="L2201" t="str">
            <v>..</v>
          </cell>
          <cell r="M2201" t="str">
            <v>..</v>
          </cell>
          <cell r="N2201" t="str">
            <v>..</v>
          </cell>
          <cell r="O2201" t="str">
            <v>..</v>
          </cell>
          <cell r="P2201" t="str">
            <v>..</v>
          </cell>
          <cell r="Q2201" t="str">
            <v>..</v>
          </cell>
          <cell r="R2201" t="str">
            <v>..</v>
          </cell>
          <cell r="S2201" t="str">
            <v>..</v>
          </cell>
        </row>
        <row r="2202">
          <cell r="E2202" t="str">
            <v>Lithuania Adjusted savings: consumption of fixed capital (% of GNI) </v>
          </cell>
          <cell r="F2202">
            <v>3.20965147825043</v>
          </cell>
          <cell r="G2202">
            <v>5.3782310589632</v>
          </cell>
          <cell r="H2202">
            <v>9.44807827955875</v>
          </cell>
          <cell r="I2202">
            <v>13.4865762005176</v>
          </cell>
          <cell r="J2202">
            <v>13.7607399642519</v>
          </cell>
          <cell r="K2202">
            <v>13.9097640000232</v>
          </cell>
          <cell r="L2202">
            <v>15.2240954479773</v>
          </cell>
          <cell r="M2202">
            <v>14.7989881485606</v>
          </cell>
          <cell r="N2202">
            <v>14.5858407447551</v>
          </cell>
          <cell r="O2202">
            <v>13.8040460345435</v>
          </cell>
          <cell r="P2202">
            <v>13.549111766447</v>
          </cell>
          <cell r="Q2202">
            <v>13.0523566568345</v>
          </cell>
          <cell r="R2202">
            <v>12.9315478206397</v>
          </cell>
          <cell r="S2202">
            <v>13.0493153315676</v>
          </cell>
        </row>
        <row r="2203">
          <cell r="E2203" t="str">
            <v>Luxembourg Adjusted savings: consumption of fixed capital (% of GNI) </v>
          </cell>
          <cell r="F2203">
            <v>14.6786942096161</v>
          </cell>
          <cell r="G2203">
            <v>15.0108096370236</v>
          </cell>
          <cell r="H2203">
            <v>14.6430004677753</v>
          </cell>
          <cell r="I2203">
            <v>14.6585402609993</v>
          </cell>
          <cell r="J2203">
            <v>13.8077064978664</v>
          </cell>
          <cell r="K2203">
            <v>14.3630031207352</v>
          </cell>
          <cell r="L2203">
            <v>13.5717205664894</v>
          </cell>
          <cell r="M2203">
            <v>13.6588054624621</v>
          </cell>
          <cell r="N2203">
            <v>14.3583179869082</v>
          </cell>
          <cell r="O2203">
            <v>14.6986022018825</v>
          </cell>
          <cell r="P2203">
            <v>14.7625155143866</v>
          </cell>
          <cell r="Q2203">
            <v>18.645918075856</v>
          </cell>
          <cell r="R2203">
            <v>18.8953730478296</v>
          </cell>
          <cell r="S2203">
            <v>19.3767341681364</v>
          </cell>
        </row>
        <row r="2204">
          <cell r="E2204" t="str">
            <v>Macao, China Adjusted savings: consumption of fixed capital (% of GNI) </v>
          </cell>
          <cell r="F2204">
            <v>11.9033301465489</v>
          </cell>
          <cell r="G2204">
            <v>12.0731288816819</v>
          </cell>
          <cell r="H2204">
            <v>12.2077019490452</v>
          </cell>
          <cell r="I2204">
            <v>11.8372998942681</v>
          </cell>
          <cell r="J2204">
            <v>11.9408364066785</v>
          </cell>
          <cell r="K2204">
            <v>11.5083451538764</v>
          </cell>
          <cell r="L2204">
            <v>11.5481317821363</v>
          </cell>
          <cell r="M2204">
            <v>12.2417561493275</v>
          </cell>
          <cell r="N2204">
            <v>12.3812065859584</v>
          </cell>
          <cell r="O2204" t="str">
            <v>..</v>
          </cell>
          <cell r="P2204" t="str">
            <v>..</v>
          </cell>
          <cell r="Q2204" t="str">
            <v>..</v>
          </cell>
          <cell r="R2204" t="str">
            <v>..</v>
          </cell>
          <cell r="S2204" t="str">
            <v>..</v>
          </cell>
        </row>
        <row r="2205">
          <cell r="E2205" t="str">
            <v>Macedonia, FYR Adjusted savings: consumption of fixed capital (% of GNI) </v>
          </cell>
          <cell r="F2205">
            <v>8.68886685395789</v>
          </cell>
          <cell r="G2205">
            <v>9.13585636983295</v>
          </cell>
          <cell r="H2205">
            <v>9.75285210371742</v>
          </cell>
          <cell r="I2205">
            <v>9.76088135280641</v>
          </cell>
          <cell r="J2205">
            <v>9.49832413867604</v>
          </cell>
          <cell r="K2205">
            <v>9.39431604768502</v>
          </cell>
          <cell r="L2205">
            <v>9.42412743332426</v>
          </cell>
          <cell r="M2205">
            <v>10.2090230729093</v>
          </cell>
          <cell r="N2205">
            <v>10.1344081706386</v>
          </cell>
          <cell r="O2205">
            <v>10.2290366849053</v>
          </cell>
          <cell r="P2205">
            <v>10.4984005317131</v>
          </cell>
          <cell r="Q2205">
            <v>10.7109919638487</v>
          </cell>
          <cell r="R2205">
            <v>10.8454914911902</v>
          </cell>
          <cell r="S2205">
            <v>10.8407208531532</v>
          </cell>
        </row>
        <row r="2206">
          <cell r="E2206" t="str">
            <v>Madagascar Adjusted savings: consumption of fixed capital (% of GNI) </v>
          </cell>
          <cell r="F2206">
            <v>5.69436634705061</v>
          </cell>
          <cell r="G2206">
            <v>5.45154024189256</v>
          </cell>
          <cell r="H2206">
            <v>6.14679900688211</v>
          </cell>
          <cell r="I2206">
            <v>6.43316042610205</v>
          </cell>
          <cell r="J2206">
            <v>6.08794533575598</v>
          </cell>
          <cell r="K2206">
            <v>6.08962517287954</v>
          </cell>
          <cell r="L2206">
            <v>5.97805838490491</v>
          </cell>
          <cell r="M2206">
            <v>7.38329012512502</v>
          </cell>
          <cell r="N2206">
            <v>7.52596021961501</v>
          </cell>
          <cell r="O2206">
            <v>7.46616879655792</v>
          </cell>
          <cell r="P2206">
            <v>7.72657793262404</v>
          </cell>
          <cell r="Q2206">
            <v>7.3895813772163</v>
          </cell>
          <cell r="R2206">
            <v>7.5365644911289</v>
          </cell>
          <cell r="S2206">
            <v>7.61478549033949</v>
          </cell>
        </row>
        <row r="2207">
          <cell r="E2207" t="str">
            <v>Malawi Adjusted savings: consumption of fixed capital (% of GNI) </v>
          </cell>
          <cell r="F2207">
            <v>7.62824042682669</v>
          </cell>
          <cell r="G2207">
            <v>12.2114343789412</v>
          </cell>
          <cell r="H2207">
            <v>7.72896971069626</v>
          </cell>
          <cell r="I2207">
            <v>5.33417159599912</v>
          </cell>
          <cell r="J2207">
            <v>6.10439028122718</v>
          </cell>
          <cell r="K2207">
            <v>5.38859709655149</v>
          </cell>
          <cell r="L2207">
            <v>5.35903742335909</v>
          </cell>
          <cell r="M2207">
            <v>6.72969421882043</v>
          </cell>
          <cell r="N2207">
            <v>6.65754055017005</v>
          </cell>
          <cell r="O2207">
            <v>7.23131459293567</v>
          </cell>
          <cell r="P2207">
            <v>7.06024055225896</v>
          </cell>
          <cell r="Q2207">
            <v>7.13702356534871</v>
          </cell>
          <cell r="R2207">
            <v>7.20733571359126</v>
          </cell>
          <cell r="S2207">
            <v>7.29939794385487</v>
          </cell>
        </row>
        <row r="2208">
          <cell r="E2208" t="str">
            <v>Malaysia Adjusted savings: consumption of fixed capital (% of GNI) </v>
          </cell>
          <cell r="F2208">
            <v>10.7897774878052</v>
          </cell>
          <cell r="G2208">
            <v>10.9516523775465</v>
          </cell>
          <cell r="H2208">
            <v>11.2611763400087</v>
          </cell>
          <cell r="I2208">
            <v>11.4364373537097</v>
          </cell>
          <cell r="J2208">
            <v>11.4652250274072</v>
          </cell>
          <cell r="K2208">
            <v>10.8519311619703</v>
          </cell>
          <cell r="L2208">
            <v>11.1699357533547</v>
          </cell>
          <cell r="M2208">
            <v>12.201058262869</v>
          </cell>
          <cell r="N2208">
            <v>12.0283377589082</v>
          </cell>
          <cell r="O2208">
            <v>12.0217149828063</v>
          </cell>
          <cell r="P2208">
            <v>11.9691768272751</v>
          </cell>
          <cell r="Q2208">
            <v>12.1418638268234</v>
          </cell>
          <cell r="R2208">
            <v>12.1807757406758</v>
          </cell>
          <cell r="S2208">
            <v>12.0989800039064</v>
          </cell>
        </row>
        <row r="2209">
          <cell r="E2209" t="str">
            <v>Maldives Adjusted savings: consumption of fixed capital (% of GNI) </v>
          </cell>
          <cell r="F2209">
            <v>9.98293303442278</v>
          </cell>
          <cell r="G2209">
            <v>9.88627636563008</v>
          </cell>
          <cell r="H2209">
            <v>9.57710426916529</v>
          </cell>
          <cell r="I2209">
            <v>9.73498579220315</v>
          </cell>
          <cell r="J2209">
            <v>9.96702634853411</v>
          </cell>
          <cell r="K2209">
            <v>10.0208083910953</v>
          </cell>
          <cell r="L2209">
            <v>10.1479304634705</v>
          </cell>
          <cell r="M2209">
            <v>10.9547133394789</v>
          </cell>
          <cell r="N2209">
            <v>11.0901815954242</v>
          </cell>
          <cell r="O2209">
            <v>11.0495217868535</v>
          </cell>
          <cell r="P2209">
            <v>11.0720625584364</v>
          </cell>
          <cell r="Q2209">
            <v>11.1039998300164</v>
          </cell>
          <cell r="R2209">
            <v>10.9222605268059</v>
          </cell>
          <cell r="S2209">
            <v>11.4596595039566</v>
          </cell>
        </row>
        <row r="2210">
          <cell r="E2210" t="str">
            <v>Mali Adjusted savings: consumption of fixed capital (% of GNI) </v>
          </cell>
          <cell r="F2210">
            <v>5.8918803741597</v>
          </cell>
          <cell r="G2210">
            <v>5.13974447341286</v>
          </cell>
          <cell r="H2210">
            <v>6.32610501351383</v>
          </cell>
          <cell r="I2210">
            <v>6.38217861141676</v>
          </cell>
          <cell r="J2210">
            <v>6.25698750002693</v>
          </cell>
          <cell r="K2210">
            <v>6.28051053216212</v>
          </cell>
          <cell r="L2210">
            <v>6.20267907908923</v>
          </cell>
          <cell r="M2210">
            <v>7.35553740937797</v>
          </cell>
          <cell r="N2210">
            <v>7.83366428489483</v>
          </cell>
          <cell r="O2210">
            <v>8.22663258385173</v>
          </cell>
          <cell r="P2210">
            <v>8.27151614527649</v>
          </cell>
          <cell r="Q2210">
            <v>8.41893731816925</v>
          </cell>
          <cell r="R2210">
            <v>8.48960781055989</v>
          </cell>
          <cell r="S2210">
            <v>8.76970901665369</v>
          </cell>
        </row>
        <row r="2211">
          <cell r="E2211" t="str">
            <v>Malta Adjusted savings: consumption of fixed capital (% of GNI) </v>
          </cell>
          <cell r="F2211">
            <v>5.47242930279126</v>
          </cell>
          <cell r="G2211">
            <v>5.72141854221826</v>
          </cell>
          <cell r="H2211">
            <v>6.64927676963341</v>
          </cell>
          <cell r="I2211">
            <v>7.22479332131572</v>
          </cell>
          <cell r="J2211">
            <v>11.8679667289133</v>
          </cell>
          <cell r="K2211">
            <v>12.2314590475459</v>
          </cell>
          <cell r="L2211">
            <v>11.9282069412947</v>
          </cell>
          <cell r="M2211">
            <v>12.9089276449498</v>
          </cell>
          <cell r="N2211">
            <v>12.4028337984412</v>
          </cell>
          <cell r="O2211">
            <v>12.555383615869</v>
          </cell>
          <cell r="P2211">
            <v>12.8653856451586</v>
          </cell>
          <cell r="Q2211">
            <v>13.0924201937199</v>
          </cell>
          <cell r="R2211">
            <v>13.3578003842691</v>
          </cell>
          <cell r="S2211" t="str">
            <v>..</v>
          </cell>
        </row>
        <row r="2212">
          <cell r="E2212" t="str">
            <v>Marshall Islands Adjusted savings: consumption of fixed capital (% of GNI) </v>
          </cell>
          <cell r="F2212" t="str">
            <v>..</v>
          </cell>
          <cell r="G2212" t="str">
            <v>..</v>
          </cell>
          <cell r="H2212" t="str">
            <v>..</v>
          </cell>
          <cell r="I2212" t="str">
            <v>..</v>
          </cell>
          <cell r="J2212" t="str">
            <v>..</v>
          </cell>
          <cell r="K2212">
            <v>8.13439403804218</v>
          </cell>
          <cell r="L2212">
            <v>7.55835190274965</v>
          </cell>
          <cell r="M2212">
            <v>7.73269018001758</v>
          </cell>
          <cell r="N2212">
            <v>8.17849838812659</v>
          </cell>
          <cell r="O2212">
            <v>8.086846023309</v>
          </cell>
          <cell r="P2212">
            <v>7.82033049869368</v>
          </cell>
          <cell r="Q2212">
            <v>8.33237776237156</v>
          </cell>
          <cell r="R2212">
            <v>8.36267762989289</v>
          </cell>
          <cell r="S2212">
            <v>8.38053887982644</v>
          </cell>
        </row>
        <row r="2213">
          <cell r="E2213" t="str">
            <v>Mauritania Adjusted savings: consumption of fixed capital (% of GNI) </v>
          </cell>
          <cell r="F2213">
            <v>7.4071672372624</v>
          </cell>
          <cell r="G2213">
            <v>7.36085562853967</v>
          </cell>
          <cell r="H2213">
            <v>7.82522034653356</v>
          </cell>
          <cell r="I2213">
            <v>7.45361060238557</v>
          </cell>
          <cell r="J2213">
            <v>7.38068330592446</v>
          </cell>
          <cell r="K2213">
            <v>7.06007287834439</v>
          </cell>
          <cell r="L2213">
            <v>6.95780192181693</v>
          </cell>
          <cell r="M2213">
            <v>7.96763965084944</v>
          </cell>
          <cell r="N2213">
            <v>8.29340834681216</v>
          </cell>
          <cell r="O2213">
            <v>7.25202185300569</v>
          </cell>
          <cell r="P2213">
            <v>7.8138948188259</v>
          </cell>
          <cell r="Q2213">
            <v>8.04575267985853</v>
          </cell>
          <cell r="R2213">
            <v>8.29680199882488</v>
          </cell>
          <cell r="S2213">
            <v>8.72511347068393</v>
          </cell>
        </row>
        <row r="2214">
          <cell r="E2214" t="str">
            <v>Mauritius Adjusted savings: consumption of fixed capital (% of GNI) </v>
          </cell>
          <cell r="F2214">
            <v>10.0021040616531</v>
          </cell>
          <cell r="G2214">
            <v>10.1014096412881</v>
          </cell>
          <cell r="H2214">
            <v>10.3939547619099</v>
          </cell>
          <cell r="I2214">
            <v>10.5553683671851</v>
          </cell>
          <cell r="J2214">
            <v>10.6171844845886</v>
          </cell>
          <cell r="K2214">
            <v>10.4914709641608</v>
          </cell>
          <cell r="L2214">
            <v>10.5047184091383</v>
          </cell>
          <cell r="M2214">
            <v>11.2189824826427</v>
          </cell>
          <cell r="N2214">
            <v>11.107409027034</v>
          </cell>
          <cell r="O2214">
            <v>11.1486854545493</v>
          </cell>
          <cell r="P2214">
            <v>11.319620211887</v>
          </cell>
          <cell r="Q2214">
            <v>11.5764683013373</v>
          </cell>
          <cell r="R2214">
            <v>11.5561467876896</v>
          </cell>
          <cell r="S2214">
            <v>11.4681613931552</v>
          </cell>
        </row>
        <row r="2215">
          <cell r="E2215" t="str">
            <v>Mayotte Adjusted savings: consumption of fixed capital (% of GNI) </v>
          </cell>
          <cell r="F2215" t="str">
            <v>..</v>
          </cell>
          <cell r="G2215" t="str">
            <v>..</v>
          </cell>
          <cell r="H2215" t="str">
            <v>..</v>
          </cell>
          <cell r="I2215" t="str">
            <v>..</v>
          </cell>
          <cell r="J2215" t="str">
            <v>..</v>
          </cell>
          <cell r="K2215" t="str">
            <v>..</v>
          </cell>
          <cell r="L2215" t="str">
            <v>..</v>
          </cell>
          <cell r="M2215" t="str">
            <v>..</v>
          </cell>
          <cell r="N2215" t="str">
            <v>..</v>
          </cell>
          <cell r="O2215" t="str">
            <v>..</v>
          </cell>
          <cell r="P2215" t="str">
            <v>..</v>
          </cell>
          <cell r="Q2215" t="str">
            <v>..</v>
          </cell>
          <cell r="R2215" t="str">
            <v>..</v>
          </cell>
          <cell r="S2215" t="str">
            <v>..</v>
          </cell>
        </row>
        <row r="2216">
          <cell r="E2216" t="str">
            <v>Mexico Adjusted savings: consumption of fixed capital (% of GNI) </v>
          </cell>
          <cell r="F2216">
            <v>9.28955338743242</v>
          </cell>
          <cell r="G2216">
            <v>9.39233384143166</v>
          </cell>
          <cell r="H2216">
            <v>12.0129287564407</v>
          </cell>
          <cell r="I2216">
            <v>11.2658379111437</v>
          </cell>
          <cell r="J2216">
            <v>10.510884087571</v>
          </cell>
          <cell r="K2216">
            <v>10.6579188857976</v>
          </cell>
          <cell r="L2216">
            <v>10.3143790383551</v>
          </cell>
          <cell r="M2216">
            <v>9.81373413282002</v>
          </cell>
          <cell r="N2216">
            <v>10.0048909259206</v>
          </cell>
          <cell r="O2216">
            <v>9.99513184418175</v>
          </cell>
          <cell r="P2216">
            <v>10.2381069110465</v>
          </cell>
          <cell r="Q2216">
            <v>12.1253142163071</v>
          </cell>
          <cell r="R2216">
            <v>12.3015435854128</v>
          </cell>
          <cell r="S2216">
            <v>12.3962261353375</v>
          </cell>
        </row>
        <row r="2217">
          <cell r="E2217" t="str">
            <v>Micronesia, Fed. Sts. Adjusted savings: consumption of fixed capital (% of GNI) </v>
          </cell>
          <cell r="F2217">
            <v>8.36809284254971</v>
          </cell>
          <cell r="G2217">
            <v>8.33991441944142</v>
          </cell>
          <cell r="H2217">
            <v>8.5913635378937</v>
          </cell>
          <cell r="I2217">
            <v>8.47249466569092</v>
          </cell>
          <cell r="J2217">
            <v>8.54050432115372</v>
          </cell>
          <cell r="K2217">
            <v>8.49409262376215</v>
          </cell>
          <cell r="L2217">
            <v>8.38521070752481</v>
          </cell>
          <cell r="M2217">
            <v>9.42751283661964</v>
          </cell>
          <cell r="N2217">
            <v>9.89408792152223</v>
          </cell>
          <cell r="O2217">
            <v>9.81598895848217</v>
          </cell>
          <cell r="P2217">
            <v>9.80691805003268</v>
          </cell>
          <cell r="Q2217">
            <v>9.5712315584707</v>
          </cell>
          <cell r="R2217">
            <v>9.58699467737145</v>
          </cell>
          <cell r="S2217">
            <v>9.68108403833414</v>
          </cell>
        </row>
        <row r="2218">
          <cell r="E2218" t="str">
            <v>Moldova Adjusted savings: consumption of fixed capital (% of GNI) </v>
          </cell>
          <cell r="F2218">
            <v>6.84100202658862</v>
          </cell>
          <cell r="G2218">
            <v>6.28967708677921</v>
          </cell>
          <cell r="H2218">
            <v>6.8991609876795</v>
          </cell>
          <cell r="I2218">
            <v>6.52917233315341</v>
          </cell>
          <cell r="J2218">
            <v>6.80613856229764</v>
          </cell>
          <cell r="K2218">
            <v>6.58303719913799</v>
          </cell>
          <cell r="L2218">
            <v>6.05604207423031</v>
          </cell>
          <cell r="M2218">
            <v>7.49055040171573</v>
          </cell>
          <cell r="N2218">
            <v>7.35517221635615</v>
          </cell>
          <cell r="O2218">
            <v>7.51703532763994</v>
          </cell>
          <cell r="P2218">
            <v>7.40515699138199</v>
          </cell>
          <cell r="Q2218">
            <v>7.68573200816325</v>
          </cell>
          <cell r="R2218">
            <v>7.94208224376129</v>
          </cell>
          <cell r="S2218">
            <v>8.10764486094043</v>
          </cell>
        </row>
        <row r="2219">
          <cell r="E2219" t="str">
            <v>Monaco Adjusted savings: consumption of fixed capital (% of GNI) </v>
          </cell>
          <cell r="F2219" t="str">
            <v>..</v>
          </cell>
          <cell r="G2219" t="str">
            <v>..</v>
          </cell>
          <cell r="H2219" t="str">
            <v>..</v>
          </cell>
          <cell r="I2219" t="str">
            <v>..</v>
          </cell>
          <cell r="J2219" t="str">
            <v>..</v>
          </cell>
          <cell r="K2219" t="str">
            <v>..</v>
          </cell>
          <cell r="L2219" t="str">
            <v>..</v>
          </cell>
          <cell r="M2219" t="str">
            <v>..</v>
          </cell>
          <cell r="N2219" t="str">
            <v>..</v>
          </cell>
          <cell r="O2219" t="str">
            <v>..</v>
          </cell>
          <cell r="P2219" t="str">
            <v>..</v>
          </cell>
          <cell r="Q2219" t="str">
            <v>..</v>
          </cell>
          <cell r="R2219" t="str">
            <v>..</v>
          </cell>
          <cell r="S2219" t="str">
            <v>..</v>
          </cell>
        </row>
        <row r="2220">
          <cell r="E2220" t="str">
            <v>Mongolia Adjusted savings: consumption of fixed capital (% of GNI) </v>
          </cell>
          <cell r="F2220">
            <v>7.00122506276733</v>
          </cell>
          <cell r="G2220">
            <v>9.31377346994248</v>
          </cell>
          <cell r="H2220">
            <v>7.01132890669705</v>
          </cell>
          <cell r="I2220">
            <v>6.56709843365059</v>
          </cell>
          <cell r="J2220">
            <v>9.04638842043652</v>
          </cell>
          <cell r="K2220">
            <v>11.1693589194818</v>
          </cell>
          <cell r="L2220">
            <v>10.5376895879833</v>
          </cell>
          <cell r="M2220">
            <v>9.48947856987731</v>
          </cell>
          <cell r="N2220">
            <v>11.5117952436197</v>
          </cell>
          <cell r="O2220">
            <v>10.4181501687295</v>
          </cell>
          <cell r="P2220">
            <v>9.62477008810433</v>
          </cell>
          <cell r="Q2220">
            <v>7.75182048493078</v>
          </cell>
          <cell r="R2220">
            <v>7.87761849091584</v>
          </cell>
          <cell r="S2220">
            <v>7.92313197197968</v>
          </cell>
        </row>
        <row r="2221">
          <cell r="E2221" t="str">
            <v>Montenegro Adjusted savings: consumption of fixed capital (% of GNI) </v>
          </cell>
          <cell r="F2221" t="str">
            <v>..</v>
          </cell>
          <cell r="G2221" t="str">
            <v>..</v>
          </cell>
          <cell r="H2221" t="str">
            <v>..</v>
          </cell>
          <cell r="I2221" t="str">
            <v>..</v>
          </cell>
          <cell r="J2221" t="str">
            <v>..</v>
          </cell>
          <cell r="K2221" t="str">
            <v>..</v>
          </cell>
          <cell r="L2221" t="str">
            <v>..</v>
          </cell>
          <cell r="M2221" t="str">
            <v>..</v>
          </cell>
          <cell r="N2221" t="str">
            <v>..</v>
          </cell>
          <cell r="O2221" t="str">
            <v>..</v>
          </cell>
          <cell r="P2221" t="str">
            <v>..</v>
          </cell>
          <cell r="Q2221" t="str">
            <v>..</v>
          </cell>
          <cell r="R2221" t="str">
            <v>..</v>
          </cell>
          <cell r="S2221" t="str">
            <v>..</v>
          </cell>
        </row>
        <row r="2222">
          <cell r="E2222" t="str">
            <v>Morocco Adjusted savings: consumption of fixed capital (% of GNI) </v>
          </cell>
          <cell r="F2222">
            <v>8.46245828115493</v>
          </cell>
          <cell r="G2222">
            <v>8.61185752134471</v>
          </cell>
          <cell r="H2222">
            <v>9.03554071152373</v>
          </cell>
          <cell r="I2222">
            <v>9.14914150273362</v>
          </cell>
          <cell r="J2222">
            <v>8.9586947730887</v>
          </cell>
          <cell r="K2222">
            <v>9.14996225197111</v>
          </cell>
          <cell r="L2222">
            <v>9.11202560072281</v>
          </cell>
          <cell r="M2222">
            <v>9.89256743829317</v>
          </cell>
          <cell r="N2222">
            <v>9.90043537028902</v>
          </cell>
          <cell r="O2222">
            <v>9.96163601464342</v>
          </cell>
          <cell r="P2222">
            <v>10.2132101599191</v>
          </cell>
          <cell r="Q2222">
            <v>10.340511589377</v>
          </cell>
          <cell r="R2222">
            <v>10.3216401154082</v>
          </cell>
          <cell r="S2222">
            <v>10.4872245380021</v>
          </cell>
        </row>
        <row r="2223">
          <cell r="E2223" t="str">
            <v>Mozambique Adjusted savings: consumption of fixed capital (% of GNI) </v>
          </cell>
          <cell r="F2223">
            <v>4.68684815862017</v>
          </cell>
          <cell r="G2223">
            <v>4.77731149626829</v>
          </cell>
          <cell r="H2223">
            <v>5.48510165708069</v>
          </cell>
          <cell r="I2223">
            <v>8.71319109375487</v>
          </cell>
          <cell r="J2223">
            <v>8.88102910459271</v>
          </cell>
          <cell r="K2223">
            <v>9.06012944958573</v>
          </cell>
          <cell r="L2223">
            <v>9.22511904841889</v>
          </cell>
          <cell r="M2223">
            <v>10.2168391116084</v>
          </cell>
          <cell r="N2223">
            <v>13.323894528734</v>
          </cell>
          <cell r="O2223">
            <v>14.5370752501329</v>
          </cell>
          <cell r="P2223">
            <v>7.5597993735012</v>
          </cell>
          <cell r="Q2223">
            <v>7.96298716798597</v>
          </cell>
          <cell r="R2223">
            <v>8.26613609282439</v>
          </cell>
          <cell r="S2223">
            <v>8.54834715946273</v>
          </cell>
        </row>
        <row r="2224">
          <cell r="E2224" t="str">
            <v>Myanmar Adjusted savings: consumption of fixed capital (% of GNI) </v>
          </cell>
          <cell r="F2224" t="str">
            <v>..</v>
          </cell>
          <cell r="G2224" t="str">
            <v>..</v>
          </cell>
          <cell r="H2224" t="str">
            <v>..</v>
          </cell>
          <cell r="I2224" t="str">
            <v>..</v>
          </cell>
          <cell r="J2224" t="str">
            <v>..</v>
          </cell>
          <cell r="K2224" t="str">
            <v>..</v>
          </cell>
          <cell r="L2224" t="str">
            <v>..</v>
          </cell>
          <cell r="M2224" t="str">
            <v>..</v>
          </cell>
          <cell r="N2224" t="str">
            <v>..</v>
          </cell>
          <cell r="O2224" t="str">
            <v>..</v>
          </cell>
          <cell r="P2224" t="str">
            <v>..</v>
          </cell>
          <cell r="Q2224" t="str">
            <v>..</v>
          </cell>
          <cell r="R2224" t="str">
            <v>..</v>
          </cell>
          <cell r="S2224" t="str">
            <v>..</v>
          </cell>
        </row>
        <row r="2225">
          <cell r="E2225" t="str">
            <v>Namibia Adjusted savings: consumption of fixed capital (% of GNI) </v>
          </cell>
          <cell r="F2225">
            <v>14.222458945053</v>
          </cell>
          <cell r="G2225">
            <v>12.8740720528675</v>
          </cell>
          <cell r="H2225">
            <v>12.9642182831417</v>
          </cell>
          <cell r="I2225">
            <v>12.6949933451416</v>
          </cell>
          <cell r="J2225">
            <v>12.8451674018293</v>
          </cell>
          <cell r="K2225">
            <v>12.8781193813311</v>
          </cell>
          <cell r="L2225">
            <v>13.8535036902321</v>
          </cell>
          <cell r="M2225">
            <v>12.9727286430847</v>
          </cell>
          <cell r="N2225">
            <v>12.8664732436321</v>
          </cell>
          <cell r="O2225">
            <v>12.0072626128313</v>
          </cell>
          <cell r="P2225">
            <v>12.3584447918402</v>
          </cell>
          <cell r="Q2225">
            <v>10.5739210480671</v>
          </cell>
          <cell r="R2225">
            <v>11.0493242196108</v>
          </cell>
          <cell r="S2225">
            <v>11.0265713016476</v>
          </cell>
        </row>
        <row r="2226">
          <cell r="E2226" t="str">
            <v>Nepal Adjusted savings: consumption of fixed capital (% of GNI) </v>
          </cell>
          <cell r="F2226">
            <v>2.13819813703029</v>
          </cell>
          <cell r="G2226">
            <v>2.16296806159979</v>
          </cell>
          <cell r="H2226">
            <v>2.46481315631524</v>
          </cell>
          <cell r="I2226">
            <v>1.73884654523829</v>
          </cell>
          <cell r="J2226">
            <v>1.98405916724754</v>
          </cell>
          <cell r="K2226">
            <v>2.23847191694636</v>
          </cell>
          <cell r="L2226">
            <v>3.16022018428745</v>
          </cell>
          <cell r="M2226">
            <v>3.34796552558495</v>
          </cell>
          <cell r="N2226">
            <v>3.57819831562335</v>
          </cell>
          <cell r="O2226">
            <v>7.24569217315108</v>
          </cell>
          <cell r="P2226">
            <v>7.28080653014334</v>
          </cell>
          <cell r="Q2226">
            <v>7.46141140512827</v>
          </cell>
          <cell r="R2226">
            <v>7.55408590301573</v>
          </cell>
          <cell r="S2226">
            <v>7.61344913198969</v>
          </cell>
        </row>
        <row r="2227">
          <cell r="E2227" t="str">
            <v>Netherlands Adjusted savings: consumption of fixed capital (% of GNI) </v>
          </cell>
          <cell r="F2227">
            <v>15.5826614854625</v>
          </cell>
          <cell r="G2227">
            <v>15.2479383574681</v>
          </cell>
          <cell r="H2227">
            <v>14.7469672413385</v>
          </cell>
          <cell r="I2227">
            <v>14.7485647953184</v>
          </cell>
          <cell r="J2227">
            <v>14.3691799970315</v>
          </cell>
          <cell r="K2227">
            <v>14.7693492870175</v>
          </cell>
          <cell r="L2227">
            <v>14.4846520308596</v>
          </cell>
          <cell r="M2227">
            <v>14.3369605772462</v>
          </cell>
          <cell r="N2227">
            <v>14.5125171839159</v>
          </cell>
          <cell r="O2227">
            <v>14.7056116481317</v>
          </cell>
          <cell r="P2227">
            <v>14.7933213994778</v>
          </cell>
          <cell r="Q2227">
            <v>14.6466971300373</v>
          </cell>
          <cell r="R2227">
            <v>14.929752475033</v>
          </cell>
          <cell r="S2227">
            <v>14.5145736683534</v>
          </cell>
        </row>
        <row r="2228">
          <cell r="E2228" t="str">
            <v>Netherlands Antilles Adjusted savings: consumption of fixed capital (% of GNI) </v>
          </cell>
          <cell r="F2228" t="str">
            <v>..</v>
          </cell>
          <cell r="G2228" t="str">
            <v>..</v>
          </cell>
          <cell r="H2228" t="str">
            <v>..</v>
          </cell>
          <cell r="I2228" t="str">
            <v>..</v>
          </cell>
          <cell r="J2228" t="str">
            <v>..</v>
          </cell>
          <cell r="K2228" t="str">
            <v>..</v>
          </cell>
          <cell r="L2228" t="str">
            <v>..</v>
          </cell>
          <cell r="M2228" t="str">
            <v>..</v>
          </cell>
          <cell r="N2228" t="str">
            <v>..</v>
          </cell>
          <cell r="O2228" t="str">
            <v>..</v>
          </cell>
          <cell r="P2228" t="str">
            <v>..</v>
          </cell>
          <cell r="Q2228" t="str">
            <v>..</v>
          </cell>
          <cell r="R2228" t="str">
            <v>..</v>
          </cell>
          <cell r="S2228" t="str">
            <v>..</v>
          </cell>
        </row>
        <row r="2229">
          <cell r="E2229" t="str">
            <v>New Caledonia Adjusted savings: consumption of fixed capital (% of GNI) </v>
          </cell>
          <cell r="F2229">
            <v>13.2373949182191</v>
          </cell>
          <cell r="G2229">
            <v>13.1638194280546</v>
          </cell>
          <cell r="H2229">
            <v>13.1824277010717</v>
          </cell>
          <cell r="I2229">
            <v>13.1384721856362</v>
          </cell>
          <cell r="J2229">
            <v>12.9476581531294</v>
          </cell>
          <cell r="K2229">
            <v>12.8518268269745</v>
          </cell>
          <cell r="L2229">
            <v>12.7478647480814</v>
          </cell>
          <cell r="M2229">
            <v>12.8305657241308</v>
          </cell>
          <cell r="N2229" t="str">
            <v>..</v>
          </cell>
          <cell r="O2229" t="str">
            <v>..</v>
          </cell>
          <cell r="P2229" t="str">
            <v>..</v>
          </cell>
          <cell r="Q2229" t="str">
            <v>..</v>
          </cell>
          <cell r="R2229" t="str">
            <v>..</v>
          </cell>
          <cell r="S2229" t="str">
            <v>..</v>
          </cell>
        </row>
        <row r="2230">
          <cell r="E2230" t="str">
            <v>New Zealand Adjusted savings: consumption of fixed capital (% of GNI) </v>
          </cell>
          <cell r="F2230">
            <v>15.1198791067057</v>
          </cell>
          <cell r="G2230">
            <v>14.5597554614021</v>
          </cell>
          <cell r="H2230">
            <v>14.1984499810708</v>
          </cell>
          <cell r="I2230">
            <v>14.4384332535861</v>
          </cell>
          <cell r="J2230">
            <v>14.1033113907187</v>
          </cell>
          <cell r="K2230">
            <v>14.2645182138612</v>
          </cell>
          <cell r="L2230">
            <v>14.1409992018174</v>
          </cell>
          <cell r="M2230">
            <v>14.3221983567655</v>
          </cell>
          <cell r="N2230">
            <v>13.8182540805443</v>
          </cell>
          <cell r="O2230">
            <v>13.7020568790579</v>
          </cell>
          <cell r="P2230">
            <v>13.3748495997544</v>
          </cell>
          <cell r="Q2230">
            <v>14.7098189323782</v>
          </cell>
          <cell r="R2230">
            <v>14.955880009764</v>
          </cell>
          <cell r="S2230">
            <v>13.6735962510933</v>
          </cell>
        </row>
        <row r="2231">
          <cell r="E2231" t="str">
            <v>Nicaragua Adjusted savings: consumption of fixed capital (% of GNI) </v>
          </cell>
          <cell r="F2231">
            <v>8.41278969979921</v>
          </cell>
          <cell r="G2231">
            <v>8.65800596036494</v>
          </cell>
          <cell r="H2231">
            <v>8.76121692391064</v>
          </cell>
          <cell r="I2231">
            <v>8.61708398366437</v>
          </cell>
          <cell r="J2231">
            <v>8.43351626052401</v>
          </cell>
          <cell r="K2231">
            <v>8.26119492681357</v>
          </cell>
          <cell r="L2231">
            <v>8.31748491902636</v>
          </cell>
          <cell r="M2231">
            <v>9.43173171927005</v>
          </cell>
          <cell r="N2231">
            <v>9.54536893141815</v>
          </cell>
          <cell r="O2231">
            <v>9.41175341693001</v>
          </cell>
          <cell r="P2231">
            <v>9.39343371429676</v>
          </cell>
          <cell r="Q2231">
            <v>9.49572460325722</v>
          </cell>
          <cell r="R2231">
            <v>9.42637488937756</v>
          </cell>
          <cell r="S2231">
            <v>9.49923338797487</v>
          </cell>
        </row>
        <row r="2232">
          <cell r="E2232" t="str">
            <v>Niger Adjusted savings: consumption of fixed capital (% of GNI) </v>
          </cell>
          <cell r="F2232">
            <v>4.94215782098092</v>
          </cell>
          <cell r="G2232">
            <v>4.84806900438189</v>
          </cell>
          <cell r="H2232">
            <v>3.11725985752192</v>
          </cell>
          <cell r="I2232">
            <v>2.92640778047977</v>
          </cell>
          <cell r="J2232">
            <v>3.09924695999142</v>
          </cell>
          <cell r="K2232">
            <v>5.42633197102629</v>
          </cell>
          <cell r="L2232">
            <v>5.42738421370756</v>
          </cell>
          <cell r="M2232">
            <v>5.88424312386064</v>
          </cell>
          <cell r="N2232">
            <v>6.80752549187601</v>
          </cell>
          <cell r="O2232">
            <v>6.93712872571142</v>
          </cell>
          <cell r="P2232">
            <v>7.17023703159797</v>
          </cell>
          <cell r="Q2232">
            <v>6.96093463855286</v>
          </cell>
          <cell r="R2232">
            <v>7.43543376923453</v>
          </cell>
          <cell r="S2232">
            <v>7.43320897717521</v>
          </cell>
        </row>
        <row r="2233">
          <cell r="E2233" t="str">
            <v>Nigeria Adjusted savings: consumption of fixed capital (% of GNI) </v>
          </cell>
          <cell r="F2233">
            <v>4.11078786026887</v>
          </cell>
          <cell r="G2233">
            <v>3.97428663663328</v>
          </cell>
          <cell r="H2233">
            <v>6.57342797347282</v>
          </cell>
          <cell r="I2233">
            <v>6.817368812014</v>
          </cell>
          <cell r="J2233">
            <v>6.80418483954556</v>
          </cell>
          <cell r="K2233">
            <v>6.73246387282982</v>
          </cell>
          <cell r="L2233">
            <v>6.50296158020635</v>
          </cell>
          <cell r="M2233">
            <v>8.97380638032218</v>
          </cell>
          <cell r="N2233">
            <v>8.57556961335455</v>
          </cell>
          <cell r="O2233">
            <v>8.93536857011989</v>
          </cell>
          <cell r="P2233">
            <v>9.33636068548201</v>
          </cell>
          <cell r="Q2233">
            <v>9.97323973626581</v>
          </cell>
          <cell r="R2233">
            <v>10.3594095211932</v>
          </cell>
          <cell r="S2233">
            <v>10.2381161026942</v>
          </cell>
        </row>
        <row r="2234">
          <cell r="E2234" t="str">
            <v>Northern Mariana Islands Adjusted savings: consumption of fixed capital (% of GNI) </v>
          </cell>
          <cell r="F2234" t="str">
            <v>..</v>
          </cell>
          <cell r="G2234" t="str">
            <v>..</v>
          </cell>
          <cell r="H2234" t="str">
            <v>..</v>
          </cell>
          <cell r="I2234" t="str">
            <v>..</v>
          </cell>
          <cell r="J2234" t="str">
            <v>..</v>
          </cell>
          <cell r="K2234" t="str">
            <v>..</v>
          </cell>
          <cell r="L2234" t="str">
            <v>..</v>
          </cell>
          <cell r="M2234" t="str">
            <v>..</v>
          </cell>
          <cell r="N2234" t="str">
            <v>..</v>
          </cell>
          <cell r="O2234" t="str">
            <v>..</v>
          </cell>
          <cell r="P2234" t="str">
            <v>..</v>
          </cell>
          <cell r="Q2234" t="str">
            <v>..</v>
          </cell>
          <cell r="R2234" t="str">
            <v>..</v>
          </cell>
          <cell r="S2234" t="str">
            <v>..</v>
          </cell>
        </row>
        <row r="2235">
          <cell r="E2235" t="str">
            <v>Norway Adjusted savings: consumption of fixed capital (% of GNI) </v>
          </cell>
          <cell r="F2235">
            <v>17.1407940030546</v>
          </cell>
          <cell r="G2235">
            <v>16.5795330347455</v>
          </cell>
          <cell r="H2235">
            <v>16.0059030719251</v>
          </cell>
          <cell r="I2235">
            <v>15.1555752223205</v>
          </cell>
          <cell r="J2235">
            <v>14.8190806113134</v>
          </cell>
          <cell r="K2235">
            <v>15.5719926302575</v>
          </cell>
          <cell r="L2235">
            <v>15.3227340034776</v>
          </cell>
          <cell r="M2235">
            <v>14.0196149480622</v>
          </cell>
          <cell r="N2235">
            <v>14.0325776944607</v>
          </cell>
          <cell r="O2235">
            <v>14.2853241925935</v>
          </cell>
          <cell r="P2235">
            <v>14.0546309610488</v>
          </cell>
          <cell r="Q2235">
            <v>13.291642513212</v>
          </cell>
          <cell r="R2235">
            <v>13.3151236831552</v>
          </cell>
          <cell r="S2235">
            <v>13.3193741529704</v>
          </cell>
        </row>
        <row r="2236">
          <cell r="E2236" t="str">
            <v>Oman Adjusted savings: consumption of fixed capital (% of GNI) </v>
          </cell>
          <cell r="F2236">
            <v>11.4926555608598</v>
          </cell>
          <cell r="G2236">
            <v>11.6520427875361</v>
          </cell>
          <cell r="H2236">
            <v>11.0386293842352</v>
          </cell>
          <cell r="I2236">
            <v>10.3738624526658</v>
          </cell>
          <cell r="J2236">
            <v>10.6916059554953</v>
          </cell>
          <cell r="K2236">
            <v>12.5706133827513</v>
          </cell>
          <cell r="L2236">
            <v>11.7276960430204</v>
          </cell>
          <cell r="M2236">
            <v>9.44269367147474</v>
          </cell>
          <cell r="N2236">
            <v>9.84415297203877</v>
          </cell>
          <cell r="O2236">
            <v>12.7180740908949</v>
          </cell>
          <cell r="P2236">
            <v>12.8474424802206</v>
          </cell>
          <cell r="Q2236">
            <v>12.9726713822833</v>
          </cell>
          <cell r="R2236" t="str">
            <v>..</v>
          </cell>
          <cell r="S2236" t="str">
            <v>..</v>
          </cell>
        </row>
        <row r="2237">
          <cell r="E2237" t="str">
            <v>Pakistan Adjusted savings: consumption of fixed capital (% of GNI) </v>
          </cell>
          <cell r="F2237">
            <v>8.03919484807103</v>
          </cell>
          <cell r="G2237">
            <v>8.69475632174178</v>
          </cell>
          <cell r="H2237">
            <v>8.12105556781959</v>
          </cell>
          <cell r="I2237">
            <v>8.01773553800824</v>
          </cell>
          <cell r="J2237">
            <v>8.11442956828107</v>
          </cell>
          <cell r="K2237">
            <v>7.77939886385727</v>
          </cell>
          <cell r="L2237">
            <v>6.40370193413529</v>
          </cell>
          <cell r="M2237">
            <v>8.09789921835665</v>
          </cell>
          <cell r="N2237">
            <v>7.75825996042425</v>
          </cell>
          <cell r="O2237">
            <v>8.42688010244742</v>
          </cell>
          <cell r="P2237">
            <v>7.87829346733592</v>
          </cell>
          <cell r="Q2237">
            <v>8.38557096601544</v>
          </cell>
          <cell r="R2237">
            <v>8.39691923270175</v>
          </cell>
          <cell r="S2237">
            <v>8.40471890073982</v>
          </cell>
        </row>
        <row r="2238">
          <cell r="E2238" t="str">
            <v>Palau Adjusted savings: consumption of fixed capital (% of GNI) </v>
          </cell>
          <cell r="F2238" t="str">
            <v>..</v>
          </cell>
          <cell r="G2238" t="str">
            <v>..</v>
          </cell>
          <cell r="H2238" t="str">
            <v>..</v>
          </cell>
          <cell r="I2238" t="str">
            <v>..</v>
          </cell>
          <cell r="J2238" t="str">
            <v>..</v>
          </cell>
          <cell r="K2238" t="str">
            <v>..</v>
          </cell>
          <cell r="L2238" t="str">
            <v>..</v>
          </cell>
          <cell r="M2238" t="str">
            <v>..</v>
          </cell>
          <cell r="N2238" t="str">
            <v>..</v>
          </cell>
          <cell r="O2238" t="str">
            <v>..</v>
          </cell>
          <cell r="P2238">
            <v>11.4252901393187</v>
          </cell>
          <cell r="Q2238">
            <v>11.4233836830334</v>
          </cell>
          <cell r="R2238">
            <v>11.706346976657</v>
          </cell>
          <cell r="S2238">
            <v>12.0465499903957</v>
          </cell>
        </row>
        <row r="2239">
          <cell r="E2239" t="str">
            <v>Panama Adjusted savings: consumption of fixed capital (% of GNI) </v>
          </cell>
          <cell r="F2239">
            <v>7.91672532994734</v>
          </cell>
          <cell r="G2239">
            <v>7.877583336286</v>
          </cell>
          <cell r="H2239">
            <v>8.2152276853046</v>
          </cell>
          <cell r="I2239">
            <v>7.09938948048913</v>
          </cell>
          <cell r="J2239">
            <v>8.17170516583043</v>
          </cell>
          <cell r="K2239">
            <v>7.82475057708227</v>
          </cell>
          <cell r="L2239">
            <v>8.503325227095</v>
          </cell>
          <cell r="M2239">
            <v>8.43463284988784</v>
          </cell>
          <cell r="N2239">
            <v>8.55146353934392</v>
          </cell>
          <cell r="O2239">
            <v>8.16559089699228</v>
          </cell>
          <cell r="P2239">
            <v>8.237021763602</v>
          </cell>
          <cell r="Q2239">
            <v>12.2733829345835</v>
          </cell>
          <cell r="R2239">
            <v>12.3684905390775</v>
          </cell>
          <cell r="S2239">
            <v>12.340017764332</v>
          </cell>
        </row>
        <row r="2240">
          <cell r="E2240" t="str">
            <v>Papua New Guinea Adjusted savings: consumption of fixed capital (% of GNI) </v>
          </cell>
          <cell r="F2240">
            <v>8.78903184907193</v>
          </cell>
          <cell r="G2240">
            <v>8.66525788657714</v>
          </cell>
          <cell r="H2240">
            <v>8.57127983057663</v>
          </cell>
          <cell r="I2240">
            <v>8.82608753568292</v>
          </cell>
          <cell r="J2240">
            <v>8.66771513146515</v>
          </cell>
          <cell r="K2240">
            <v>8.15550448925761</v>
          </cell>
          <cell r="L2240">
            <v>7.95387244755409</v>
          </cell>
          <cell r="M2240">
            <v>8.96867305903374</v>
          </cell>
          <cell r="N2240">
            <v>8.8109563895121</v>
          </cell>
          <cell r="O2240">
            <v>9.04809038639965</v>
          </cell>
          <cell r="P2240">
            <v>9.67907956751443</v>
          </cell>
          <cell r="Q2240">
            <v>9.57811088669491</v>
          </cell>
          <cell r="R2240">
            <v>9.73362465623797</v>
          </cell>
          <cell r="S2240">
            <v>10.1842326518603</v>
          </cell>
        </row>
        <row r="2241">
          <cell r="E2241" t="str">
            <v>Paraguay Adjusted savings: consumption of fixed capital (% of GNI) </v>
          </cell>
          <cell r="F2241">
            <v>7.69836615163454</v>
          </cell>
          <cell r="G2241">
            <v>8.64053856709704</v>
          </cell>
          <cell r="H2241">
            <v>8.58637280852198</v>
          </cell>
          <cell r="I2241">
            <v>9.15142302617666</v>
          </cell>
          <cell r="J2241">
            <v>9.2192207383211</v>
          </cell>
          <cell r="K2241">
            <v>9.02140868272466</v>
          </cell>
          <cell r="L2241">
            <v>8.83472913403963</v>
          </cell>
          <cell r="M2241">
            <v>9.62615943996228</v>
          </cell>
          <cell r="N2241">
            <v>9.47417547261674</v>
          </cell>
          <cell r="O2241">
            <v>9.0472924450176</v>
          </cell>
          <cell r="P2241">
            <v>9.24501796957126</v>
          </cell>
          <cell r="Q2241">
            <v>9.71305036743788</v>
          </cell>
          <cell r="R2241">
            <v>9.55156321159828</v>
          </cell>
          <cell r="S2241">
            <v>9.85030809545218</v>
          </cell>
        </row>
        <row r="2242">
          <cell r="E2242" t="str">
            <v>Peru Adjusted savings: consumption of fixed capital (% of GNI) </v>
          </cell>
          <cell r="F2242">
            <v>6.67451461188319</v>
          </cell>
          <cell r="G2242">
            <v>6.07631017233492</v>
          </cell>
          <cell r="H2242">
            <v>10.1324565010624</v>
          </cell>
          <cell r="I2242">
            <v>10.0421899487054</v>
          </cell>
          <cell r="J2242">
            <v>10.0806004802655</v>
          </cell>
          <cell r="K2242">
            <v>9.87829261359432</v>
          </cell>
          <cell r="L2242">
            <v>9.69690510723913</v>
          </cell>
          <cell r="M2242">
            <v>10.5725426641342</v>
          </cell>
          <cell r="N2242">
            <v>10.5049580051629</v>
          </cell>
          <cell r="O2242">
            <v>10.6227387907674</v>
          </cell>
          <cell r="P2242">
            <v>10.820805936836</v>
          </cell>
          <cell r="Q2242">
            <v>11.1906428353138</v>
          </cell>
          <cell r="R2242">
            <v>11.5044185955129</v>
          </cell>
          <cell r="S2242">
            <v>11.9751936241986</v>
          </cell>
        </row>
        <row r="2243">
          <cell r="E2243" t="str">
            <v>Philippines Adjusted savings: consumption of fixed capital (% of GNI) </v>
          </cell>
          <cell r="F2243">
            <v>8.71642502516505</v>
          </cell>
          <cell r="G2243">
            <v>8.7271692411878</v>
          </cell>
          <cell r="H2243">
            <v>8.78126078420087</v>
          </cell>
          <cell r="I2243">
            <v>8.42111554265299</v>
          </cell>
          <cell r="J2243">
            <v>8.23277638554183</v>
          </cell>
          <cell r="K2243">
            <v>8.50929617692981</v>
          </cell>
          <cell r="L2243">
            <v>8.10434983510696</v>
          </cell>
          <cell r="M2243">
            <v>7.72315997563905</v>
          </cell>
          <cell r="N2243">
            <v>8.14432074588201</v>
          </cell>
          <cell r="O2243">
            <v>8.22355311306119</v>
          </cell>
          <cell r="P2243">
            <v>8.26007580207771</v>
          </cell>
          <cell r="Q2243">
            <v>8.49779969743416</v>
          </cell>
          <cell r="R2243">
            <v>8.4590088106534</v>
          </cell>
          <cell r="S2243">
            <v>8.40539913389569</v>
          </cell>
        </row>
        <row r="2244">
          <cell r="E2244" t="str">
            <v>Poland Adjusted savings: consumption of fixed capital (% of GNI) </v>
          </cell>
          <cell r="F2244">
            <v>9.62704141753922</v>
          </cell>
          <cell r="G2244">
            <v>9.99339704065496</v>
          </cell>
          <cell r="H2244">
            <v>10.589441374661</v>
          </cell>
          <cell r="I2244">
            <v>10.7073389721091</v>
          </cell>
          <cell r="J2244">
            <v>10.7139700714002</v>
          </cell>
          <cell r="K2244">
            <v>10.8614131649744</v>
          </cell>
          <cell r="L2244">
            <v>10.8127474693245</v>
          </cell>
          <cell r="M2244">
            <v>11.4665755675589</v>
          </cell>
          <cell r="N2244">
            <v>11.6073074057094</v>
          </cell>
          <cell r="O2244">
            <v>11.6913029793129</v>
          </cell>
          <cell r="P2244">
            <v>11.9067803899103</v>
          </cell>
          <cell r="Q2244">
            <v>12.4926722974168</v>
          </cell>
          <cell r="R2244">
            <v>12.6500997780813</v>
          </cell>
          <cell r="S2244">
            <v>12.8473808437921</v>
          </cell>
        </row>
        <row r="2245">
          <cell r="E2245" t="str">
            <v>Portugal Adjusted savings: consumption of fixed capital (% of GNI) </v>
          </cell>
          <cell r="F2245">
            <v>14.3752134741338</v>
          </cell>
          <cell r="G2245">
            <v>14.5541951999407</v>
          </cell>
          <cell r="H2245">
            <v>15.9053366530223</v>
          </cell>
          <cell r="I2245">
            <v>15.8660074001369</v>
          </cell>
          <cell r="J2245">
            <v>15.851048230257</v>
          </cell>
          <cell r="K2245">
            <v>15.7405070321147</v>
          </cell>
          <cell r="L2245">
            <v>15.826536054319</v>
          </cell>
          <cell r="M2245">
            <v>16.8461608084044</v>
          </cell>
          <cell r="N2245">
            <v>17.1598360154486</v>
          </cell>
          <cell r="O2245">
            <v>17.0950159794391</v>
          </cell>
          <cell r="P2245">
            <v>17.0945073262815</v>
          </cell>
          <cell r="Q2245">
            <v>17.0523070905311</v>
          </cell>
          <cell r="R2245">
            <v>17.1682462243684</v>
          </cell>
          <cell r="S2245">
            <v>17.4025301136745</v>
          </cell>
        </row>
        <row r="2246">
          <cell r="E2246" t="str">
            <v>Puerto Rico Adjusted savings: consumption of fixed capital (% of GNI) </v>
          </cell>
          <cell r="F2246">
            <v>18.0668358479012</v>
          </cell>
          <cell r="G2246">
            <v>18.5008047180675</v>
          </cell>
          <cell r="H2246">
            <v>18.5540151838034</v>
          </cell>
          <cell r="I2246">
            <v>18.6221383834225</v>
          </cell>
          <cell r="J2246">
            <v>18.7087972145247</v>
          </cell>
          <cell r="K2246">
            <v>19.6208658154432</v>
          </cell>
          <cell r="L2246">
            <v>19.395421242062</v>
          </cell>
          <cell r="M2246">
            <v>19.3986140054467</v>
          </cell>
          <cell r="N2246">
            <v>20.441501010834</v>
          </cell>
          <cell r="O2246" t="str">
            <v>..</v>
          </cell>
          <cell r="P2246" t="str">
            <v>..</v>
          </cell>
          <cell r="Q2246" t="str">
            <v>..</v>
          </cell>
          <cell r="R2246" t="str">
            <v>..</v>
          </cell>
          <cell r="S2246" t="str">
            <v>..</v>
          </cell>
        </row>
        <row r="2247">
          <cell r="E2247" t="str">
            <v>Qatar Adjusted savings: consumption of fixed capital (% of GNI) </v>
          </cell>
          <cell r="F2247">
            <v>12.5504813518615</v>
          </cell>
          <cell r="G2247">
            <v>12.5675501263792</v>
          </cell>
          <cell r="H2247">
            <v>12.495321919801</v>
          </cell>
          <cell r="I2247">
            <v>12.6294980000638</v>
          </cell>
          <cell r="J2247">
            <v>12.9443853579462</v>
          </cell>
          <cell r="K2247" t="str">
            <v>..</v>
          </cell>
          <cell r="L2247" t="str">
            <v>..</v>
          </cell>
          <cell r="M2247" t="str">
            <v>..</v>
          </cell>
          <cell r="N2247" t="str">
            <v>..</v>
          </cell>
          <cell r="O2247" t="str">
            <v>..</v>
          </cell>
          <cell r="P2247" t="str">
            <v>..</v>
          </cell>
          <cell r="Q2247" t="str">
            <v>..</v>
          </cell>
          <cell r="R2247" t="str">
            <v>..</v>
          </cell>
          <cell r="S2247" t="str">
            <v>..</v>
          </cell>
        </row>
        <row r="2248">
          <cell r="E2248" t="str">
            <v>Romania Adjusted savings: consumption of fixed capital (% of GNI) </v>
          </cell>
          <cell r="F2248">
            <v>8.30953146904488</v>
          </cell>
          <cell r="G2248">
            <v>8.54972464753243</v>
          </cell>
          <cell r="H2248">
            <v>9.11548533046973</v>
          </cell>
          <cell r="I2248">
            <v>9.12628059032363</v>
          </cell>
          <cell r="J2248">
            <v>9.13519916839943</v>
          </cell>
          <cell r="K2248">
            <v>9.4473860394485</v>
          </cell>
          <cell r="L2248">
            <v>9.17786847493252</v>
          </cell>
          <cell r="M2248">
            <v>10.0463287558791</v>
          </cell>
          <cell r="N2248">
            <v>10.1743271204803</v>
          </cell>
          <cell r="O2248">
            <v>10.4135221459345</v>
          </cell>
          <cell r="P2248">
            <v>10.9283061289037</v>
          </cell>
          <cell r="Q2248">
            <v>11.4996965609455</v>
          </cell>
          <cell r="R2248">
            <v>11.7754409503166</v>
          </cell>
          <cell r="S2248">
            <v>12.0184493894389</v>
          </cell>
        </row>
        <row r="2249">
          <cell r="E2249" t="str">
            <v>Russian Federation Adjusted savings: consumption of fixed capital (% of GNI) </v>
          </cell>
          <cell r="F2249">
            <v>10.0897485311975</v>
          </cell>
          <cell r="G2249">
            <v>9.85573307452885</v>
          </cell>
          <cell r="H2249">
            <v>10.0241576029397</v>
          </cell>
          <cell r="I2249">
            <v>10.0667614207199</v>
          </cell>
          <cell r="J2249">
            <v>10.2061976863814</v>
          </cell>
          <cell r="K2249">
            <v>15.9336460242842</v>
          </cell>
          <cell r="L2249">
            <v>10.4479756797476</v>
          </cell>
          <cell r="M2249">
            <v>8.41363046289195</v>
          </cell>
          <cell r="N2249">
            <v>8.21890551880856</v>
          </cell>
          <cell r="O2249">
            <v>7.96199171597444</v>
          </cell>
          <cell r="P2249">
            <v>7.47017326564073</v>
          </cell>
          <cell r="Q2249">
            <v>6.94823024783682</v>
          </cell>
          <cell r="R2249">
            <v>6.97145704332907</v>
          </cell>
          <cell r="S2249">
            <v>7.00091005838809</v>
          </cell>
        </row>
        <row r="2250">
          <cell r="E2250" t="str">
            <v>Rwanda Adjusted savings: consumption of fixed capital (% of GNI) </v>
          </cell>
          <cell r="F2250">
            <v>5.94046501503036</v>
          </cell>
          <cell r="G2250">
            <v>4.24765152300329</v>
          </cell>
          <cell r="H2250">
            <v>5.8336139364919</v>
          </cell>
          <cell r="I2250">
            <v>5.96379674038376</v>
          </cell>
          <cell r="J2250">
            <v>6.31118086962444</v>
          </cell>
          <cell r="K2250">
            <v>6.23295762452386</v>
          </cell>
          <cell r="L2250">
            <v>6.0525108309432</v>
          </cell>
          <cell r="M2250">
            <v>7.19935500260469</v>
          </cell>
          <cell r="N2250">
            <v>7.08562465525638</v>
          </cell>
          <cell r="O2250">
            <v>7.05573661257383</v>
          </cell>
          <cell r="P2250">
            <v>7.04211640928129</v>
          </cell>
          <cell r="Q2250">
            <v>7.13996601211822</v>
          </cell>
          <cell r="R2250">
            <v>7.29144909653997</v>
          </cell>
          <cell r="S2250">
            <v>7.43905355683378</v>
          </cell>
        </row>
        <row r="2251">
          <cell r="E2251" t="str">
            <v>Samoa Adjusted savings: consumption of fixed capital (% of GNI) </v>
          </cell>
          <cell r="F2251">
            <v>5.20062314845125</v>
          </cell>
          <cell r="G2251">
            <v>8.6749126278144</v>
          </cell>
          <cell r="H2251">
            <v>8.89419630877857</v>
          </cell>
          <cell r="I2251">
            <v>8.72480127031975</v>
          </cell>
          <cell r="J2251">
            <v>8.89510716875401</v>
          </cell>
          <cell r="K2251">
            <v>8.69088079014507</v>
          </cell>
          <cell r="L2251">
            <v>8.72973792836767</v>
          </cell>
          <cell r="M2251">
            <v>9.63719351506688</v>
          </cell>
          <cell r="N2251">
            <v>9.77694248630962</v>
          </cell>
          <cell r="O2251">
            <v>9.76618032380735</v>
          </cell>
          <cell r="P2251">
            <v>10.1180338198084</v>
          </cell>
          <cell r="Q2251">
            <v>10.4117260537792</v>
          </cell>
          <cell r="R2251">
            <v>10.9929629406201</v>
          </cell>
          <cell r="S2251">
            <v>10.5501908962885</v>
          </cell>
        </row>
        <row r="2252">
          <cell r="E2252" t="str">
            <v>San Marino Adjusted savings: consumption of fixed capital (% of GNI) </v>
          </cell>
          <cell r="F2252" t="str">
            <v>..</v>
          </cell>
          <cell r="G2252" t="str">
            <v>..</v>
          </cell>
          <cell r="H2252" t="str">
            <v>..</v>
          </cell>
          <cell r="I2252" t="str">
            <v>..</v>
          </cell>
          <cell r="J2252" t="str">
            <v>..</v>
          </cell>
          <cell r="K2252" t="str">
            <v>..</v>
          </cell>
          <cell r="L2252" t="str">
            <v>..</v>
          </cell>
          <cell r="M2252" t="str">
            <v>..</v>
          </cell>
          <cell r="N2252" t="str">
            <v>..</v>
          </cell>
          <cell r="O2252" t="str">
            <v>..</v>
          </cell>
          <cell r="P2252" t="str">
            <v>..</v>
          </cell>
          <cell r="Q2252" t="str">
            <v>..</v>
          </cell>
          <cell r="R2252" t="str">
            <v>..</v>
          </cell>
          <cell r="S2252" t="str">
            <v>..</v>
          </cell>
        </row>
        <row r="2253">
          <cell r="E2253" t="str">
            <v>Sao Tome and Principe Adjusted savings: consumption of fixed capital (% of GNI) </v>
          </cell>
          <cell r="F2253" t="str">
            <v>..</v>
          </cell>
          <cell r="G2253" t="str">
            <v>..</v>
          </cell>
          <cell r="H2253" t="str">
            <v>..</v>
          </cell>
          <cell r="I2253" t="str">
            <v>..</v>
          </cell>
          <cell r="J2253" t="str">
            <v>..</v>
          </cell>
          <cell r="K2253" t="str">
            <v>..</v>
          </cell>
          <cell r="L2253" t="str">
            <v>..</v>
          </cell>
          <cell r="M2253" t="str">
            <v>..</v>
          </cell>
          <cell r="N2253" t="str">
            <v>..</v>
          </cell>
          <cell r="O2253" t="str">
            <v>..</v>
          </cell>
          <cell r="P2253" t="str">
            <v>..</v>
          </cell>
          <cell r="Q2253" t="str">
            <v>..</v>
          </cell>
          <cell r="R2253" t="str">
            <v>..</v>
          </cell>
          <cell r="S2253">
            <v>9.12193260332631</v>
          </cell>
        </row>
        <row r="2254">
          <cell r="E2254" t="str">
            <v>Saudi Arabia Adjusted savings: consumption of fixed capital (% of GNI) </v>
          </cell>
          <cell r="F2254">
            <v>8.69891819626136</v>
          </cell>
          <cell r="G2254">
            <v>8.83714775318747</v>
          </cell>
          <cell r="H2254">
            <v>8.78693303868459</v>
          </cell>
          <cell r="I2254">
            <v>8.82172761291487</v>
          </cell>
          <cell r="J2254">
            <v>8.67239155945467</v>
          </cell>
          <cell r="K2254">
            <v>10.8811045444119</v>
          </cell>
          <cell r="L2254">
            <v>10.4296769466561</v>
          </cell>
          <cell r="M2254">
            <v>9.36683496553081</v>
          </cell>
          <cell r="N2254">
            <v>10.4757838069382</v>
          </cell>
          <cell r="O2254">
            <v>9.32249153194082</v>
          </cell>
          <cell r="P2254">
            <v>9.53858133208073</v>
          </cell>
          <cell r="Q2254">
            <v>12.6323971867803</v>
          </cell>
          <cell r="R2254">
            <v>12.9081186807957</v>
          </cell>
          <cell r="S2254" t="str">
            <v>..</v>
          </cell>
        </row>
        <row r="2255">
          <cell r="E2255" t="str">
            <v>Senegal Adjusted savings: consumption of fixed capital (% of GNI) </v>
          </cell>
          <cell r="F2255">
            <v>7.47822801490519</v>
          </cell>
          <cell r="G2255">
            <v>6.71476521123637</v>
          </cell>
          <cell r="H2255">
            <v>7.51775847160236</v>
          </cell>
          <cell r="I2255">
            <v>7.40380006694255</v>
          </cell>
          <cell r="J2255">
            <v>7.23032912565238</v>
          </cell>
          <cell r="K2255">
            <v>7.28786683406525</v>
          </cell>
          <cell r="L2255">
            <v>7.32532324132413</v>
          </cell>
          <cell r="M2255">
            <v>8.31091819096352</v>
          </cell>
          <cell r="N2255">
            <v>8.30010956768312</v>
          </cell>
          <cell r="O2255">
            <v>8.41720920120462</v>
          </cell>
          <cell r="P2255">
            <v>8.69920374686854</v>
          </cell>
          <cell r="Q2255">
            <v>8.84749798627</v>
          </cell>
          <cell r="R2255">
            <v>8.99091968220503</v>
          </cell>
          <cell r="S2255">
            <v>9.03701448316843</v>
          </cell>
        </row>
        <row r="2256">
          <cell r="E2256" t="str">
            <v>Serbia Adjusted savings: consumption of fixed capital (% of GNI) </v>
          </cell>
          <cell r="F2256" t="str">
            <v>..</v>
          </cell>
          <cell r="G2256" t="str">
            <v>..</v>
          </cell>
          <cell r="H2256" t="str">
            <v>..</v>
          </cell>
          <cell r="I2256" t="str">
            <v>..</v>
          </cell>
          <cell r="J2256" t="str">
            <v>..</v>
          </cell>
          <cell r="K2256" t="str">
            <v>..</v>
          </cell>
          <cell r="L2256" t="str">
            <v>..</v>
          </cell>
          <cell r="M2256" t="str">
            <v>..</v>
          </cell>
          <cell r="N2256" t="str">
            <v>..</v>
          </cell>
          <cell r="O2256" t="str">
            <v>..</v>
          </cell>
          <cell r="P2256" t="str">
            <v>..</v>
          </cell>
          <cell r="Q2256" t="str">
            <v>..</v>
          </cell>
          <cell r="R2256" t="str">
            <v>..</v>
          </cell>
          <cell r="S2256" t="str">
            <v>..</v>
          </cell>
        </row>
        <row r="2257">
          <cell r="E2257" t="str">
            <v>Seychelles Adjusted savings: consumption of fixed capital (% of GNI) </v>
          </cell>
          <cell r="F2257">
            <v>8.43126881256375</v>
          </cell>
          <cell r="G2257">
            <v>8.6583438494771</v>
          </cell>
          <cell r="H2257">
            <v>9.03425424905277</v>
          </cell>
          <cell r="I2257">
            <v>9.91548162036122</v>
          </cell>
          <cell r="J2257">
            <v>11.8642071822505</v>
          </cell>
          <cell r="K2257">
            <v>12.1199203269904</v>
          </cell>
          <cell r="L2257">
            <v>12.1957635570332</v>
          </cell>
          <cell r="M2257">
            <v>12.7736687763908</v>
          </cell>
          <cell r="N2257">
            <v>12.4818212072511</v>
          </cell>
          <cell r="O2257">
            <v>13.5737215534682</v>
          </cell>
          <cell r="P2257">
            <v>13.0787378524441</v>
          </cell>
          <cell r="Q2257">
            <v>12.8960280312682</v>
          </cell>
          <cell r="R2257">
            <v>13.036479389163</v>
          </cell>
          <cell r="S2257">
            <v>13.1202018400667</v>
          </cell>
        </row>
        <row r="2258">
          <cell r="E2258" t="str">
            <v>Sierra Leone Adjusted savings: consumption of fixed capital (% of GNI) </v>
          </cell>
          <cell r="F2258">
            <v>5.16875159678651</v>
          </cell>
          <cell r="G2258">
            <v>5.92771308381508</v>
          </cell>
          <cell r="H2258">
            <v>6.0794583374167</v>
          </cell>
          <cell r="I2258">
            <v>6.04144320522411</v>
          </cell>
          <cell r="J2258">
            <v>5.76215375503747</v>
          </cell>
          <cell r="K2258">
            <v>5.51684286653469</v>
          </cell>
          <cell r="L2258">
            <v>5.36691885157282</v>
          </cell>
          <cell r="M2258">
            <v>6.7030684114416</v>
          </cell>
          <cell r="N2258">
            <v>6.9997741846812</v>
          </cell>
          <cell r="O2258">
            <v>7.15256663518404</v>
          </cell>
          <cell r="P2258">
            <v>7.1293773596554</v>
          </cell>
          <cell r="Q2258">
            <v>7.20182460084134</v>
          </cell>
          <cell r="R2258">
            <v>7.34048919428448</v>
          </cell>
          <cell r="S2258">
            <v>7.50698285245789</v>
          </cell>
        </row>
        <row r="2259">
          <cell r="E2259" t="str">
            <v>Singapore Adjusted savings: consumption of fixed capital (% of GNI) </v>
          </cell>
          <cell r="F2259">
            <v>13.9215714522287</v>
          </cell>
          <cell r="G2259">
            <v>12.7963098605261</v>
          </cell>
          <cell r="H2259">
            <v>12.008078546184</v>
          </cell>
          <cell r="I2259">
            <v>11.8946930023433</v>
          </cell>
          <cell r="J2259">
            <v>11.583556867174</v>
          </cell>
          <cell r="K2259">
            <v>13.4050878076266</v>
          </cell>
          <cell r="L2259">
            <v>14.0500847871969</v>
          </cell>
          <cell r="M2259">
            <v>13.0716589669273</v>
          </cell>
          <cell r="N2259">
            <v>14.296516957963</v>
          </cell>
          <cell r="O2259">
            <v>15.0108738456243</v>
          </cell>
          <cell r="P2259">
            <v>15.7164455496012</v>
          </cell>
          <cell r="Q2259">
            <v>14.8217995943926</v>
          </cell>
          <cell r="R2259">
            <v>15.1214855363193</v>
          </cell>
          <cell r="S2259">
            <v>15.0022903178436</v>
          </cell>
        </row>
        <row r="2260">
          <cell r="E2260" t="str">
            <v>Slovak Republic Adjusted savings: consumption of fixed capital (% of GNI) </v>
          </cell>
          <cell r="F2260">
            <v>18.8121868846331</v>
          </cell>
          <cell r="G2260">
            <v>17.5450143174015</v>
          </cell>
          <cell r="H2260">
            <v>16.6903199643395</v>
          </cell>
          <cell r="I2260">
            <v>18.0761438379512</v>
          </cell>
          <cell r="J2260">
            <v>20.5031707248203</v>
          </cell>
          <cell r="K2260">
            <v>21.0678269983989</v>
          </cell>
          <cell r="L2260">
            <v>22.4784506920202</v>
          </cell>
          <cell r="M2260">
            <v>23.6092160713608</v>
          </cell>
          <cell r="N2260">
            <v>22.8685599745266</v>
          </cell>
          <cell r="O2260">
            <v>22.6993417971125</v>
          </cell>
          <cell r="P2260">
            <v>22.1602003399889</v>
          </cell>
          <cell r="Q2260">
            <v>21.3117236057805</v>
          </cell>
          <cell r="R2260">
            <v>22.0225055187944</v>
          </cell>
          <cell r="S2260">
            <v>21.9369891370547</v>
          </cell>
        </row>
        <row r="2261">
          <cell r="E2261" t="str">
            <v>Slovenia Adjusted savings: consumption of fixed capital (% of GNI) </v>
          </cell>
          <cell r="F2261">
            <v>11.4953149845798</v>
          </cell>
          <cell r="G2261" t="str">
            <v>..</v>
          </cell>
          <cell r="H2261">
            <v>12.0521865138624</v>
          </cell>
          <cell r="I2261">
            <v>12.0871763453063</v>
          </cell>
          <cell r="J2261">
            <v>12.07437983316</v>
          </cell>
          <cell r="K2261">
            <v>12.1947041004305</v>
          </cell>
          <cell r="L2261">
            <v>12.2258294747553</v>
          </cell>
          <cell r="M2261">
            <v>12.446854470882</v>
          </cell>
          <cell r="N2261">
            <v>12.4694800721249</v>
          </cell>
          <cell r="O2261">
            <v>12.7523175421356</v>
          </cell>
          <cell r="P2261">
            <v>13.0706509356376</v>
          </cell>
          <cell r="Q2261">
            <v>13.2997222615701</v>
          </cell>
          <cell r="R2261">
            <v>13.3569304843525</v>
          </cell>
          <cell r="S2261">
            <v>13.4942913968334</v>
          </cell>
        </row>
        <row r="2262">
          <cell r="E2262" t="str">
            <v>Solomon Islands Adjusted savings: consumption of fixed capital (% of GNI) </v>
          </cell>
          <cell r="F2262">
            <v>7.63035486546698</v>
          </cell>
          <cell r="G2262">
            <v>7.81867688598465</v>
          </cell>
          <cell r="H2262">
            <v>8.30430010469382</v>
          </cell>
          <cell r="I2262">
            <v>8.65619860755612</v>
          </cell>
          <cell r="J2262">
            <v>8.50622104603173</v>
          </cell>
          <cell r="K2262">
            <v>8.16601225606133</v>
          </cell>
          <cell r="L2262">
            <v>8.11957263228843</v>
          </cell>
          <cell r="M2262">
            <v>8.82409605323659</v>
          </cell>
          <cell r="N2262">
            <v>8.63635275267937</v>
          </cell>
          <cell r="O2262">
            <v>8.56332485334711</v>
          </cell>
          <cell r="P2262">
            <v>8.53060314100996</v>
          </cell>
          <cell r="Q2262">
            <v>8.43990771929069</v>
          </cell>
          <cell r="R2262">
            <v>8.6169277569704</v>
          </cell>
          <cell r="S2262">
            <v>8.68831904220523</v>
          </cell>
        </row>
        <row r="2263">
          <cell r="E2263" t="str">
            <v>Somalia Adjusted savings: consumption of fixed capital (% of GNI) </v>
          </cell>
          <cell r="F2263" t="str">
            <v>..</v>
          </cell>
          <cell r="G2263" t="str">
            <v>..</v>
          </cell>
          <cell r="H2263" t="str">
            <v>..</v>
          </cell>
          <cell r="I2263" t="str">
            <v>..</v>
          </cell>
          <cell r="J2263" t="str">
            <v>..</v>
          </cell>
          <cell r="K2263" t="str">
            <v>..</v>
          </cell>
          <cell r="L2263" t="str">
            <v>..</v>
          </cell>
          <cell r="M2263" t="str">
            <v>..</v>
          </cell>
          <cell r="N2263" t="str">
            <v>..</v>
          </cell>
          <cell r="O2263" t="str">
            <v>..</v>
          </cell>
          <cell r="P2263" t="str">
            <v>..</v>
          </cell>
          <cell r="Q2263" t="str">
            <v>..</v>
          </cell>
          <cell r="R2263" t="str">
            <v>..</v>
          </cell>
          <cell r="S2263" t="str">
            <v>..</v>
          </cell>
        </row>
        <row r="2264">
          <cell r="E2264" t="str">
            <v>South Africa Adjusted savings: consumption of fixed capital (% of GNI) </v>
          </cell>
          <cell r="F2264">
            <v>14.0321941681788</v>
          </cell>
          <cell r="G2264">
            <v>13.6213591002788</v>
          </cell>
          <cell r="H2264">
            <v>13.35886346096</v>
          </cell>
          <cell r="I2264">
            <v>13.0367827125168</v>
          </cell>
          <cell r="J2264">
            <v>12.9959497368343</v>
          </cell>
          <cell r="K2264">
            <v>13.3273827146981</v>
          </cell>
          <cell r="L2264">
            <v>13.5963286205432</v>
          </cell>
          <cell r="M2264">
            <v>13.2467302081498</v>
          </cell>
          <cell r="N2264">
            <v>13.2459908047674</v>
          </cell>
          <cell r="O2264">
            <v>13.1071042191845</v>
          </cell>
          <cell r="P2264">
            <v>13.1858500828182</v>
          </cell>
          <cell r="Q2264">
            <v>11.6666074986274</v>
          </cell>
          <cell r="R2264">
            <v>11.8166047015575</v>
          </cell>
          <cell r="S2264">
            <v>11.8807277682614</v>
          </cell>
        </row>
        <row r="2265">
          <cell r="E2265" t="str">
            <v>Spain Adjusted savings: consumption of fixed capital (% of GNI) </v>
          </cell>
          <cell r="F2265">
            <v>13.3386841126647</v>
          </cell>
          <cell r="G2265">
            <v>13.5214511638229</v>
          </cell>
          <cell r="H2265">
            <v>13.2533211754921</v>
          </cell>
          <cell r="I2265">
            <v>13.2895854014066</v>
          </cell>
          <cell r="J2265">
            <v>13.3729578134658</v>
          </cell>
          <cell r="K2265">
            <v>13.3098416996957</v>
          </cell>
          <cell r="L2265">
            <v>13.3732736425616</v>
          </cell>
          <cell r="M2265">
            <v>13.7742278764943</v>
          </cell>
          <cell r="N2265">
            <v>13.9991465015189</v>
          </cell>
          <cell r="O2265">
            <v>14.1723703798777</v>
          </cell>
          <cell r="P2265">
            <v>14.5421981350901</v>
          </cell>
          <cell r="Q2265">
            <v>14.4840933074718</v>
          </cell>
          <cell r="R2265">
            <v>14.4879732954419</v>
          </cell>
          <cell r="S2265">
            <v>14.5195914429648</v>
          </cell>
        </row>
        <row r="2266">
          <cell r="E2266" t="str">
            <v>Sri Lanka Adjusted savings: consumption of fixed capital (% of GNI) </v>
          </cell>
          <cell r="F2266">
            <v>4.86671416084497</v>
          </cell>
          <cell r="G2266">
            <v>5.10671579653735</v>
          </cell>
          <cell r="H2266">
            <v>5.14306310486465</v>
          </cell>
          <cell r="I2266">
            <v>5.26327427276791</v>
          </cell>
          <cell r="J2266">
            <v>5.23041201501414</v>
          </cell>
          <cell r="K2266">
            <v>5.22456374592368</v>
          </cell>
          <cell r="L2266">
            <v>5.25822839555305</v>
          </cell>
          <cell r="M2266">
            <v>5.16895819086917</v>
          </cell>
          <cell r="N2266">
            <v>4.31088923479356</v>
          </cell>
          <cell r="O2266">
            <v>4.21058882818049</v>
          </cell>
          <cell r="P2266">
            <v>4.13450460810602</v>
          </cell>
          <cell r="Q2266">
            <v>9.36806570265888</v>
          </cell>
          <cell r="R2266">
            <v>9.56250979450591</v>
          </cell>
          <cell r="S2266">
            <v>9.73254818149126</v>
          </cell>
        </row>
        <row r="2267">
          <cell r="E2267" t="str">
            <v>St. Kitts and Nevis Adjusted savings: consumption of fixed capital (% of GNI) </v>
          </cell>
          <cell r="F2267">
            <v>11.5974316917354</v>
          </cell>
          <cell r="G2267">
            <v>11.8109404617911</v>
          </cell>
          <cell r="H2267">
            <v>11.7349078696897</v>
          </cell>
          <cell r="I2267">
            <v>12.3360193477016</v>
          </cell>
          <cell r="J2267">
            <v>12.3596713919266</v>
          </cell>
          <cell r="K2267">
            <v>12.6980817580658</v>
          </cell>
          <cell r="L2267">
            <v>12.783528827069</v>
          </cell>
          <cell r="M2267">
            <v>13.3061459342914</v>
          </cell>
          <cell r="N2267">
            <v>13.4458507895316</v>
          </cell>
          <cell r="O2267">
            <v>13.5769252606461</v>
          </cell>
          <cell r="P2267">
            <v>13.8183259438878</v>
          </cell>
          <cell r="Q2267">
            <v>13.7520680564784</v>
          </cell>
          <cell r="R2267">
            <v>13.6500305571664</v>
          </cell>
          <cell r="S2267" t="str">
            <v>..</v>
          </cell>
        </row>
        <row r="2268">
          <cell r="E2268" t="str">
            <v>St. Lucia Adjusted savings: consumption of fixed capital (% of GNI) </v>
          </cell>
          <cell r="F2268">
            <v>11.1137578869256</v>
          </cell>
          <cell r="G2268">
            <v>11.1036480742881</v>
          </cell>
          <cell r="H2268">
            <v>11.3511112247165</v>
          </cell>
          <cell r="I2268">
            <v>11.2635748037623</v>
          </cell>
          <cell r="J2268">
            <v>11.3004258630954</v>
          </cell>
          <cell r="K2268">
            <v>11.5175364016486</v>
          </cell>
          <cell r="L2268">
            <v>11.3886881625516</v>
          </cell>
          <cell r="M2268">
            <v>12.112662241134</v>
          </cell>
          <cell r="N2268">
            <v>12.0895295057842</v>
          </cell>
          <cell r="O2268">
            <v>11.9518318147068</v>
          </cell>
          <cell r="P2268">
            <v>12.2341584636971</v>
          </cell>
          <cell r="Q2268">
            <v>12.6158564601395</v>
          </cell>
          <cell r="R2268">
            <v>12.7738311575932</v>
          </cell>
          <cell r="S2268" t="str">
            <v>..</v>
          </cell>
        </row>
        <row r="2269">
          <cell r="E2269" t="str">
            <v>St. Vincent and the Grenadines Adjusted savings: consumption of fixed capital (% of GNI) </v>
          </cell>
          <cell r="F2269">
            <v>9.74830349261745</v>
          </cell>
          <cell r="G2269">
            <v>9.91314689046683</v>
          </cell>
          <cell r="H2269">
            <v>10.1781000467898</v>
          </cell>
          <cell r="I2269">
            <v>10.191660218099</v>
          </cell>
          <cell r="J2269">
            <v>10.2260290412168</v>
          </cell>
          <cell r="K2269">
            <v>10.4381530849172</v>
          </cell>
          <cell r="L2269">
            <v>10.7390274477889</v>
          </cell>
          <cell r="M2269">
            <v>11.3579206507387</v>
          </cell>
          <cell r="N2269">
            <v>11.329475747198</v>
          </cell>
          <cell r="O2269">
            <v>11.366606049832</v>
          </cell>
          <cell r="P2269">
            <v>11.6698573843658</v>
          </cell>
          <cell r="Q2269">
            <v>11.8558477191151</v>
          </cell>
          <cell r="R2269">
            <v>11.9320483411387</v>
          </cell>
          <cell r="S2269" t="str">
            <v>..</v>
          </cell>
        </row>
        <row r="2270">
          <cell r="E2270" t="str">
            <v>Sudan Adjusted savings: consumption of fixed capital (% of GNI) </v>
          </cell>
          <cell r="F2270">
            <v>5.95692809813537</v>
          </cell>
          <cell r="G2270">
            <v>6.08605571449689</v>
          </cell>
          <cell r="H2270">
            <v>6.84185101080072</v>
          </cell>
          <cell r="I2270">
            <v>7.03849001309675</v>
          </cell>
          <cell r="J2270">
            <v>7.37344555468278</v>
          </cell>
          <cell r="K2270">
            <v>7.32230788103072</v>
          </cell>
          <cell r="L2270">
            <v>7.35413254791529</v>
          </cell>
          <cell r="M2270">
            <v>9.28092287519086</v>
          </cell>
          <cell r="N2270">
            <v>8.90587723826274</v>
          </cell>
          <cell r="O2270">
            <v>8.7967501770617</v>
          </cell>
          <cell r="P2270">
            <v>8.963237689653</v>
          </cell>
          <cell r="Q2270">
            <v>9.26656628410239</v>
          </cell>
          <cell r="R2270">
            <v>9.54954352556481</v>
          </cell>
          <cell r="S2270">
            <v>10.0291682794253</v>
          </cell>
        </row>
        <row r="2271">
          <cell r="E2271" t="str">
            <v>Suriname Adjusted savings: consumption of fixed capital (% of GNI) </v>
          </cell>
          <cell r="F2271" t="str">
            <v>..</v>
          </cell>
          <cell r="G2271">
            <v>8.7200666620956</v>
          </cell>
          <cell r="H2271">
            <v>7.20260223725356</v>
          </cell>
          <cell r="I2271">
            <v>8.37979734893631</v>
          </cell>
          <cell r="J2271">
            <v>8.54239974538235</v>
          </cell>
          <cell r="K2271">
            <v>8.76373391544876</v>
          </cell>
          <cell r="L2271">
            <v>11.5378534862794</v>
          </cell>
          <cell r="M2271">
            <v>10.2766070779911</v>
          </cell>
          <cell r="N2271">
            <v>11.2129070550473</v>
          </cell>
          <cell r="O2271">
            <v>10.9902017685775</v>
          </cell>
          <cell r="P2271">
            <v>11.16230136173</v>
          </cell>
          <cell r="Q2271">
            <v>11.4356429344818</v>
          </cell>
          <cell r="R2271">
            <v>11.4508351841031</v>
          </cell>
          <cell r="S2271">
            <v>11.68865094527</v>
          </cell>
        </row>
        <row r="2272">
          <cell r="E2272" t="str">
            <v>Swaziland Adjusted savings: consumption of fixed capital (% of GNI) </v>
          </cell>
          <cell r="F2272">
            <v>8.05324276536668</v>
          </cell>
          <cell r="G2272">
            <v>8.62413210386518</v>
          </cell>
          <cell r="H2272">
            <v>8.49620367563128</v>
          </cell>
          <cell r="I2272">
            <v>8.09628215964945</v>
          </cell>
          <cell r="J2272">
            <v>8.18845871820942</v>
          </cell>
          <cell r="K2272">
            <v>8.45824007542634</v>
          </cell>
          <cell r="L2272">
            <v>8.27869043658109</v>
          </cell>
          <cell r="M2272">
            <v>9.43100180550293</v>
          </cell>
          <cell r="N2272">
            <v>8.78211274608662</v>
          </cell>
          <cell r="O2272">
            <v>9.4053944307367</v>
          </cell>
          <cell r="P2272">
            <v>9.82051137406068</v>
          </cell>
          <cell r="Q2272">
            <v>10.2431411853968</v>
          </cell>
          <cell r="R2272">
            <v>10.3649297513292</v>
          </cell>
          <cell r="S2272">
            <v>10.405568366499</v>
          </cell>
        </row>
        <row r="2273">
          <cell r="E2273" t="str">
            <v>Sweden Adjusted savings: consumption of fixed capital (% of GNI) </v>
          </cell>
          <cell r="F2273">
            <v>13.223456950157</v>
          </cell>
          <cell r="G2273">
            <v>11.9014966672042</v>
          </cell>
          <cell r="H2273">
            <v>11.4300885592429</v>
          </cell>
          <cell r="I2273">
            <v>11.6225708679768</v>
          </cell>
          <cell r="J2273">
            <v>11.7280521624072</v>
          </cell>
          <cell r="K2273">
            <v>11.8578794345175</v>
          </cell>
          <cell r="L2273">
            <v>12.1159287061365</v>
          </cell>
          <cell r="M2273">
            <v>12.470389549133</v>
          </cell>
          <cell r="N2273">
            <v>12.9065169492308</v>
          </cell>
          <cell r="O2273">
            <v>12.7899887426412</v>
          </cell>
          <cell r="P2273">
            <v>12.251330402952</v>
          </cell>
          <cell r="Q2273">
            <v>12.1562333068954</v>
          </cell>
          <cell r="R2273">
            <v>12.1633912116778</v>
          </cell>
          <cell r="S2273">
            <v>12.0876035826841</v>
          </cell>
        </row>
        <row r="2274">
          <cell r="E2274" t="str">
            <v>Switzerland Adjusted savings: consumption of fixed capital (% of GNI) </v>
          </cell>
          <cell r="F2274">
            <v>17.2026954053158</v>
          </cell>
          <cell r="G2274">
            <v>16.8339058665859</v>
          </cell>
          <cell r="H2274">
            <v>16.1851044669978</v>
          </cell>
          <cell r="I2274">
            <v>16.1214130232526</v>
          </cell>
          <cell r="J2274">
            <v>15.6504845360903</v>
          </cell>
          <cell r="K2274">
            <v>15.642347346001</v>
          </cell>
          <cell r="L2274">
            <v>15.9539119636655</v>
          </cell>
          <cell r="M2274">
            <v>16.0024646619896</v>
          </cell>
          <cell r="N2274">
            <v>17.034160269371</v>
          </cell>
          <cell r="O2274">
            <v>17.3187276085671</v>
          </cell>
          <cell r="P2274">
            <v>13.5048339425734</v>
          </cell>
          <cell r="Q2274">
            <v>13.6027191791812</v>
          </cell>
          <cell r="R2274">
            <v>13.4170828900031</v>
          </cell>
          <cell r="S2274">
            <v>13.4774778263352</v>
          </cell>
        </row>
        <row r="2275">
          <cell r="E2275" t="str">
            <v>Syrian Arab Republic Adjusted savings: consumption of fixed capital (% of GNI) </v>
          </cell>
          <cell r="F2275">
            <v>8.16750981054425</v>
          </cell>
          <cell r="G2275">
            <v>7.23896049392171</v>
          </cell>
          <cell r="H2275">
            <v>7.76148798140928</v>
          </cell>
          <cell r="I2275">
            <v>8.1820138737839</v>
          </cell>
          <cell r="J2275">
            <v>8.6304023881195</v>
          </cell>
          <cell r="K2275">
            <v>8.52762312718184</v>
          </cell>
          <cell r="L2275">
            <v>8.61336804196704</v>
          </cell>
          <cell r="M2275">
            <v>9.93657474951585</v>
          </cell>
          <cell r="N2275">
            <v>9.94010628004985</v>
          </cell>
          <cell r="O2275">
            <v>9.99350885974677</v>
          </cell>
          <cell r="P2275">
            <v>9.96003308648866</v>
          </cell>
          <cell r="Q2275">
            <v>9.96226328803703</v>
          </cell>
          <cell r="R2275">
            <v>10.1372510488806</v>
          </cell>
          <cell r="S2275">
            <v>10.3165939922694</v>
          </cell>
        </row>
        <row r="2276">
          <cell r="E2276" t="str">
            <v>Tajikistan Adjusted savings: consumption of fixed capital (% of GNI) </v>
          </cell>
          <cell r="F2276">
            <v>5.77565160334249</v>
          </cell>
          <cell r="G2276">
            <v>5.46584938978988</v>
          </cell>
          <cell r="H2276">
            <v>5.97463683169818</v>
          </cell>
          <cell r="I2276">
            <v>5.88265157534638</v>
          </cell>
          <cell r="J2276">
            <v>5.34329444892445</v>
          </cell>
          <cell r="K2276">
            <v>5.93403985742504</v>
          </cell>
          <cell r="L2276">
            <v>5.59224442122736</v>
          </cell>
          <cell r="M2276">
            <v>7.25807036695004</v>
          </cell>
          <cell r="N2276">
            <v>7.15665262482364</v>
          </cell>
          <cell r="O2276">
            <v>7.30114597382088</v>
          </cell>
          <cell r="P2276">
            <v>7.71846512056165</v>
          </cell>
          <cell r="Q2276">
            <v>7.95464474351912</v>
          </cell>
          <cell r="R2276">
            <v>8.05492845662432</v>
          </cell>
          <cell r="S2276">
            <v>8.32981097105252</v>
          </cell>
        </row>
        <row r="2277">
          <cell r="E2277" t="str">
            <v>Tanzania Adjusted savings: consumption of fixed capital (% of GNI) </v>
          </cell>
          <cell r="F2277">
            <v>2.70585118193108</v>
          </cell>
          <cell r="G2277">
            <v>2.72931358798222</v>
          </cell>
          <cell r="H2277">
            <v>2.74542926317749</v>
          </cell>
          <cell r="I2277">
            <v>2.45111285872001</v>
          </cell>
          <cell r="J2277">
            <v>2.42898904169485</v>
          </cell>
          <cell r="K2277">
            <v>2.42205987931072</v>
          </cell>
          <cell r="L2277">
            <v>2.53984265570467</v>
          </cell>
          <cell r="M2277">
            <v>2.70415479270649</v>
          </cell>
          <cell r="N2277">
            <v>2.8851501491677</v>
          </cell>
          <cell r="O2277">
            <v>3.14273281156794</v>
          </cell>
          <cell r="P2277">
            <v>7.58486617761618</v>
          </cell>
          <cell r="Q2277">
            <v>7.71327749720824</v>
          </cell>
          <cell r="R2277">
            <v>7.81443161744971</v>
          </cell>
          <cell r="S2277">
            <v>7.77187565133657</v>
          </cell>
        </row>
        <row r="2278">
          <cell r="E2278" t="str">
            <v>Thailand Adjusted savings: consumption of fixed capital (% of GNI) </v>
          </cell>
          <cell r="F2278">
            <v>10.7671996448623</v>
          </cell>
          <cell r="G2278">
            <v>11.0633249416448</v>
          </cell>
          <cell r="H2278">
            <v>11.4050997465528</v>
          </cell>
          <cell r="I2278">
            <v>12.2996669246044</v>
          </cell>
          <cell r="J2278">
            <v>13.685935556138</v>
          </cell>
          <cell r="K2278">
            <v>15.2057048816435</v>
          </cell>
          <cell r="L2278">
            <v>15.6417093930067</v>
          </cell>
          <cell r="M2278">
            <v>15.0294988121888</v>
          </cell>
          <cell r="N2278">
            <v>15.0433809275428</v>
          </cell>
          <cell r="O2278">
            <v>14.7504545002763</v>
          </cell>
          <cell r="P2278">
            <v>14.1967567541844</v>
          </cell>
          <cell r="Q2278">
            <v>10.8076673317134</v>
          </cell>
          <cell r="R2278">
            <v>10.9750726478217</v>
          </cell>
          <cell r="S2278">
            <v>11.1522530357986</v>
          </cell>
        </row>
        <row r="2279">
          <cell r="E2279" t="str">
            <v>Timor-Leste Adjusted savings: consumption of fixed capital (% of GNI) </v>
          </cell>
          <cell r="F2279" t="str">
            <v>..</v>
          </cell>
          <cell r="G2279" t="str">
            <v>..</v>
          </cell>
          <cell r="H2279" t="str">
            <v>..</v>
          </cell>
          <cell r="I2279" t="str">
            <v>..</v>
          </cell>
          <cell r="J2279" t="str">
            <v>..</v>
          </cell>
          <cell r="K2279" t="str">
            <v>..</v>
          </cell>
          <cell r="L2279" t="str">
            <v>..</v>
          </cell>
          <cell r="M2279">
            <v>7.81083952826461</v>
          </cell>
          <cell r="N2279">
            <v>7.93178431088862</v>
          </cell>
          <cell r="O2279">
            <v>7.81220319458093</v>
          </cell>
          <cell r="P2279">
            <v>7.61551999513001</v>
          </cell>
          <cell r="Q2279">
            <v>5.24795565045862</v>
          </cell>
          <cell r="R2279">
            <v>3.94858881104749</v>
          </cell>
          <cell r="S2279">
            <v>3.26055328493127</v>
          </cell>
        </row>
        <row r="2280">
          <cell r="E2280" t="str">
            <v>Togo Adjusted savings: consumption of fixed capital (% of GNI) </v>
          </cell>
          <cell r="F2280">
            <v>5.81312862185848</v>
          </cell>
          <cell r="G2280">
            <v>5.50696978975502</v>
          </cell>
          <cell r="H2280">
            <v>6.46905210472845</v>
          </cell>
          <cell r="I2280">
            <v>6.4968827413122</v>
          </cell>
          <cell r="J2280">
            <v>6.48148386424515</v>
          </cell>
          <cell r="K2280">
            <v>6.48444763900678</v>
          </cell>
          <cell r="L2280">
            <v>6.47442218679008</v>
          </cell>
          <cell r="M2280">
            <v>7.44988809107894</v>
          </cell>
          <cell r="N2280">
            <v>7.40595829870585</v>
          </cell>
          <cell r="O2280">
            <v>7.45801067491086</v>
          </cell>
          <cell r="P2280">
            <v>7.65767830753019</v>
          </cell>
          <cell r="Q2280">
            <v>7.84642851536359</v>
          </cell>
          <cell r="R2280">
            <v>7.80008261172113</v>
          </cell>
          <cell r="S2280">
            <v>7.84914771089583</v>
          </cell>
        </row>
        <row r="2281">
          <cell r="E2281" t="str">
            <v>Tonga Adjusted savings: consumption of fixed capital (% of GNI) </v>
          </cell>
          <cell r="F2281">
            <v>8.59703986522719</v>
          </cell>
          <cell r="G2281">
            <v>8.5035806608899</v>
          </cell>
          <cell r="H2281">
            <v>9.04646170535947</v>
          </cell>
          <cell r="I2281">
            <v>8.97511978804118</v>
          </cell>
          <cell r="J2281">
            <v>8.53369155937084</v>
          </cell>
          <cell r="K2281">
            <v>8.78921399513836</v>
          </cell>
          <cell r="L2281">
            <v>8.50908570239748</v>
          </cell>
          <cell r="M2281">
            <v>9.82013585665248</v>
          </cell>
          <cell r="N2281">
            <v>9.62522343583999</v>
          </cell>
          <cell r="O2281">
            <v>9.50485398468132</v>
          </cell>
          <cell r="P2281">
            <v>9.73680852209094</v>
          </cell>
          <cell r="Q2281">
            <v>10.0653426798222</v>
          </cell>
          <cell r="R2281">
            <v>10.2722090336843</v>
          </cell>
          <cell r="S2281">
            <v>10.2692112325255</v>
          </cell>
        </row>
        <row r="2282">
          <cell r="E2282" t="str">
            <v>Trinidad and Tobago Adjusted savings: consumption of fixed capital (% of GNI) </v>
          </cell>
          <cell r="F2282">
            <v>11.595541713101</v>
          </cell>
          <cell r="G2282">
            <v>11.3391067086612</v>
          </cell>
          <cell r="H2282">
            <v>9.81374551484068</v>
          </cell>
          <cell r="I2282">
            <v>11.9427181212817</v>
          </cell>
          <cell r="J2282">
            <v>11.6019308051062</v>
          </cell>
          <cell r="K2282">
            <v>12.0025965661334</v>
          </cell>
          <cell r="L2282">
            <v>12.9726656110872</v>
          </cell>
          <cell r="M2282">
            <v>12.0059443753433</v>
          </cell>
          <cell r="N2282">
            <v>12.6337082717674</v>
          </cell>
          <cell r="O2282">
            <v>12.5799828542658</v>
          </cell>
          <cell r="P2282">
            <v>12.2618411934312</v>
          </cell>
          <cell r="Q2282">
            <v>11.838588408652</v>
          </cell>
          <cell r="R2282">
            <v>12.0767084119455</v>
          </cell>
          <cell r="S2282">
            <v>12.0913760211712</v>
          </cell>
        </row>
        <row r="2283">
          <cell r="E2283" t="str">
            <v>Tunisia Adjusted savings: consumption of fixed capital (% of GNI) </v>
          </cell>
          <cell r="F2283">
            <v>11.2402327330405</v>
          </cell>
          <cell r="G2283">
            <v>11.2238829992373</v>
          </cell>
          <cell r="H2283">
            <v>11.1316624159479</v>
          </cell>
          <cell r="I2283">
            <v>10.8105980208123</v>
          </cell>
          <cell r="J2283">
            <v>10.0017335120141</v>
          </cell>
          <cell r="K2283">
            <v>10.0338282766204</v>
          </cell>
          <cell r="L2283">
            <v>10.023717217468</v>
          </cell>
          <cell r="M2283">
            <v>9.80566219168333</v>
          </cell>
          <cell r="N2283">
            <v>9.70631926122627</v>
          </cell>
          <cell r="O2283">
            <v>9.88386967980752</v>
          </cell>
          <cell r="P2283">
            <v>11.0331306294277</v>
          </cell>
          <cell r="Q2283">
            <v>11.2220686771415</v>
          </cell>
          <cell r="R2283">
            <v>11.3393516535818</v>
          </cell>
          <cell r="S2283">
            <v>11.4243005372412</v>
          </cell>
        </row>
        <row r="2284">
          <cell r="E2284" t="str">
            <v>Turkey Adjusted savings: consumption of fixed capital (% of GNI) </v>
          </cell>
          <cell r="F2284">
            <v>9.96258216047488</v>
          </cell>
          <cell r="G2284">
            <v>9.35711911247894</v>
          </cell>
          <cell r="H2284">
            <v>9.86582615864527</v>
          </cell>
          <cell r="I2284">
            <v>9.92999439458304</v>
          </cell>
          <cell r="J2284">
            <v>9.91956361803429</v>
          </cell>
          <cell r="K2284">
            <v>9.92563713591219</v>
          </cell>
          <cell r="L2284">
            <v>9.89465837934396</v>
          </cell>
          <cell r="M2284">
            <v>10.706005762134</v>
          </cell>
          <cell r="N2284">
            <v>10.437250089474</v>
          </cell>
          <cell r="O2284">
            <v>10.7327558446331</v>
          </cell>
          <cell r="P2284">
            <v>11.0850896983938</v>
          </cell>
          <cell r="Q2284">
            <v>11.3443966622057</v>
          </cell>
          <cell r="R2284">
            <v>11.5612997104871</v>
          </cell>
          <cell r="S2284">
            <v>11.680359340257</v>
          </cell>
        </row>
        <row r="2285">
          <cell r="E2285" t="str">
            <v>Turkmenistan Adjusted savings: consumption of fixed capital (% of GNI) </v>
          </cell>
          <cell r="F2285">
            <v>7.51475500079237</v>
          </cell>
          <cell r="G2285">
            <v>6.87368514763654</v>
          </cell>
          <cell r="H2285">
            <v>7.38063270768992</v>
          </cell>
          <cell r="I2285">
            <v>7.27944548658424</v>
          </cell>
          <cell r="J2285">
            <v>7.11240242300863</v>
          </cell>
          <cell r="K2285">
            <v>7.34755556897591</v>
          </cell>
          <cell r="L2285">
            <v>7.33430775009889</v>
          </cell>
          <cell r="M2285">
            <v>9.20701628661118</v>
          </cell>
          <cell r="N2285">
            <v>9.17489797787745</v>
          </cell>
          <cell r="O2285">
            <v>9.47011942950523</v>
          </cell>
          <cell r="P2285">
            <v>9.72902897650977</v>
          </cell>
          <cell r="Q2285">
            <v>9.92789888751411</v>
          </cell>
          <cell r="R2285">
            <v>10.7366172711394</v>
          </cell>
          <cell r="S2285">
            <v>10.9917349550285</v>
          </cell>
        </row>
        <row r="2286">
          <cell r="E2286" t="str">
            <v>Uganda Adjusted savings: consumption of fixed capital (% of GNI) </v>
          </cell>
          <cell r="F2286">
            <v>4.68765974725648</v>
          </cell>
          <cell r="G2286">
            <v>5.02833111400745</v>
          </cell>
          <cell r="H2286">
            <v>6.19962592618939</v>
          </cell>
          <cell r="I2286">
            <v>6.21370608663536</v>
          </cell>
          <cell r="J2286">
            <v>6.1936636974629</v>
          </cell>
          <cell r="K2286">
            <v>6.21790301638914</v>
          </cell>
          <cell r="L2286">
            <v>6.0196381006583</v>
          </cell>
          <cell r="M2286">
            <v>7.38610161113078</v>
          </cell>
          <cell r="N2286">
            <v>7.29017996641524</v>
          </cell>
          <cell r="O2286">
            <v>7.28753883987242</v>
          </cell>
          <cell r="P2286">
            <v>7.33772715288243</v>
          </cell>
          <cell r="Q2286">
            <v>7.4034564665249</v>
          </cell>
          <cell r="R2286">
            <v>7.72475910436547</v>
          </cell>
          <cell r="S2286">
            <v>7.74602016210044</v>
          </cell>
        </row>
        <row r="2287">
          <cell r="E2287" t="str">
            <v>Ukraine Adjusted savings: consumption of fixed capital (% of GNI) </v>
          </cell>
          <cell r="F2287">
            <v>8.62678119260945</v>
          </cell>
          <cell r="G2287">
            <v>8.06709819344845</v>
          </cell>
          <cell r="H2287">
            <v>8.27108430863057</v>
          </cell>
          <cell r="I2287">
            <v>18.2699017213031</v>
          </cell>
          <cell r="J2287">
            <v>18.8164578686687</v>
          </cell>
          <cell r="K2287">
            <v>19.19248585513</v>
          </cell>
          <cell r="L2287">
            <v>18.312587272919</v>
          </cell>
          <cell r="M2287">
            <v>18.3230433384923</v>
          </cell>
          <cell r="N2287">
            <v>17.099433930533</v>
          </cell>
          <cell r="O2287">
            <v>16.2456159616679</v>
          </cell>
          <cell r="P2287">
            <v>9.43874868942354</v>
          </cell>
          <cell r="Q2287">
            <v>9.80089513729631</v>
          </cell>
          <cell r="R2287">
            <v>10.230116671329</v>
          </cell>
          <cell r="S2287">
            <v>10.592506665386</v>
          </cell>
        </row>
        <row r="2288">
          <cell r="E2288" t="str">
            <v>United Arab Emirates Adjusted savings: consumption of fixed capital (% of GNI) </v>
          </cell>
          <cell r="F2288">
            <v>12.3214905617979</v>
          </cell>
          <cell r="G2288">
            <v>12.4527967827984</v>
          </cell>
          <cell r="H2288">
            <v>12.1884559126088</v>
          </cell>
          <cell r="I2288">
            <v>12.4700269681604</v>
          </cell>
          <cell r="J2288">
            <v>12.2432423914457</v>
          </cell>
          <cell r="K2288">
            <v>11.6300821780724</v>
          </cell>
          <cell r="L2288">
            <v>12.6335721006108</v>
          </cell>
          <cell r="M2288">
            <v>12.9087624053304</v>
          </cell>
          <cell r="N2288">
            <v>12.9647108199945</v>
          </cell>
          <cell r="O2288">
            <v>13.3868169039768</v>
          </cell>
          <cell r="P2288">
            <v>13.7102361232297</v>
          </cell>
          <cell r="Q2288">
            <v>13.8598176229748</v>
          </cell>
          <cell r="R2288" t="str">
            <v>..</v>
          </cell>
          <cell r="S2288" t="str">
            <v>..</v>
          </cell>
        </row>
        <row r="2289">
          <cell r="E2289" t="str">
            <v>United Kingdom Adjusted savings: consumption of fixed capital (% of GNI) </v>
          </cell>
          <cell r="F2289">
            <v>13.1157298341632</v>
          </cell>
          <cell r="G2289">
            <v>12.5413418471295</v>
          </cell>
          <cell r="H2289">
            <v>12.178534572244</v>
          </cell>
          <cell r="I2289">
            <v>11.4355825473121</v>
          </cell>
          <cell r="J2289">
            <v>10.9767263411486</v>
          </cell>
          <cell r="K2289">
            <v>10.7020489423443</v>
          </cell>
          <cell r="L2289">
            <v>10.9965602929744</v>
          </cell>
          <cell r="M2289">
            <v>10.9902164214035</v>
          </cell>
          <cell r="N2289">
            <v>10.8372270748835</v>
          </cell>
          <cell r="O2289">
            <v>10.7294634567239</v>
          </cell>
          <cell r="P2289">
            <v>10.4519676322362</v>
          </cell>
          <cell r="Q2289">
            <v>10.1578913018762</v>
          </cell>
          <cell r="R2289">
            <v>10.1594624933001</v>
          </cell>
          <cell r="S2289">
            <v>10.2062733801155</v>
          </cell>
        </row>
        <row r="2290">
          <cell r="E2290" t="str">
            <v>United States Adjusted savings: consumption of fixed capital (% of GNI) </v>
          </cell>
          <cell r="F2290">
            <v>11.1333444978392</v>
          </cell>
          <cell r="G2290">
            <v>11.292239360975</v>
          </cell>
          <cell r="H2290">
            <v>11.3097612414542</v>
          </cell>
          <cell r="I2290">
            <v>11.2101974397966</v>
          </cell>
          <cell r="J2290">
            <v>11.2136559162497</v>
          </cell>
          <cell r="K2290">
            <v>11.1986714852408</v>
          </cell>
          <cell r="L2290">
            <v>11.2969399463675</v>
          </cell>
          <cell r="M2290">
            <v>11.435016284831</v>
          </cell>
          <cell r="N2290">
            <v>12.0420794838696</v>
          </cell>
          <cell r="O2290">
            <v>11.9569787493122</v>
          </cell>
          <cell r="P2290">
            <v>11.920008296583</v>
          </cell>
          <cell r="Q2290">
            <v>12.2531054254513</v>
          </cell>
          <cell r="R2290">
            <v>12.2704597533827</v>
          </cell>
          <cell r="S2290">
            <v>12.2021857242074</v>
          </cell>
        </row>
        <row r="2291">
          <cell r="E2291" t="str">
            <v>Uruguay Adjusted savings: consumption of fixed capital (% of GNI) </v>
          </cell>
          <cell r="F2291">
            <v>10.941393986842</v>
          </cell>
          <cell r="G2291">
            <v>11.2301935529234</v>
          </cell>
          <cell r="H2291">
            <v>11.3786628518205</v>
          </cell>
          <cell r="I2291">
            <v>11.5152587974242</v>
          </cell>
          <cell r="J2291">
            <v>11.6294893179642</v>
          </cell>
          <cell r="K2291">
            <v>11.6364293862693</v>
          </cell>
          <cell r="L2291">
            <v>11.5610630818182</v>
          </cell>
          <cell r="M2291">
            <v>12.0150167034034</v>
          </cell>
          <cell r="N2291">
            <v>11.9378797373586</v>
          </cell>
          <cell r="O2291">
            <v>11.2217984599663</v>
          </cell>
          <cell r="P2291">
            <v>11.5044095025361</v>
          </cell>
          <cell r="Q2291">
            <v>11.7540150193619</v>
          </cell>
          <cell r="R2291">
            <v>11.9295991303814</v>
          </cell>
          <cell r="S2291">
            <v>12.0623172255785</v>
          </cell>
        </row>
        <row r="2292">
          <cell r="E2292" t="str">
            <v>Uzbekistan Adjusted savings: consumption of fixed capital (% of GNI) </v>
          </cell>
          <cell r="F2292">
            <v>7.06174748391085</v>
          </cell>
          <cell r="G2292">
            <v>6.99377851838412</v>
          </cell>
          <cell r="H2292">
            <v>7.43724268625056</v>
          </cell>
          <cell r="I2292">
            <v>7.49855984858464</v>
          </cell>
          <cell r="J2292">
            <v>7.61051088755427</v>
          </cell>
          <cell r="K2292">
            <v>7.57177413537514</v>
          </cell>
          <cell r="L2292">
            <v>7.79032891588839</v>
          </cell>
          <cell r="M2292">
            <v>8.57763829203094</v>
          </cell>
          <cell r="N2292">
            <v>8.30749502802494</v>
          </cell>
          <cell r="O2292">
            <v>8.03177029673525</v>
          </cell>
          <cell r="P2292">
            <v>8.05079565860699</v>
          </cell>
          <cell r="Q2292">
            <v>8.21753619601842</v>
          </cell>
          <cell r="R2292">
            <v>8.45523733849829</v>
          </cell>
          <cell r="S2292">
            <v>8.6567459266318</v>
          </cell>
        </row>
        <row r="2293">
          <cell r="E2293" t="str">
            <v>Vanuatu Adjusted savings: consumption of fixed capital (% of GNI) </v>
          </cell>
          <cell r="F2293">
            <v>8.27820444917064</v>
          </cell>
          <cell r="G2293">
            <v>9.4607727270968</v>
          </cell>
          <cell r="H2293">
            <v>9.21960632278775</v>
          </cell>
          <cell r="I2293">
            <v>9.54029388961194</v>
          </cell>
          <cell r="J2293">
            <v>9.23602144862476</v>
          </cell>
          <cell r="K2293">
            <v>9.14516673508126</v>
          </cell>
          <cell r="L2293">
            <v>8.98882742506179</v>
          </cell>
          <cell r="M2293">
            <v>10.1603346908589</v>
          </cell>
          <cell r="N2293">
            <v>9.92882079440714</v>
          </cell>
          <cell r="O2293">
            <v>9.98489310756729</v>
          </cell>
          <cell r="P2293">
            <v>10.2624000559055</v>
          </cell>
          <cell r="Q2293">
            <v>10.4915806152066</v>
          </cell>
          <cell r="R2293">
            <v>10.7758748106127</v>
          </cell>
          <cell r="S2293">
            <v>10.8960911311405</v>
          </cell>
        </row>
        <row r="2294">
          <cell r="E2294" t="str">
            <v>Venezuela, RB Adjusted savings: consumption of fixed capital (% of GNI) </v>
          </cell>
          <cell r="F2294">
            <v>6.46095369876411</v>
          </cell>
          <cell r="G2294">
            <v>6.04623510615968</v>
          </cell>
          <cell r="H2294">
            <v>5.63437924757202</v>
          </cell>
          <cell r="I2294">
            <v>5.31693946575514</v>
          </cell>
          <cell r="J2294">
            <v>5.67137404728103</v>
          </cell>
          <cell r="K2294">
            <v>6.24158823476632</v>
          </cell>
          <cell r="L2294">
            <v>6.06180185719938</v>
          </cell>
          <cell r="M2294">
            <v>5.7170491756191</v>
          </cell>
          <cell r="N2294">
            <v>6.13485204318414</v>
          </cell>
          <cell r="O2294">
            <v>6.79753412134301</v>
          </cell>
          <cell r="P2294">
            <v>6.3499971292651</v>
          </cell>
          <cell r="Q2294">
            <v>11.7014314185874</v>
          </cell>
          <cell r="R2294">
            <v>11.8380978830629</v>
          </cell>
          <cell r="S2294">
            <v>12.049384139108</v>
          </cell>
        </row>
        <row r="2295">
          <cell r="E2295" t="str">
            <v>Vietnam Adjusted savings: consumption of fixed capital (% of GNI) </v>
          </cell>
          <cell r="F2295">
            <v>5.07906670683534</v>
          </cell>
          <cell r="G2295">
            <v>5.37932966717401</v>
          </cell>
          <cell r="H2295">
            <v>6.2840796290288</v>
          </cell>
          <cell r="I2295">
            <v>6.57743702008771</v>
          </cell>
          <cell r="J2295">
            <v>6.71191945988263</v>
          </cell>
          <cell r="K2295">
            <v>6.71183727507358</v>
          </cell>
          <cell r="L2295">
            <v>6.74427641320117</v>
          </cell>
          <cell r="M2295">
            <v>8.09276282930452</v>
          </cell>
          <cell r="N2295">
            <v>8.12567182405521</v>
          </cell>
          <cell r="O2295">
            <v>8.23808557683615</v>
          </cell>
          <cell r="P2295">
            <v>8.38720789367758</v>
          </cell>
          <cell r="Q2295">
            <v>8.59116600804398</v>
          </cell>
          <cell r="R2295">
            <v>8.80755774713205</v>
          </cell>
          <cell r="S2295">
            <v>9.00566847850197</v>
          </cell>
        </row>
        <row r="2296">
          <cell r="E2296" t="str">
            <v>Virgin Islands (U.S.) Adjusted savings: consumption of fixed capital (% of GNI) </v>
          </cell>
          <cell r="F2296" t="str">
            <v>..</v>
          </cell>
          <cell r="G2296" t="str">
            <v>..</v>
          </cell>
          <cell r="H2296" t="str">
            <v>..</v>
          </cell>
          <cell r="I2296" t="str">
            <v>..</v>
          </cell>
          <cell r="J2296" t="str">
            <v>..</v>
          </cell>
          <cell r="K2296" t="str">
            <v>..</v>
          </cell>
          <cell r="L2296" t="str">
            <v>..</v>
          </cell>
          <cell r="M2296" t="str">
            <v>..</v>
          </cell>
          <cell r="N2296" t="str">
            <v>..</v>
          </cell>
          <cell r="O2296" t="str">
            <v>..</v>
          </cell>
          <cell r="P2296" t="str">
            <v>..</v>
          </cell>
          <cell r="Q2296" t="str">
            <v>..</v>
          </cell>
          <cell r="R2296" t="str">
            <v>..</v>
          </cell>
          <cell r="S2296" t="str">
            <v>..</v>
          </cell>
        </row>
        <row r="2297">
          <cell r="E2297" t="str">
            <v>West Bank and Gaza Adjusted savings: consumption of fixed capital (% of GNI) </v>
          </cell>
          <cell r="F2297" t="str">
            <v>..</v>
          </cell>
          <cell r="G2297">
            <v>7.42142762194491</v>
          </cell>
          <cell r="H2297">
            <v>7.65905408792525</v>
          </cell>
          <cell r="I2297">
            <v>7.78325111853586</v>
          </cell>
          <cell r="J2297">
            <v>7.78799247345966</v>
          </cell>
          <cell r="K2297">
            <v>7.54312351079897</v>
          </cell>
          <cell r="L2297">
            <v>7.57375837334916</v>
          </cell>
          <cell r="M2297">
            <v>8.36174928743723</v>
          </cell>
          <cell r="N2297">
            <v>8.40086402698325</v>
          </cell>
          <cell r="O2297">
            <v>8.12161840189486</v>
          </cell>
          <cell r="P2297">
            <v>8.09457764179654</v>
          </cell>
          <cell r="Q2297">
            <v>8.38388568923697</v>
          </cell>
          <cell r="R2297">
            <v>8.56107991644961</v>
          </cell>
          <cell r="S2297">
            <v>9.07048190776948</v>
          </cell>
        </row>
        <row r="2298">
          <cell r="E2298" t="str">
            <v>Yemen, Rep. Adjusted savings: consumption of fixed capital (% of GNI) </v>
          </cell>
          <cell r="F2298">
            <v>28.2535060405371</v>
          </cell>
          <cell r="G2298">
            <v>50.7455282318532</v>
          </cell>
          <cell r="H2298">
            <v>19.2032379681619</v>
          </cell>
          <cell r="I2298">
            <v>8.66119976530211</v>
          </cell>
          <cell r="J2298">
            <v>7.0016374620493</v>
          </cell>
          <cell r="K2298">
            <v>9.42722630748358</v>
          </cell>
          <cell r="L2298">
            <v>8.96991523807882</v>
          </cell>
          <cell r="M2298">
            <v>7.93290656907911</v>
          </cell>
          <cell r="N2298">
            <v>9.02835748171947</v>
          </cell>
          <cell r="O2298">
            <v>9.12124046717786</v>
          </cell>
          <cell r="P2298">
            <v>9.36251254346441</v>
          </cell>
          <cell r="Q2298">
            <v>9.59557877977023</v>
          </cell>
          <cell r="R2298">
            <v>9.84489472735426</v>
          </cell>
          <cell r="S2298">
            <v>9.82292509850363</v>
          </cell>
        </row>
        <row r="2299">
          <cell r="E2299" t="str">
            <v>Zambia Adjusted savings: consumption of fixed capital (% of GNI) </v>
          </cell>
          <cell r="F2299">
            <v>6.67836055804862</v>
          </cell>
          <cell r="G2299">
            <v>6.61922430730538</v>
          </cell>
          <cell r="H2299">
            <v>7.17988105180159</v>
          </cell>
          <cell r="I2299">
            <v>6.97357587928891</v>
          </cell>
          <cell r="J2299">
            <v>7.25487374934522</v>
          </cell>
          <cell r="K2299">
            <v>6.90983895726508</v>
          </cell>
          <cell r="L2299">
            <v>6.69033830463574</v>
          </cell>
          <cell r="M2299">
            <v>7.99670487582338</v>
          </cell>
          <cell r="N2299">
            <v>8.11476346096403</v>
          </cell>
          <cell r="O2299">
            <v>8.07259424227584</v>
          </cell>
          <cell r="P2299">
            <v>8.21035342950378</v>
          </cell>
          <cell r="Q2299">
            <v>8.88468695832348</v>
          </cell>
          <cell r="R2299">
            <v>9.40722219878417</v>
          </cell>
          <cell r="S2299">
            <v>10.0828660695603</v>
          </cell>
        </row>
        <row r="2300">
          <cell r="E2300" t="str">
            <v>Zimbabwe Adjusted savings: consumption of fixed capital (% of GNI) </v>
          </cell>
          <cell r="F2300">
            <v>7.25527327969939</v>
          </cell>
          <cell r="G2300">
            <v>7.34640896037718</v>
          </cell>
          <cell r="H2300">
            <v>7.82093915704376</v>
          </cell>
          <cell r="I2300">
            <v>8.01838173374344</v>
          </cell>
          <cell r="J2300">
            <v>8.08646449667848</v>
          </cell>
          <cell r="K2300">
            <v>7.60738488985292</v>
          </cell>
          <cell r="L2300">
            <v>7.37834999800638</v>
          </cell>
          <cell r="M2300">
            <v>8.80869504024803</v>
          </cell>
          <cell r="N2300">
            <v>9.25830873984611</v>
          </cell>
          <cell r="O2300">
            <v>10.1264418878033</v>
          </cell>
          <cell r="P2300">
            <v>8.69869561724773</v>
          </cell>
          <cell r="Q2300">
            <v>8.19320404328219</v>
          </cell>
          <cell r="R2300">
            <v>7.8203854641757</v>
          </cell>
          <cell r="S2300" t="str">
            <v>..</v>
          </cell>
        </row>
        <row r="2301">
          <cell r="E2301" t="str">
            <v>Afghanistan Adjusted savings: net national savings (% of GNI) </v>
          </cell>
          <cell r="F2301" t="str">
            <v>..</v>
          </cell>
          <cell r="G2301" t="str">
            <v>..</v>
          </cell>
          <cell r="H2301" t="str">
            <v>..</v>
          </cell>
          <cell r="I2301" t="str">
            <v>..</v>
          </cell>
          <cell r="J2301" t="str">
            <v>..</v>
          </cell>
          <cell r="K2301" t="str">
            <v>..</v>
          </cell>
          <cell r="L2301" t="str">
            <v>..</v>
          </cell>
          <cell r="M2301" t="str">
            <v>..</v>
          </cell>
          <cell r="N2301" t="str">
            <v>..</v>
          </cell>
          <cell r="O2301">
            <v>17.9244165185486</v>
          </cell>
          <cell r="P2301">
            <v>20.5102335348055</v>
          </cell>
          <cell r="Q2301">
            <v>26.5242285225009</v>
          </cell>
          <cell r="R2301">
            <v>16.3110524845464</v>
          </cell>
          <cell r="S2301" t="str">
            <v>..</v>
          </cell>
        </row>
        <row r="2302">
          <cell r="E2302" t="str">
            <v>Albania Adjusted savings: net national savings (% of GNI) </v>
          </cell>
          <cell r="F2302">
            <v>-22.3353348010145</v>
          </cell>
          <cell r="G2302">
            <v>-3.23843896245455</v>
          </cell>
          <cell r="H2302">
            <v>13.1724257681401</v>
          </cell>
          <cell r="I2302">
            <v>10.2437622064834</v>
          </cell>
          <cell r="J2302">
            <v>-2.80129025425497</v>
          </cell>
          <cell r="K2302">
            <v>2.71537026069492</v>
          </cell>
          <cell r="L2302">
            <v>6.99293184926985</v>
          </cell>
          <cell r="M2302">
            <v>11.259355623185</v>
          </cell>
          <cell r="N2302">
            <v>15.9492025257119</v>
          </cell>
          <cell r="O2302">
            <v>4.57014478442833</v>
          </cell>
          <cell r="P2302">
            <v>4.99575166333399</v>
          </cell>
          <cell r="Q2302">
            <v>7.65968675242395</v>
          </cell>
          <cell r="R2302">
            <v>5.16997271448634</v>
          </cell>
          <cell r="S2302">
            <v>6.12092106468894</v>
          </cell>
        </row>
        <row r="2303">
          <cell r="E2303" t="str">
            <v>Algeria Adjusted savings: net national savings (% of GNI) </v>
          </cell>
          <cell r="F2303">
            <v>18.6950512598043</v>
          </cell>
          <cell r="G2303">
            <v>18.3272716154394</v>
          </cell>
          <cell r="H2303">
            <v>19.4440803320037</v>
          </cell>
          <cell r="I2303">
            <v>21.4817819136326</v>
          </cell>
          <cell r="J2303">
            <v>23.8787100684179</v>
          </cell>
          <cell r="K2303">
            <v>18.2819121108034</v>
          </cell>
          <cell r="L2303">
            <v>21.3420214565873</v>
          </cell>
          <cell r="M2303">
            <v>36.6775948685697</v>
          </cell>
          <cell r="N2303">
            <v>34.1381371185382</v>
          </cell>
          <cell r="O2303">
            <v>33.3130100742224</v>
          </cell>
          <cell r="P2303">
            <v>38.1800913818956</v>
          </cell>
          <cell r="Q2303">
            <v>37.3035833440234</v>
          </cell>
          <cell r="R2303">
            <v>42.5735955534122</v>
          </cell>
          <cell r="S2303" t="str">
            <v>..</v>
          </cell>
        </row>
        <row r="2304">
          <cell r="E2304" t="str">
            <v>American Samoa Adjusted savings: net national savings (% of GNI) </v>
          </cell>
          <cell r="F2304" t="str">
            <v>..</v>
          </cell>
          <cell r="G2304" t="str">
            <v>..</v>
          </cell>
          <cell r="H2304" t="str">
            <v>..</v>
          </cell>
          <cell r="I2304" t="str">
            <v>..</v>
          </cell>
          <cell r="J2304" t="str">
            <v>..</v>
          </cell>
          <cell r="K2304" t="str">
            <v>..</v>
          </cell>
          <cell r="L2304" t="str">
            <v>..</v>
          </cell>
          <cell r="M2304" t="str">
            <v>..</v>
          </cell>
          <cell r="N2304" t="str">
            <v>..</v>
          </cell>
          <cell r="O2304" t="str">
            <v>..</v>
          </cell>
          <cell r="P2304" t="str">
            <v>..</v>
          </cell>
          <cell r="Q2304" t="str">
            <v>..</v>
          </cell>
          <cell r="R2304" t="str">
            <v>..</v>
          </cell>
          <cell r="S2304" t="str">
            <v>..</v>
          </cell>
        </row>
        <row r="2305">
          <cell r="E2305" t="str">
            <v>Andorra Adjusted savings: net national savings (% of GNI) </v>
          </cell>
          <cell r="F2305" t="str">
            <v>..</v>
          </cell>
          <cell r="G2305" t="str">
            <v>..</v>
          </cell>
          <cell r="H2305" t="str">
            <v>..</v>
          </cell>
          <cell r="I2305" t="str">
            <v>..</v>
          </cell>
          <cell r="J2305" t="str">
            <v>..</v>
          </cell>
          <cell r="K2305" t="str">
            <v>..</v>
          </cell>
          <cell r="L2305" t="str">
            <v>..</v>
          </cell>
          <cell r="M2305" t="str">
            <v>..</v>
          </cell>
          <cell r="N2305" t="str">
            <v>..</v>
          </cell>
          <cell r="O2305" t="str">
            <v>..</v>
          </cell>
          <cell r="P2305" t="str">
            <v>..</v>
          </cell>
          <cell r="Q2305" t="str">
            <v>..</v>
          </cell>
          <cell r="R2305" t="str">
            <v>..</v>
          </cell>
          <cell r="S2305" t="str">
            <v>..</v>
          </cell>
        </row>
        <row r="2306">
          <cell r="E2306" t="str">
            <v>Angola Adjusted savings: net national savings (% of GNI) </v>
          </cell>
          <cell r="F2306">
            <v>-52.4919175047953</v>
          </cell>
          <cell r="G2306">
            <v>-54.2943976422913</v>
          </cell>
          <cell r="H2306" t="str">
            <v>..</v>
          </cell>
          <cell r="I2306">
            <v>28.7932138846851</v>
          </cell>
          <cell r="J2306">
            <v>4.04888461605022</v>
          </cell>
          <cell r="K2306">
            <v>-5.00044654977982</v>
          </cell>
          <cell r="L2306">
            <v>-11.3505986396981</v>
          </cell>
          <cell r="M2306">
            <v>18.4855248407714</v>
          </cell>
          <cell r="N2306">
            <v>-12.0774240451457</v>
          </cell>
          <cell r="O2306">
            <v>1.08094848012707</v>
          </cell>
          <cell r="P2306">
            <v>-1.80960741476094</v>
          </cell>
          <cell r="Q2306">
            <v>3.40692846977155</v>
          </cell>
          <cell r="R2306">
            <v>16.8999757071308</v>
          </cell>
          <cell r="S2306">
            <v>30.0103884460681</v>
          </cell>
        </row>
        <row r="2307">
          <cell r="E2307" t="str">
            <v>Antigua and Barbuda Adjusted savings: net national savings (% of GNI) </v>
          </cell>
          <cell r="F2307">
            <v>21.0230003761121</v>
          </cell>
          <cell r="G2307">
            <v>18.0279134209329</v>
          </cell>
          <cell r="H2307">
            <v>21.865029339636</v>
          </cell>
          <cell r="I2307">
            <v>-1.53258084540663</v>
          </cell>
          <cell r="J2307">
            <v>20.0781472956274</v>
          </cell>
          <cell r="K2307">
            <v>24.4424423070651</v>
          </cell>
          <cell r="L2307">
            <v>24.8674488502172</v>
          </cell>
          <cell r="M2307">
            <v>26.5097674447877</v>
          </cell>
          <cell r="N2307">
            <v>29.2164192487065</v>
          </cell>
          <cell r="O2307">
            <v>25.0979208257506</v>
          </cell>
          <cell r="P2307">
            <v>27.2509418233557</v>
          </cell>
          <cell r="Q2307">
            <v>28.8284706990164</v>
          </cell>
          <cell r="R2307">
            <v>32.3097973766689</v>
          </cell>
          <cell r="S2307" t="str">
            <v>..</v>
          </cell>
        </row>
        <row r="2308">
          <cell r="E2308" t="str">
            <v>Argentina Adjusted savings: net national savings (% of GNI) </v>
          </cell>
          <cell r="F2308">
            <v>4.04477833166848</v>
          </cell>
          <cell r="G2308">
            <v>4.00012429969035</v>
          </cell>
          <cell r="H2308">
            <v>4.39017883939026</v>
          </cell>
          <cell r="I2308">
            <v>3.95893496087319</v>
          </cell>
          <cell r="J2308">
            <v>3.4720093275385</v>
          </cell>
          <cell r="K2308">
            <v>3.32945003623995</v>
          </cell>
          <cell r="L2308">
            <v>2.12854497241132</v>
          </cell>
          <cell r="M2308">
            <v>0.92878415749221</v>
          </cell>
          <cell r="N2308">
            <v>0.755716031572433</v>
          </cell>
          <cell r="O2308">
            <v>10.1325817994813</v>
          </cell>
          <cell r="P2308">
            <v>9.76633385655411</v>
          </cell>
          <cell r="Q2308">
            <v>10.2003654888998</v>
          </cell>
          <cell r="R2308">
            <v>13.0501122276755</v>
          </cell>
          <cell r="S2308">
            <v>15.1118562793391</v>
          </cell>
        </row>
        <row r="2309">
          <cell r="E2309" t="str">
            <v>Armenia Adjusted savings: net national savings (% of GNI) </v>
          </cell>
          <cell r="F2309">
            <v>21.1851233829319</v>
          </cell>
          <cell r="G2309">
            <v>0.49554617123945</v>
          </cell>
          <cell r="H2309">
            <v>-19.4325958281602</v>
          </cell>
          <cell r="I2309">
            <v>-12.9950777511286</v>
          </cell>
          <cell r="J2309">
            <v>-13.2889769100011</v>
          </cell>
          <cell r="K2309">
            <v>-15.3131316366956</v>
          </cell>
          <cell r="L2309">
            <v>-11.9898342467336</v>
          </cell>
          <cell r="M2309">
            <v>-10.2098015566942</v>
          </cell>
          <cell r="N2309">
            <v>-3.88825540804658</v>
          </cell>
          <cell r="O2309">
            <v>1.0087114297846</v>
          </cell>
          <cell r="P2309">
            <v>3.37759365899826</v>
          </cell>
          <cell r="Q2309">
            <v>10.7904361152167</v>
          </cell>
          <cell r="R2309">
            <v>16.4262614411326</v>
          </cell>
          <cell r="S2309">
            <v>19.1604495933196</v>
          </cell>
        </row>
        <row r="2310">
          <cell r="E2310" t="str">
            <v>Aruba Adjusted savings: net national savings (% of GNI) </v>
          </cell>
          <cell r="F2310" t="str">
            <v>..</v>
          </cell>
          <cell r="G2310" t="str">
            <v>..</v>
          </cell>
          <cell r="H2310" t="str">
            <v>..</v>
          </cell>
          <cell r="I2310" t="str">
            <v>..</v>
          </cell>
          <cell r="J2310" t="str">
            <v>..</v>
          </cell>
          <cell r="K2310" t="str">
            <v>..</v>
          </cell>
          <cell r="L2310" t="str">
            <v>..</v>
          </cell>
          <cell r="M2310" t="str">
            <v>..</v>
          </cell>
          <cell r="N2310" t="str">
            <v>..</v>
          </cell>
          <cell r="O2310" t="str">
            <v>..</v>
          </cell>
          <cell r="P2310" t="str">
            <v>..</v>
          </cell>
          <cell r="Q2310" t="str">
            <v>..</v>
          </cell>
          <cell r="R2310" t="str">
            <v>..</v>
          </cell>
          <cell r="S2310" t="str">
            <v>..</v>
          </cell>
        </row>
        <row r="2311">
          <cell r="E2311" t="str">
            <v>Australia Adjusted savings: net national savings (% of GNI) </v>
          </cell>
          <cell r="F2311">
            <v>3.76146837831766</v>
          </cell>
          <cell r="G2311">
            <v>2.90918931030335</v>
          </cell>
          <cell r="H2311">
            <v>3.62534060578692</v>
          </cell>
          <cell r="I2311">
            <v>5.42028595343844</v>
          </cell>
          <cell r="J2311">
            <v>5.30503019558359</v>
          </cell>
          <cell r="K2311">
            <v>4.71308509246798</v>
          </cell>
          <cell r="L2311">
            <v>5.31386412140282</v>
          </cell>
          <cell r="M2311">
            <v>4.53146854710408</v>
          </cell>
          <cell r="N2311">
            <v>5.1053206375974</v>
          </cell>
          <cell r="O2311">
            <v>4.96897419193195</v>
          </cell>
          <cell r="P2311">
            <v>5.87239744215437</v>
          </cell>
          <cell r="Q2311">
            <v>6.1056092868861</v>
          </cell>
          <cell r="R2311">
            <v>7.09268301486385</v>
          </cell>
          <cell r="S2311">
            <v>6.8392965847765</v>
          </cell>
        </row>
        <row r="2312">
          <cell r="E2312" t="str">
            <v>Austria Adjusted savings: net national savings (% of GNI) </v>
          </cell>
          <cell r="F2312">
            <v>7.97784623297208</v>
          </cell>
          <cell r="G2312">
            <v>7.07752608910403</v>
          </cell>
          <cell r="H2312">
            <v>6.96864754034574</v>
          </cell>
          <cell r="I2312">
            <v>6.39758662665416</v>
          </cell>
          <cell r="J2312">
            <v>7.01410310699715</v>
          </cell>
          <cell r="K2312">
            <v>8.32797944697228</v>
          </cell>
          <cell r="L2312">
            <v>8.35554238101522</v>
          </cell>
          <cell r="M2312">
            <v>8.63022147822147</v>
          </cell>
          <cell r="N2312">
            <v>8.26438167661</v>
          </cell>
          <cell r="O2312">
            <v>9.09049907808341</v>
          </cell>
          <cell r="P2312">
            <v>9.25299879965679</v>
          </cell>
          <cell r="Q2312">
            <v>9.27027370316338</v>
          </cell>
          <cell r="R2312">
            <v>9.57393007992328</v>
          </cell>
          <cell r="S2312">
            <v>11.5605465919292</v>
          </cell>
        </row>
        <row r="2313">
          <cell r="E2313" t="str">
            <v>Azerbaijan Adjusted savings: net national savings (% of GNI) </v>
          </cell>
          <cell r="F2313">
            <v>-1.975891157702</v>
          </cell>
          <cell r="G2313">
            <v>-11.3725662253644</v>
          </cell>
          <cell r="H2313">
            <v>3.10142888859053</v>
          </cell>
          <cell r="I2313">
            <v>-4.77361880611719</v>
          </cell>
          <cell r="J2313">
            <v>3.96021458183309</v>
          </cell>
          <cell r="K2313">
            <v>-4.68424580339185</v>
          </cell>
          <cell r="L2313">
            <v>6.93410411155088</v>
          </cell>
          <cell r="M2313">
            <v>10.3370028067257</v>
          </cell>
          <cell r="N2313">
            <v>12.2685344214246</v>
          </cell>
          <cell r="O2313">
            <v>14.2516989744746</v>
          </cell>
          <cell r="P2313">
            <v>17.3647025342356</v>
          </cell>
          <cell r="Q2313">
            <v>20.4985602914621</v>
          </cell>
          <cell r="R2313">
            <v>37.5630101048236</v>
          </cell>
          <cell r="S2313">
            <v>44.8720096369002</v>
          </cell>
        </row>
        <row r="2314">
          <cell r="E2314" t="str">
            <v>Bahamas, The Adjusted savings: net national savings (% of GNI) </v>
          </cell>
          <cell r="F2314" t="str">
            <v>..</v>
          </cell>
          <cell r="G2314" t="str">
            <v>..</v>
          </cell>
          <cell r="H2314" t="str">
            <v>..</v>
          </cell>
          <cell r="I2314" t="str">
            <v>..</v>
          </cell>
          <cell r="J2314" t="str">
            <v>..</v>
          </cell>
          <cell r="K2314" t="str">
            <v>..</v>
          </cell>
          <cell r="L2314" t="str">
            <v>..</v>
          </cell>
          <cell r="M2314" t="str">
            <v>..</v>
          </cell>
          <cell r="N2314" t="str">
            <v>..</v>
          </cell>
          <cell r="O2314" t="str">
            <v>..</v>
          </cell>
          <cell r="P2314" t="str">
            <v>..</v>
          </cell>
          <cell r="Q2314" t="str">
            <v>..</v>
          </cell>
          <cell r="R2314" t="str">
            <v>..</v>
          </cell>
          <cell r="S2314" t="str">
            <v>..</v>
          </cell>
        </row>
        <row r="2315">
          <cell r="E2315" t="str">
            <v>Bahrain Adjusted savings: net national savings (% of GNI) </v>
          </cell>
          <cell r="F2315" t="str">
            <v>..</v>
          </cell>
          <cell r="G2315" t="str">
            <v>..</v>
          </cell>
          <cell r="H2315" t="str">
            <v>..</v>
          </cell>
          <cell r="I2315" t="str">
            <v>..</v>
          </cell>
          <cell r="J2315" t="str">
            <v>..</v>
          </cell>
          <cell r="K2315" t="str">
            <v>..</v>
          </cell>
          <cell r="L2315" t="str">
            <v>..</v>
          </cell>
          <cell r="M2315" t="str">
            <v>..</v>
          </cell>
          <cell r="N2315" t="str">
            <v>..</v>
          </cell>
          <cell r="O2315" t="str">
            <v>..</v>
          </cell>
          <cell r="P2315" t="str">
            <v>..</v>
          </cell>
          <cell r="Q2315" t="str">
            <v>..</v>
          </cell>
          <cell r="R2315" t="str">
            <v>..</v>
          </cell>
          <cell r="S2315" t="str">
            <v>..</v>
          </cell>
        </row>
        <row r="2316">
          <cell r="E2316" t="str">
            <v>Bangladesh Adjusted savings: net national savings (% of GNI) </v>
          </cell>
          <cell r="F2316">
            <v>11.454201970681</v>
          </cell>
          <cell r="G2316">
            <v>11.9921104732893</v>
          </cell>
          <cell r="H2316">
            <v>11.4366882273169</v>
          </cell>
          <cell r="I2316">
            <v>11.0278374585118</v>
          </cell>
          <cell r="J2316">
            <v>13.407366948373</v>
          </cell>
          <cell r="K2316">
            <v>15.2142055953</v>
          </cell>
          <cell r="L2316">
            <v>16.045598816068</v>
          </cell>
          <cell r="M2316">
            <v>17.6382711566033</v>
          </cell>
          <cell r="N2316">
            <v>16.1902236050259</v>
          </cell>
          <cell r="O2316">
            <v>19.2697658105655</v>
          </cell>
          <cell r="P2316">
            <v>19.9270101032136</v>
          </cell>
          <cell r="Q2316">
            <v>20.855106328963</v>
          </cell>
          <cell r="R2316">
            <v>20.6638210963516</v>
          </cell>
          <cell r="S2316">
            <v>23.5712508385848</v>
          </cell>
        </row>
        <row r="2317">
          <cell r="E2317" t="str">
            <v>Barbados Adjusted savings: net national savings (% of GNI) </v>
          </cell>
          <cell r="F2317">
            <v>6.19346157856875</v>
          </cell>
          <cell r="G2317">
            <v>9.98780794096029</v>
          </cell>
          <cell r="H2317">
            <v>8.74252050590267</v>
          </cell>
          <cell r="I2317">
            <v>6.43942144091843</v>
          </cell>
          <cell r="J2317">
            <v>2.80059229343042</v>
          </cell>
          <cell r="K2317">
            <v>4.40712288160306</v>
          </cell>
          <cell r="L2317">
            <v>2.21681277546389</v>
          </cell>
          <cell r="M2317">
            <v>-0.548100589555812</v>
          </cell>
          <cell r="N2317">
            <v>0.470046649178524</v>
          </cell>
          <cell r="O2317">
            <v>-1.69460536848712</v>
          </cell>
          <cell r="P2317">
            <v>-1.99822996693363</v>
          </cell>
          <cell r="Q2317">
            <v>-2.40616926394015</v>
          </cell>
          <cell r="R2317">
            <v>0.989294412154308</v>
          </cell>
          <cell r="S2317" t="str">
            <v>..</v>
          </cell>
        </row>
        <row r="2318">
          <cell r="E2318" t="str">
            <v>Belarus Adjusted savings: net national savings (% of GNI) </v>
          </cell>
          <cell r="F2318">
            <v>20.1827342338578</v>
          </cell>
          <cell r="G2318">
            <v>12.5908286966549</v>
          </cell>
          <cell r="H2318">
            <v>11.9316339124462</v>
          </cell>
          <cell r="I2318">
            <v>10.9500157715096</v>
          </cell>
          <cell r="J2318">
            <v>12.2079213138464</v>
          </cell>
          <cell r="K2318">
            <v>12.9599259228559</v>
          </cell>
          <cell r="L2318">
            <v>13.210320261563</v>
          </cell>
          <cell r="M2318">
            <v>13.4865310730792</v>
          </cell>
          <cell r="N2318">
            <v>11.5299034894977</v>
          </cell>
          <cell r="O2318">
            <v>10.0308983655239</v>
          </cell>
          <cell r="P2318">
            <v>12.3207011726026</v>
          </cell>
          <cell r="Q2318">
            <v>13.1368916509678</v>
          </cell>
          <cell r="R2318">
            <v>19.0061860922376</v>
          </cell>
          <cell r="S2318">
            <v>15.211390702172</v>
          </cell>
        </row>
        <row r="2319">
          <cell r="E2319" t="str">
            <v>Belgium Adjusted savings: net national savings (% of GNI) </v>
          </cell>
          <cell r="F2319">
            <v>10.5343017146212</v>
          </cell>
          <cell r="G2319">
            <v>13.1293771414604</v>
          </cell>
          <cell r="H2319">
            <v>11.0956408799314</v>
          </cell>
          <cell r="I2319">
            <v>9.09829273244475</v>
          </cell>
          <cell r="J2319">
            <v>10.4547292203263</v>
          </cell>
          <cell r="K2319">
            <v>10.0124437637396</v>
          </cell>
          <cell r="L2319">
            <v>10.4469682529293</v>
          </cell>
          <cell r="M2319">
            <v>10.8150392042111</v>
          </cell>
          <cell r="N2319">
            <v>8.98620413368757</v>
          </cell>
          <cell r="O2319">
            <v>8.62885827471501</v>
          </cell>
          <cell r="P2319">
            <v>7.76981631898599</v>
          </cell>
          <cell r="Q2319">
            <v>8.32452521027422</v>
          </cell>
          <cell r="R2319">
            <v>7.82116004232834</v>
          </cell>
          <cell r="S2319">
            <v>8.54693719258238</v>
          </cell>
        </row>
        <row r="2320">
          <cell r="E2320" t="str">
            <v>Belize Adjusted savings: net national savings (% of GNI) </v>
          </cell>
          <cell r="F2320">
            <v>16.6173752310536</v>
          </cell>
          <cell r="G2320">
            <v>15.1059361164501</v>
          </cell>
          <cell r="H2320">
            <v>18.2441498327759</v>
          </cell>
          <cell r="I2320">
            <v>16.7983216791009</v>
          </cell>
          <cell r="J2320">
            <v>14.4977864813645</v>
          </cell>
          <cell r="K2320">
            <v>11.8432898550725</v>
          </cell>
          <cell r="L2320">
            <v>2.64809582331211</v>
          </cell>
          <cell r="M2320">
            <v>7.67411092552499</v>
          </cell>
          <cell r="N2320">
            <v>-5.24450064309071</v>
          </cell>
          <cell r="O2320">
            <v>-8.90287667388836</v>
          </cell>
          <cell r="P2320">
            <v>-10.0489100944689</v>
          </cell>
          <cell r="Q2320">
            <v>-9.4948938744136</v>
          </cell>
          <cell r="R2320">
            <v>-4.37346609954233</v>
          </cell>
          <cell r="S2320">
            <v>6.63257931714576</v>
          </cell>
        </row>
        <row r="2321">
          <cell r="E2321" t="str">
            <v>Benin Adjusted savings: net national savings (% of GNI) </v>
          </cell>
          <cell r="F2321">
            <v>0.63956040674701</v>
          </cell>
          <cell r="G2321">
            <v>1.99785654989636</v>
          </cell>
          <cell r="H2321">
            <v>1.77785894634975</v>
          </cell>
          <cell r="I2321">
            <v>-2.06762815366475</v>
          </cell>
          <cell r="J2321">
            <v>4.63940775911563</v>
          </cell>
          <cell r="K2321">
            <v>4.79112115112227</v>
          </cell>
          <cell r="L2321">
            <v>3.45919553473488</v>
          </cell>
          <cell r="M2321">
            <v>3.32216515627978</v>
          </cell>
          <cell r="N2321">
            <v>4.88298941010223</v>
          </cell>
          <cell r="O2321">
            <v>1.43287477344855</v>
          </cell>
          <cell r="P2321">
            <v>2.39318749498413</v>
          </cell>
          <cell r="Q2321">
            <v>2.01866522516592</v>
          </cell>
          <cell r="R2321">
            <v>2.33000985157189</v>
          </cell>
          <cell r="S2321" t="str">
            <v>..</v>
          </cell>
        </row>
        <row r="2322">
          <cell r="E2322" t="str">
            <v>Bermuda Adjusted savings: net national savings (% of GNI) </v>
          </cell>
          <cell r="F2322" t="str">
            <v>..</v>
          </cell>
          <cell r="G2322" t="str">
            <v>..</v>
          </cell>
          <cell r="H2322" t="str">
            <v>..</v>
          </cell>
          <cell r="I2322" t="str">
            <v>..</v>
          </cell>
          <cell r="J2322" t="str">
            <v>..</v>
          </cell>
          <cell r="K2322" t="str">
            <v>..</v>
          </cell>
          <cell r="L2322" t="str">
            <v>..</v>
          </cell>
          <cell r="M2322" t="str">
            <v>..</v>
          </cell>
          <cell r="N2322" t="str">
            <v>..</v>
          </cell>
          <cell r="O2322" t="str">
            <v>..</v>
          </cell>
          <cell r="P2322" t="str">
            <v>..</v>
          </cell>
          <cell r="Q2322" t="str">
            <v>..</v>
          </cell>
          <cell r="R2322" t="str">
            <v>..</v>
          </cell>
          <cell r="S2322" t="str">
            <v>..</v>
          </cell>
        </row>
        <row r="2323">
          <cell r="E2323" t="str">
            <v>Bhutan Adjusted savings: net national savings (% of GNI) </v>
          </cell>
          <cell r="F2323" t="str">
            <v>..</v>
          </cell>
          <cell r="G2323" t="str">
            <v>..</v>
          </cell>
          <cell r="H2323" t="str">
            <v>..</v>
          </cell>
          <cell r="I2323" t="str">
            <v>..</v>
          </cell>
          <cell r="J2323" t="str">
            <v>..</v>
          </cell>
          <cell r="K2323" t="str">
            <v>..</v>
          </cell>
          <cell r="L2323" t="str">
            <v>..</v>
          </cell>
          <cell r="M2323">
            <v>24.0405202207252</v>
          </cell>
          <cell r="N2323">
            <v>41.2590196463022</v>
          </cell>
          <cell r="O2323">
            <v>29.3072176200468</v>
          </cell>
          <cell r="P2323">
            <v>22.6864005158528</v>
          </cell>
          <cell r="Q2323">
            <v>24.5602703043627</v>
          </cell>
          <cell r="R2323">
            <v>31.9931869554124</v>
          </cell>
          <cell r="S2323">
            <v>29.6022598996701</v>
          </cell>
        </row>
        <row r="2324">
          <cell r="E2324" t="str">
            <v>Bolivia Adjusted savings: net national savings (% of GNI) </v>
          </cell>
          <cell r="F2324">
            <v>0.266776572075695</v>
          </cell>
          <cell r="G2324">
            <v>2.82317240282306</v>
          </cell>
          <cell r="H2324">
            <v>2.59722592097162</v>
          </cell>
          <cell r="I2324">
            <v>4.55643176354041</v>
          </cell>
          <cell r="J2324">
            <v>4.36619919792766</v>
          </cell>
          <cell r="K2324">
            <v>4.49446716979323</v>
          </cell>
          <cell r="L2324">
            <v>2.37683343993447</v>
          </cell>
          <cell r="M2324">
            <v>1.78693028247251</v>
          </cell>
          <cell r="N2324">
            <v>2.10679083034198</v>
          </cell>
          <cell r="O2324">
            <v>3.27329238818937</v>
          </cell>
          <cell r="P2324">
            <v>5.66677787809482</v>
          </cell>
          <cell r="Q2324">
            <v>8.18010673836059</v>
          </cell>
          <cell r="R2324">
            <v>10.5007369865604</v>
          </cell>
          <cell r="S2324">
            <v>17.0973138914848</v>
          </cell>
        </row>
        <row r="2325">
          <cell r="E2325" t="str">
            <v>Bosnia and Herzegovina Adjusted savings: net national savings (% of GNI) </v>
          </cell>
          <cell r="F2325" t="str">
            <v>..</v>
          </cell>
          <cell r="G2325" t="str">
            <v>..</v>
          </cell>
          <cell r="H2325">
            <v>2.69279521328571</v>
          </cell>
          <cell r="I2325">
            <v>4.6432669506338</v>
          </cell>
          <cell r="J2325">
            <v>3.67603225126433</v>
          </cell>
          <cell r="K2325">
            <v>17.6177869649196</v>
          </cell>
          <cell r="L2325">
            <v>7.44303477330846</v>
          </cell>
          <cell r="M2325">
            <v>3.63169757125999</v>
          </cell>
          <cell r="N2325">
            <v>-3.18111474457487</v>
          </cell>
          <cell r="O2325">
            <v>-8.50545681004505</v>
          </cell>
          <cell r="P2325">
            <v>-10.3052874168721</v>
          </cell>
          <cell r="Q2325">
            <v>-8.65304690775297</v>
          </cell>
          <cell r="R2325">
            <v>-8.17616674223895</v>
          </cell>
          <cell r="S2325">
            <v>-4.35285440633967</v>
          </cell>
        </row>
        <row r="2326">
          <cell r="E2326" t="str">
            <v>Botswana Adjusted savings: net national savings (% of GNI) </v>
          </cell>
          <cell r="F2326">
            <v>29.4167517448089</v>
          </cell>
          <cell r="G2326">
            <v>21.6266244459143</v>
          </cell>
          <cell r="H2326">
            <v>23.1814229635227</v>
          </cell>
          <cell r="I2326">
            <v>29.2297658853117</v>
          </cell>
          <cell r="J2326">
            <v>33.3965478886894</v>
          </cell>
          <cell r="K2326">
            <v>33.6677889479112</v>
          </cell>
          <cell r="L2326">
            <v>33.3968159791609</v>
          </cell>
          <cell r="M2326">
            <v>45.2036869744303</v>
          </cell>
          <cell r="N2326">
            <v>48.8024100731848</v>
          </cell>
          <cell r="O2326">
            <v>36.9848261964907</v>
          </cell>
          <cell r="P2326">
            <v>36.2524040345672</v>
          </cell>
          <cell r="Q2326">
            <v>37.3517302380759</v>
          </cell>
          <cell r="R2326">
            <v>42.0716959133993</v>
          </cell>
          <cell r="S2326">
            <v>43.3162457108281</v>
          </cell>
        </row>
        <row r="2327">
          <cell r="E2327" t="str">
            <v>Brazil Adjusted savings: net national savings (% of GNI) </v>
          </cell>
          <cell r="F2327">
            <v>10.5615729677561</v>
          </cell>
          <cell r="G2327">
            <v>11.2096149826747</v>
          </cell>
          <cell r="H2327">
            <v>4.75651430830849</v>
          </cell>
          <cell r="I2327">
            <v>3.10821001932157</v>
          </cell>
          <cell r="J2327">
            <v>2.57071402158791</v>
          </cell>
          <cell r="K2327">
            <v>2.09982943874898</v>
          </cell>
          <cell r="L2327">
            <v>1.76370062139002</v>
          </cell>
          <cell r="M2327">
            <v>2.9156102033881</v>
          </cell>
          <cell r="N2327">
            <v>2.74237662361567</v>
          </cell>
          <cell r="O2327">
            <v>4.06429750652136</v>
          </cell>
          <cell r="P2327">
            <v>5.28100872045932</v>
          </cell>
          <cell r="Q2327">
            <v>7.75743786614858</v>
          </cell>
          <cell r="R2327">
            <v>4.58903069067478</v>
          </cell>
          <cell r="S2327">
            <v>5.8036556095323</v>
          </cell>
        </row>
        <row r="2328">
          <cell r="E2328" t="str">
            <v>Brunei Darussalam Adjusted savings: net national savings (% of GNI) </v>
          </cell>
          <cell r="F2328" t="str">
            <v>..</v>
          </cell>
          <cell r="G2328" t="str">
            <v>..</v>
          </cell>
          <cell r="H2328" t="str">
            <v>..</v>
          </cell>
          <cell r="I2328" t="str">
            <v>..</v>
          </cell>
          <cell r="J2328" t="str">
            <v>..</v>
          </cell>
          <cell r="K2328" t="str">
            <v>..</v>
          </cell>
          <cell r="L2328" t="str">
            <v>..</v>
          </cell>
          <cell r="M2328" t="str">
            <v>..</v>
          </cell>
          <cell r="N2328" t="str">
            <v>..</v>
          </cell>
          <cell r="O2328" t="str">
            <v>..</v>
          </cell>
          <cell r="P2328" t="str">
            <v>..</v>
          </cell>
          <cell r="Q2328" t="str">
            <v>..</v>
          </cell>
          <cell r="R2328" t="str">
            <v>..</v>
          </cell>
          <cell r="S2328" t="str">
            <v>..</v>
          </cell>
        </row>
        <row r="2329">
          <cell r="E2329" t="str">
            <v>Bulgaria Adjusted savings: net national savings (% of GNI) </v>
          </cell>
          <cell r="F2329">
            <v>-7.19614299319095</v>
          </cell>
          <cell r="G2329">
            <v>-1.80990270974975</v>
          </cell>
          <cell r="H2329">
            <v>3.28841302446588</v>
          </cell>
          <cell r="I2329">
            <v>2.62391008149918</v>
          </cell>
          <cell r="J2329">
            <v>6.95797243913411</v>
          </cell>
          <cell r="K2329">
            <v>5.13134342826663</v>
          </cell>
          <cell r="L2329">
            <v>1.38953705905764</v>
          </cell>
          <cell r="M2329">
            <v>1.84395519700972</v>
          </cell>
          <cell r="N2329">
            <v>5.62110960836976</v>
          </cell>
          <cell r="O2329">
            <v>4.66831320968629</v>
          </cell>
          <cell r="P2329">
            <v>3.09702488175136</v>
          </cell>
          <cell r="Q2329">
            <v>4.57962953990635</v>
          </cell>
          <cell r="R2329">
            <v>4.24914321887712</v>
          </cell>
          <cell r="S2329">
            <v>3.62466259698185</v>
          </cell>
        </row>
        <row r="2330">
          <cell r="E2330" t="str">
            <v>Burkina Faso Adjusted savings: net national savings (% of GNI) </v>
          </cell>
          <cell r="F2330">
            <v>7.37713189288554</v>
          </cell>
          <cell r="G2330">
            <v>12.8885852518038</v>
          </cell>
          <cell r="H2330">
            <v>8.58924748205894</v>
          </cell>
          <cell r="I2330">
            <v>7.91117356431076</v>
          </cell>
          <cell r="J2330">
            <v>9.11743446846253</v>
          </cell>
          <cell r="K2330">
            <v>11.0646559707725</v>
          </cell>
          <cell r="L2330">
            <v>5.68330564269085</v>
          </cell>
          <cell r="M2330">
            <v>3.82357699840581</v>
          </cell>
          <cell r="N2330">
            <v>2.0377952182472</v>
          </cell>
          <cell r="O2330">
            <v>1.33825169779121</v>
          </cell>
          <cell r="P2330">
            <v>1.24771066531459</v>
          </cell>
          <cell r="Q2330" t="str">
            <v>..</v>
          </cell>
          <cell r="R2330" t="str">
            <v>..</v>
          </cell>
          <cell r="S2330" t="str">
            <v>..</v>
          </cell>
        </row>
        <row r="2331">
          <cell r="E2331" t="str">
            <v>Burundi Adjusted savings: net national savings (% of GNI) </v>
          </cell>
          <cell r="F2331">
            <v>-1.63252561700345</v>
          </cell>
          <cell r="G2331">
            <v>-1.06916545835237</v>
          </cell>
          <cell r="H2331">
            <v>-1.74972080720358</v>
          </cell>
          <cell r="I2331">
            <v>-2.94764934560795</v>
          </cell>
          <cell r="J2331">
            <v>-0.0719672303527261</v>
          </cell>
          <cell r="K2331">
            <v>-5.32172164026416</v>
          </cell>
          <cell r="L2331">
            <v>-4.96726210739331</v>
          </cell>
          <cell r="M2331">
            <v>-5.52301892147824</v>
          </cell>
          <cell r="N2331">
            <v>-4.47797332002326</v>
          </cell>
          <cell r="O2331">
            <v>-3.02662250206893</v>
          </cell>
          <cell r="P2331">
            <v>0.293706159196577</v>
          </cell>
          <cell r="Q2331">
            <v>-0.632613201935549</v>
          </cell>
          <cell r="R2331">
            <v>-4.88171572826083</v>
          </cell>
          <cell r="S2331">
            <v>-4.41306327478296</v>
          </cell>
        </row>
        <row r="2332">
          <cell r="E2332" t="str">
            <v>Cambodia Adjusted savings: net national savings (% of GNI) </v>
          </cell>
          <cell r="F2332">
            <v>-4.54307931711749</v>
          </cell>
          <cell r="G2332">
            <v>0.177025369887139</v>
          </cell>
          <cell r="H2332">
            <v>-0.788630539775923</v>
          </cell>
          <cell r="I2332">
            <v>-1.6366232082487</v>
          </cell>
          <cell r="J2332">
            <v>1.33414711847244</v>
          </cell>
          <cell r="K2332">
            <v>0.139263934066887</v>
          </cell>
          <cell r="L2332">
            <v>5.57644277641951</v>
          </cell>
          <cell r="M2332">
            <v>6.60676303702472</v>
          </cell>
          <cell r="N2332">
            <v>9.25728405844333</v>
          </cell>
          <cell r="O2332">
            <v>10.6420514298232</v>
          </cell>
          <cell r="P2332">
            <v>9.53353115287495</v>
          </cell>
          <cell r="Q2332">
            <v>6.66716198212229</v>
          </cell>
          <cell r="R2332">
            <v>6.4884751301245</v>
          </cell>
          <cell r="S2332">
            <v>9.46389025364194</v>
          </cell>
        </row>
        <row r="2333">
          <cell r="E2333" t="str">
            <v>Cameroon Adjusted savings: net national savings (% of GNI) </v>
          </cell>
          <cell r="F2333">
            <v>3.74467209014872</v>
          </cell>
          <cell r="G2333">
            <v>4.64182776234058</v>
          </cell>
          <cell r="H2333">
            <v>6.68547359255643</v>
          </cell>
          <cell r="I2333">
            <v>3.96104009618737</v>
          </cell>
          <cell r="J2333">
            <v>6.34908627611945</v>
          </cell>
          <cell r="K2333">
            <v>8.03704962960822</v>
          </cell>
          <cell r="L2333" t="str">
            <v>..</v>
          </cell>
          <cell r="M2333">
            <v>7.96786038084017</v>
          </cell>
          <cell r="N2333">
            <v>8.56237904558267</v>
          </cell>
          <cell r="O2333">
            <v>6.80592411109551</v>
          </cell>
          <cell r="P2333">
            <v>6.81464005012239</v>
          </cell>
          <cell r="Q2333">
            <v>7.96463563537301</v>
          </cell>
          <cell r="R2333">
            <v>5.44920357494548</v>
          </cell>
          <cell r="S2333">
            <v>8.08992054106214</v>
          </cell>
        </row>
        <row r="2334">
          <cell r="E2334" t="str">
            <v>Canada Adjusted savings: net national savings (% of GNI) </v>
          </cell>
          <cell r="F2334">
            <v>1.39795907123995</v>
          </cell>
          <cell r="G2334">
            <v>3.56692857033104</v>
          </cell>
          <cell r="H2334">
            <v>5.64806729509832</v>
          </cell>
          <cell r="I2334">
            <v>5.87037128160364</v>
          </cell>
          <cell r="J2334">
            <v>6.65169047663113</v>
          </cell>
          <cell r="K2334">
            <v>5.94479182373744</v>
          </cell>
          <cell r="L2334">
            <v>7.82556126117388</v>
          </cell>
          <cell r="M2334">
            <v>11.0060058065155</v>
          </cell>
          <cell r="N2334">
            <v>9.17476830888399</v>
          </cell>
          <cell r="O2334">
            <v>7.85648687112735</v>
          </cell>
          <cell r="P2334">
            <v>7.9789255555999</v>
          </cell>
          <cell r="Q2334">
            <v>8.89607515017282</v>
          </cell>
          <cell r="R2334">
            <v>9.51337642954022</v>
          </cell>
          <cell r="S2334">
            <v>9.09945526600804</v>
          </cell>
        </row>
        <row r="2335">
          <cell r="E2335" t="str">
            <v>Cape Verde Adjusted savings: net national savings (% of GNI) </v>
          </cell>
          <cell r="F2335">
            <v>24.0153584586204</v>
          </cell>
          <cell r="G2335">
            <v>23.4786468465622</v>
          </cell>
          <cell r="H2335">
            <v>21.1949565558874</v>
          </cell>
          <cell r="I2335">
            <v>11.0968626794687</v>
          </cell>
          <cell r="J2335">
            <v>6.46778517755028</v>
          </cell>
          <cell r="K2335">
            <v>0.373853099906498</v>
          </cell>
          <cell r="L2335">
            <v>-0.675285210933337</v>
          </cell>
          <cell r="M2335">
            <v>-0.388729240259996</v>
          </cell>
          <cell r="N2335">
            <v>-1.57681406507266</v>
          </cell>
          <cell r="O2335">
            <v>-0.253963814513899</v>
          </cell>
          <cell r="P2335">
            <v>-1.56724287107994</v>
          </cell>
          <cell r="Q2335">
            <v>11.8943834151621</v>
          </cell>
          <cell r="R2335">
            <v>19.4100823305212</v>
          </cell>
          <cell r="S2335">
            <v>17.9587910357463</v>
          </cell>
        </row>
        <row r="2336">
          <cell r="E2336" t="str">
            <v>Cayman Islands Adjusted savings: net national savings (% of GNI) </v>
          </cell>
          <cell r="F2336" t="str">
            <v>..</v>
          </cell>
          <cell r="G2336" t="str">
            <v>..</v>
          </cell>
          <cell r="H2336" t="str">
            <v>..</v>
          </cell>
          <cell r="I2336" t="str">
            <v>..</v>
          </cell>
          <cell r="J2336" t="str">
            <v>..</v>
          </cell>
          <cell r="K2336" t="str">
            <v>..</v>
          </cell>
          <cell r="L2336" t="str">
            <v>..</v>
          </cell>
          <cell r="M2336" t="str">
            <v>..</v>
          </cell>
          <cell r="N2336" t="str">
            <v>..</v>
          </cell>
          <cell r="O2336" t="str">
            <v>..</v>
          </cell>
          <cell r="P2336" t="str">
            <v>..</v>
          </cell>
          <cell r="Q2336" t="str">
            <v>..</v>
          </cell>
          <cell r="R2336" t="str">
            <v>..</v>
          </cell>
          <cell r="S2336" t="str">
            <v>..</v>
          </cell>
        </row>
        <row r="2337">
          <cell r="E2337" t="str">
            <v>Central African Republic Adjusted savings: net national savings (% of GNI) </v>
          </cell>
          <cell r="F2337">
            <v>-4.49916270933458</v>
          </cell>
          <cell r="G2337">
            <v>0.691557153415799</v>
          </cell>
          <cell r="H2337">
            <v>-0.152954335429282</v>
          </cell>
          <cell r="I2337">
            <v>-8.06845742650792</v>
          </cell>
          <cell r="J2337">
            <v>-2.05550837962781</v>
          </cell>
          <cell r="K2337">
            <v>-0.270798870864984</v>
          </cell>
          <cell r="L2337">
            <v>5.91917928979498</v>
          </cell>
          <cell r="M2337">
            <v>2.29722496641847</v>
          </cell>
          <cell r="N2337">
            <v>5.88720638382494</v>
          </cell>
          <cell r="O2337">
            <v>4.74756055717875</v>
          </cell>
          <cell r="P2337" t="str">
            <v>..</v>
          </cell>
          <cell r="Q2337" t="str">
            <v>..</v>
          </cell>
          <cell r="R2337">
            <v>6.31895207083867</v>
          </cell>
          <cell r="S2337" t="str">
            <v>..</v>
          </cell>
        </row>
        <row r="2338">
          <cell r="E2338" t="str">
            <v>Chad Adjusted savings: net national savings (% of GNI) </v>
          </cell>
          <cell r="F2338">
            <v>-10.4801682206903</v>
          </cell>
          <cell r="G2338">
            <v>-1.00131759924875</v>
          </cell>
          <cell r="H2338">
            <v>-0.854354544996029</v>
          </cell>
          <cell r="I2338">
            <v>4.84827536397472</v>
          </cell>
          <cell r="J2338">
            <v>2.41689986957427</v>
          </cell>
          <cell r="K2338">
            <v>2.98863371848921</v>
          </cell>
          <cell r="L2338">
            <v>-3.11330306765322</v>
          </cell>
          <cell r="M2338">
            <v>1.17016135890259</v>
          </cell>
          <cell r="N2338">
            <v>-0.398142370071866</v>
          </cell>
          <cell r="O2338">
            <v>-48.7977377972086</v>
          </cell>
          <cell r="P2338">
            <v>-3.07289356744575</v>
          </cell>
          <cell r="Q2338">
            <v>5.31081379535011</v>
          </cell>
          <cell r="R2338">
            <v>14.5042258228206</v>
          </cell>
          <cell r="S2338">
            <v>18.6421371258873</v>
          </cell>
        </row>
        <row r="2339">
          <cell r="E2339" t="str">
            <v>Channel Islands Adjusted savings: net national savings (% of GNI) </v>
          </cell>
          <cell r="F2339" t="str">
            <v>..</v>
          </cell>
          <cell r="G2339" t="str">
            <v>..</v>
          </cell>
          <cell r="H2339" t="str">
            <v>..</v>
          </cell>
          <cell r="I2339" t="str">
            <v>..</v>
          </cell>
          <cell r="J2339" t="str">
            <v>..</v>
          </cell>
          <cell r="K2339" t="str">
            <v>..</v>
          </cell>
          <cell r="L2339" t="str">
            <v>..</v>
          </cell>
          <cell r="M2339" t="str">
            <v>..</v>
          </cell>
          <cell r="N2339" t="str">
            <v>..</v>
          </cell>
          <cell r="O2339" t="str">
            <v>..</v>
          </cell>
          <cell r="P2339" t="str">
            <v>..</v>
          </cell>
          <cell r="Q2339" t="str">
            <v>..</v>
          </cell>
          <cell r="R2339" t="str">
            <v>..</v>
          </cell>
          <cell r="S2339" t="str">
            <v>..</v>
          </cell>
        </row>
        <row r="2340">
          <cell r="E2340" t="str">
            <v>Chile Adjusted savings: net national savings (% of GNI) </v>
          </cell>
          <cell r="F2340">
            <v>8.50606470736129</v>
          </cell>
          <cell r="G2340">
            <v>9.63646647538464</v>
          </cell>
          <cell r="H2340">
            <v>12.8777196085143</v>
          </cell>
          <cell r="I2340">
            <v>10.197037051656</v>
          </cell>
          <cell r="J2340">
            <v>10.6475491779464</v>
          </cell>
          <cell r="K2340">
            <v>9.34475905675763</v>
          </cell>
          <cell r="L2340">
            <v>7.7594779948942</v>
          </cell>
          <cell r="M2340">
            <v>8.08726320360399</v>
          </cell>
          <cell r="N2340">
            <v>7.77156035234684</v>
          </cell>
          <cell r="O2340">
            <v>7.67987914838203</v>
          </cell>
          <cell r="P2340">
            <v>7.60396119502689</v>
          </cell>
          <cell r="Q2340">
            <v>11.2787548293029</v>
          </cell>
          <cell r="R2340">
            <v>12.5268959255379</v>
          </cell>
          <cell r="S2340">
            <v>13.3902501021767</v>
          </cell>
        </row>
        <row r="2341">
          <cell r="E2341" t="str">
            <v>China Adjusted savings: net national savings (% of GNI) </v>
          </cell>
          <cell r="F2341">
            <v>28.0857147302898</v>
          </cell>
          <cell r="G2341">
            <v>37.55618061919</v>
          </cell>
          <cell r="H2341">
            <v>35.7954332076171</v>
          </cell>
          <cell r="I2341">
            <v>34.0608942255864</v>
          </cell>
          <cell r="J2341">
            <v>34.341883643995</v>
          </cell>
          <cell r="K2341">
            <v>32.7443027936128</v>
          </cell>
          <cell r="L2341">
            <v>31.0447170864662</v>
          </cell>
          <cell r="M2341">
            <v>27.9839118421731</v>
          </cell>
          <cell r="N2341">
            <v>28.6762691722301</v>
          </cell>
          <cell r="O2341">
            <v>31.1811628930529</v>
          </cell>
          <cell r="P2341">
            <v>34.5601479129004</v>
          </cell>
          <cell r="Q2341">
            <v>37.0605006977304</v>
          </cell>
          <cell r="R2341">
            <v>40.80777240288</v>
          </cell>
          <cell r="S2341">
            <v>43.6272387276779</v>
          </cell>
        </row>
        <row r="2342">
          <cell r="E2342" t="str">
            <v>Colombia Adjusted savings: net national savings (% of GNI) </v>
          </cell>
          <cell r="F2342">
            <v>9.41366120623684</v>
          </cell>
          <cell r="G2342">
            <v>9.90981171327075</v>
          </cell>
          <cell r="H2342">
            <v>8.8109752993329</v>
          </cell>
          <cell r="I2342">
            <v>5.17868139442715</v>
          </cell>
          <cell r="J2342">
            <v>3.37438264601232</v>
          </cell>
          <cell r="K2342">
            <v>2.90583744406502</v>
          </cell>
          <cell r="L2342">
            <v>3.5851950484797</v>
          </cell>
          <cell r="M2342">
            <v>4.62310049268955</v>
          </cell>
          <cell r="N2342">
            <v>3.05897846631472</v>
          </cell>
          <cell r="O2342">
            <v>3.6857310290722</v>
          </cell>
          <cell r="P2342">
            <v>6.35931417933998</v>
          </cell>
          <cell r="Q2342">
            <v>7.52594602157949</v>
          </cell>
          <cell r="R2342">
            <v>8.297334067341</v>
          </cell>
          <cell r="S2342">
            <v>9.47122789625226</v>
          </cell>
        </row>
        <row r="2343">
          <cell r="E2343" t="str">
            <v>Comoros Adjusted savings: net national savings (% of GNI) </v>
          </cell>
          <cell r="F2343">
            <v>-0.628819894482373</v>
          </cell>
          <cell r="G2343">
            <v>-8.64568708332674</v>
          </cell>
          <cell r="H2343">
            <v>3.4881883012905</v>
          </cell>
          <cell r="I2343">
            <v>3.64640874702502</v>
          </cell>
          <cell r="J2343">
            <v>-6.76713418547564</v>
          </cell>
          <cell r="K2343">
            <v>2.65237005288206</v>
          </cell>
          <cell r="L2343">
            <v>1.63653143012131</v>
          </cell>
          <cell r="M2343">
            <v>2.03974592595323</v>
          </cell>
          <cell r="N2343">
            <v>4.50193638473742</v>
          </cell>
          <cell r="O2343">
            <v>1.51654197329276</v>
          </cell>
          <cell r="P2343">
            <v>-1.21254987086278</v>
          </cell>
          <cell r="Q2343">
            <v>-2.07056688517912</v>
          </cell>
          <cell r="R2343">
            <v>-2.68382747557559</v>
          </cell>
          <cell r="S2343">
            <v>-4.44452176734692</v>
          </cell>
        </row>
        <row r="2344">
          <cell r="E2344" t="str">
            <v>Congo, Dem. Rep. Adjusted savings: net national savings (% of GNI) </v>
          </cell>
          <cell r="F2344">
            <v>-10.388270463478</v>
          </cell>
          <cell r="G2344">
            <v>-6.15096729687325</v>
          </cell>
          <cell r="H2344">
            <v>-4.37003303014946</v>
          </cell>
          <cell r="I2344">
            <v>19.2695758393721</v>
          </cell>
          <cell r="J2344">
            <v>-5.70441322896959</v>
          </cell>
          <cell r="K2344">
            <v>-12.4486789943524</v>
          </cell>
          <cell r="L2344">
            <v>-3.87550882166053</v>
          </cell>
          <cell r="M2344">
            <v>-10.2213777582609</v>
          </cell>
          <cell r="N2344">
            <v>-8.29705971822714</v>
          </cell>
          <cell r="O2344">
            <v>-0.784468484197035</v>
          </cell>
          <cell r="P2344">
            <v>4.01190264936234</v>
          </cell>
          <cell r="Q2344">
            <v>-0.15651592481098</v>
          </cell>
          <cell r="R2344">
            <v>0.401830420657763</v>
          </cell>
          <cell r="S2344">
            <v>2.47194433999501</v>
          </cell>
        </row>
        <row r="2345">
          <cell r="E2345" t="str">
            <v>Congo, Rep. Adjusted savings: net national savings (% of GNI) </v>
          </cell>
          <cell r="F2345">
            <v>2.26998015421135</v>
          </cell>
          <cell r="G2345">
            <v>-1.91586925590203</v>
          </cell>
          <cell r="H2345">
            <v>-18.4082001846572</v>
          </cell>
          <cell r="I2345">
            <v>-26.7877910115173</v>
          </cell>
          <cell r="J2345">
            <v>1.73082999826974</v>
          </cell>
          <cell r="K2345">
            <v>-2.27047712022393</v>
          </cell>
          <cell r="L2345">
            <v>3.08097658689772</v>
          </cell>
          <cell r="M2345">
            <v>29.506141739656</v>
          </cell>
          <cell r="N2345">
            <v>16.9381805456887</v>
          </cell>
          <cell r="O2345">
            <v>20.6474133954367</v>
          </cell>
          <cell r="P2345">
            <v>23.1004825701212</v>
          </cell>
          <cell r="Q2345">
            <v>22.0512347695218</v>
          </cell>
          <cell r="R2345">
            <v>31.2908518479624</v>
          </cell>
          <cell r="S2345" t="str">
            <v>..</v>
          </cell>
        </row>
        <row r="2346">
          <cell r="E2346" t="str">
            <v>Costa Rica Adjusted savings: net national savings (% of GNI) </v>
          </cell>
          <cell r="F2346">
            <v>7.87405053717127</v>
          </cell>
          <cell r="G2346">
            <v>9.19599430879961</v>
          </cell>
          <cell r="H2346">
            <v>9.36948367133959</v>
          </cell>
          <cell r="I2346">
            <v>6.65975136679255</v>
          </cell>
          <cell r="J2346">
            <v>7.7782055836649</v>
          </cell>
          <cell r="K2346">
            <v>10.0672823505045</v>
          </cell>
          <cell r="L2346">
            <v>7.10972167662785</v>
          </cell>
          <cell r="M2346">
            <v>7.30558628948208</v>
          </cell>
          <cell r="N2346">
            <v>8.45363010675486</v>
          </cell>
          <cell r="O2346">
            <v>9.05757253210763</v>
          </cell>
          <cell r="P2346">
            <v>10.2986573564424</v>
          </cell>
          <cell r="Q2346">
            <v>11.3005322202641</v>
          </cell>
          <cell r="R2346">
            <v>11.8880250397264</v>
          </cell>
          <cell r="S2346">
            <v>13.2169715111024</v>
          </cell>
        </row>
        <row r="2347">
          <cell r="E2347" t="str">
            <v>Cote d'Ivoire Adjusted savings: net national savings (% of GNI) </v>
          </cell>
          <cell r="F2347">
            <v>-8.02264751481278</v>
          </cell>
          <cell r="G2347">
            <v>8.09748020135126</v>
          </cell>
          <cell r="H2347">
            <v>4.99963437069466</v>
          </cell>
          <cell r="I2347">
            <v>7.69644658196737</v>
          </cell>
          <cell r="J2347">
            <v>11.2792411449332</v>
          </cell>
          <cell r="K2347">
            <v>8.53774387365839</v>
          </cell>
          <cell r="L2347">
            <v>9.61921027384104</v>
          </cell>
          <cell r="M2347">
            <v>5.24245253879135</v>
          </cell>
          <cell r="N2347">
            <v>4.10966485571436</v>
          </cell>
          <cell r="O2347">
            <v>11.268419431855</v>
          </cell>
          <cell r="P2347">
            <v>5.88963403911692</v>
          </cell>
          <cell r="Q2347">
            <v>5.453010496875</v>
          </cell>
          <cell r="R2347">
            <v>2.78911906299231</v>
          </cell>
          <cell r="S2347">
            <v>5.55306125754483</v>
          </cell>
        </row>
        <row r="2348">
          <cell r="E2348" t="str">
            <v>Croatia Adjusted savings: net national savings (% of GNI) </v>
          </cell>
          <cell r="F2348">
            <v>6.38360468339087</v>
          </cell>
          <cell r="G2348">
            <v>9.69161797311772</v>
          </cell>
          <cell r="H2348">
            <v>0.0535749578375171</v>
          </cell>
          <cell r="I2348">
            <v>6.34456322402301</v>
          </cell>
          <cell r="J2348">
            <v>5.14063653615094</v>
          </cell>
          <cell r="K2348">
            <v>5.98813588224206</v>
          </cell>
          <cell r="L2348">
            <v>5.29209121264508</v>
          </cell>
          <cell r="M2348">
            <v>6.71109317896775</v>
          </cell>
          <cell r="N2348">
            <v>9.0166807628989</v>
          </cell>
          <cell r="O2348">
            <v>9.16334987850346</v>
          </cell>
          <cell r="P2348">
            <v>9.30703054469106</v>
          </cell>
          <cell r="Q2348">
            <v>11.5419004012862</v>
          </cell>
          <cell r="R2348">
            <v>11.3147854560691</v>
          </cell>
          <cell r="S2348">
            <v>11.8081487635207</v>
          </cell>
        </row>
        <row r="2349">
          <cell r="E2349" t="str">
            <v>Cuba Adjusted savings: net national savings (% of GNI) </v>
          </cell>
          <cell r="F2349" t="str">
            <v>..</v>
          </cell>
          <cell r="G2349" t="str">
            <v>..</v>
          </cell>
          <cell r="H2349" t="str">
            <v>..</v>
          </cell>
          <cell r="I2349" t="str">
            <v>..</v>
          </cell>
          <cell r="J2349" t="str">
            <v>..</v>
          </cell>
          <cell r="K2349" t="str">
            <v>..</v>
          </cell>
          <cell r="L2349" t="str">
            <v>..</v>
          </cell>
          <cell r="M2349" t="str">
            <v>..</v>
          </cell>
          <cell r="N2349" t="str">
            <v>..</v>
          </cell>
          <cell r="O2349" t="str">
            <v>..</v>
          </cell>
          <cell r="P2349" t="str">
            <v>..</v>
          </cell>
          <cell r="Q2349" t="str">
            <v>..</v>
          </cell>
          <cell r="R2349" t="str">
            <v>..</v>
          </cell>
          <cell r="S2349" t="str">
            <v>..</v>
          </cell>
        </row>
        <row r="2350">
          <cell r="E2350" t="str">
            <v>Cyprus Adjusted savings: net national savings (% of GNI) </v>
          </cell>
          <cell r="F2350" t="str">
            <v>..</v>
          </cell>
          <cell r="G2350" t="str">
            <v>..</v>
          </cell>
          <cell r="H2350" t="str">
            <v>..</v>
          </cell>
          <cell r="I2350" t="str">
            <v>..</v>
          </cell>
          <cell r="J2350" t="str">
            <v>..</v>
          </cell>
          <cell r="K2350" t="str">
            <v>..</v>
          </cell>
          <cell r="L2350" t="str">
            <v>..</v>
          </cell>
          <cell r="M2350" t="str">
            <v>..</v>
          </cell>
          <cell r="N2350" t="str">
            <v>..</v>
          </cell>
          <cell r="O2350" t="str">
            <v>..</v>
          </cell>
          <cell r="P2350" t="str">
            <v>..</v>
          </cell>
          <cell r="Q2350" t="str">
            <v>..</v>
          </cell>
          <cell r="R2350" t="str">
            <v>..</v>
          </cell>
          <cell r="S2350" t="str">
            <v>..</v>
          </cell>
        </row>
        <row r="2351">
          <cell r="E2351" t="str">
            <v>Czech Republic Adjusted savings: net national savings (% of GNI) </v>
          </cell>
          <cell r="F2351">
            <v>3.49945376853626</v>
          </cell>
          <cell r="G2351">
            <v>1.99368180283636</v>
          </cell>
          <cell r="H2351">
            <v>9.31774074859243</v>
          </cell>
          <cell r="I2351">
            <v>8.57042433093016</v>
          </cell>
          <cell r="J2351">
            <v>5.20429713335572</v>
          </cell>
          <cell r="K2351">
            <v>7.35717487640906</v>
          </cell>
          <cell r="L2351">
            <v>5.06805806103156</v>
          </cell>
          <cell r="M2351">
            <v>4.74261499358219</v>
          </cell>
          <cell r="N2351">
            <v>4.36156722477714</v>
          </cell>
          <cell r="O2351">
            <v>3.05782865954618</v>
          </cell>
          <cell r="P2351">
            <v>1.55707731150732</v>
          </cell>
          <cell r="Q2351">
            <v>9.93725717011596</v>
          </cell>
          <cell r="R2351">
            <v>11.2659194215764</v>
          </cell>
          <cell r="S2351">
            <v>11.7043083298564</v>
          </cell>
        </row>
        <row r="2352">
          <cell r="E2352" t="str">
            <v>Denmark Adjusted savings: net national savings (% of GNI) </v>
          </cell>
          <cell r="F2352">
            <v>5.14398972195256</v>
          </cell>
          <cell r="G2352">
            <v>4.92383277742864</v>
          </cell>
          <cell r="H2352">
            <v>6.00055356939365</v>
          </cell>
          <cell r="I2352">
            <v>6.10985908149397</v>
          </cell>
          <cell r="J2352">
            <v>5.74546683284706</v>
          </cell>
          <cell r="K2352">
            <v>4.98228350390249</v>
          </cell>
          <cell r="L2352">
            <v>6.1686746136594</v>
          </cell>
          <cell r="M2352">
            <v>7.31783131867141</v>
          </cell>
          <cell r="N2352">
            <v>7.7856394212772</v>
          </cell>
          <cell r="O2352">
            <v>7.05631386482008</v>
          </cell>
          <cell r="P2352">
            <v>7.26073128849844</v>
          </cell>
          <cell r="Q2352">
            <v>7.71917061832043</v>
          </cell>
          <cell r="R2352">
            <v>9.10803437331058</v>
          </cell>
          <cell r="S2352">
            <v>9.9541608511301</v>
          </cell>
        </row>
        <row r="2353">
          <cell r="E2353" t="str">
            <v>Djibouti Adjusted savings: net national savings (% of GNI) </v>
          </cell>
          <cell r="F2353">
            <v>5.75033411580475</v>
          </cell>
          <cell r="G2353">
            <v>1.3271874987318</v>
          </cell>
          <cell r="H2353">
            <v>3.89184707401767</v>
          </cell>
          <cell r="I2353">
            <v>3.70181848409063</v>
          </cell>
          <cell r="J2353">
            <v>2.44611995260312</v>
          </cell>
          <cell r="K2353">
            <v>3.03260437530446</v>
          </cell>
          <cell r="L2353">
            <v>2.70170187120638</v>
          </cell>
          <cell r="M2353">
            <v>-3.41742495038047</v>
          </cell>
          <cell r="N2353">
            <v>2.6823235900305</v>
          </cell>
          <cell r="O2353">
            <v>6.52453631176586</v>
          </cell>
          <cell r="P2353">
            <v>8.02616753368405</v>
          </cell>
          <cell r="Q2353">
            <v>6.51690190661692</v>
          </cell>
          <cell r="R2353">
            <v>10.0336526842696</v>
          </cell>
          <cell r="S2353">
            <v>10.3738849678513</v>
          </cell>
        </row>
        <row r="2354">
          <cell r="E2354" t="str">
            <v>Dominica Adjusted savings: net national savings (% of GNI) </v>
          </cell>
          <cell r="F2354">
            <v>5.7709923181563</v>
          </cell>
          <cell r="G2354">
            <v>1.3952074275448</v>
          </cell>
          <cell r="H2354">
            <v>5.47087419166928</v>
          </cell>
          <cell r="I2354">
            <v>3.82839803009636</v>
          </cell>
          <cell r="J2354">
            <v>3.11426556994471</v>
          </cell>
          <cell r="K2354">
            <v>8.30116730232844</v>
          </cell>
          <cell r="L2354">
            <v>4.24912725562606</v>
          </cell>
          <cell r="M2354">
            <v>-6.01685450582728</v>
          </cell>
          <cell r="N2354">
            <v>-6.52658782820127</v>
          </cell>
          <cell r="O2354">
            <v>-8.79993961259475</v>
          </cell>
          <cell r="P2354">
            <v>-2.27567774688231</v>
          </cell>
          <cell r="Q2354">
            <v>-5.1615008182393</v>
          </cell>
          <cell r="R2354">
            <v>-9.40217111123838</v>
          </cell>
          <cell r="S2354" t="str">
            <v>..</v>
          </cell>
        </row>
        <row r="2355">
          <cell r="E2355" t="str">
            <v>Dominican Republic Adjusted savings: net national savings (% of GNI) </v>
          </cell>
          <cell r="F2355">
            <v>16.418221614574</v>
          </cell>
          <cell r="G2355">
            <v>14.9488766814372</v>
          </cell>
          <cell r="H2355">
            <v>13.5082441097473</v>
          </cell>
          <cell r="I2355">
            <v>12.7710602380587</v>
          </cell>
          <cell r="J2355">
            <v>9.98050226747652</v>
          </cell>
          <cell r="K2355">
            <v>12.7524733654601</v>
          </cell>
          <cell r="L2355">
            <v>13.0368832640642</v>
          </cell>
          <cell r="M2355">
            <v>8.16012589624881</v>
          </cell>
          <cell r="N2355">
            <v>9.22990777720344</v>
          </cell>
          <cell r="O2355">
            <v>9.0053609833683</v>
          </cell>
          <cell r="P2355">
            <v>20.1414647118921</v>
          </cell>
          <cell r="Q2355">
            <v>20.6338628660949</v>
          </cell>
          <cell r="R2355">
            <v>8.58125264235382</v>
          </cell>
          <cell r="S2355">
            <v>9.09985519556598</v>
          </cell>
        </row>
        <row r="2356">
          <cell r="E2356" t="str">
            <v>Ecuador Adjusted savings: net national savings (% of GNI) </v>
          </cell>
          <cell r="F2356">
            <v>-0.308490372797696</v>
          </cell>
          <cell r="G2356">
            <v>8.31697003977797</v>
          </cell>
          <cell r="H2356">
            <v>7.74115834386231</v>
          </cell>
          <cell r="I2356">
            <v>10.6997753252276</v>
          </cell>
          <cell r="J2356">
            <v>10.6545470629785</v>
          </cell>
          <cell r="K2356">
            <v>7.63678376060677</v>
          </cell>
          <cell r="L2356">
            <v>12.1053616140907</v>
          </cell>
          <cell r="M2356">
            <v>17.7497431291905</v>
          </cell>
          <cell r="N2356">
            <v>12.0527288848705</v>
          </cell>
          <cell r="O2356">
            <v>11.7444664320875</v>
          </cell>
          <cell r="P2356">
            <v>10.1593215764797</v>
          </cell>
          <cell r="Q2356">
            <v>11.8456314255396</v>
          </cell>
          <cell r="R2356">
            <v>14.7655532337707</v>
          </cell>
          <cell r="S2356">
            <v>16.6902930389603</v>
          </cell>
        </row>
        <row r="2357">
          <cell r="E2357" t="str">
            <v>Egypt, Arab Rep. Adjusted savings: net national savings (% of GNI) </v>
          </cell>
          <cell r="F2357">
            <v>19.8563662415834</v>
          </cell>
          <cell r="G2357">
            <v>14.2980554164868</v>
          </cell>
          <cell r="H2357">
            <v>13.5124105076226</v>
          </cell>
          <cell r="I2357">
            <v>10.7777620880109</v>
          </cell>
          <cell r="J2357">
            <v>10.5510077248204</v>
          </cell>
          <cell r="K2357">
            <v>11.878377132049</v>
          </cell>
          <cell r="L2357">
            <v>12.6531445473208</v>
          </cell>
          <cell r="M2357">
            <v>12.401576150857</v>
          </cell>
          <cell r="N2357">
            <v>13.4764753294963</v>
          </cell>
          <cell r="O2357">
            <v>14.5081489814168</v>
          </cell>
          <cell r="P2357">
            <v>14.6243727285819</v>
          </cell>
          <cell r="Q2357">
            <v>11.1025653315469</v>
          </cell>
          <cell r="R2357">
            <v>11.771054865082</v>
          </cell>
          <cell r="S2357">
            <v>12.2736780466956</v>
          </cell>
        </row>
        <row r="2358">
          <cell r="E2358" t="str">
            <v>El Salvador Adjusted savings: net national savings (% of GNI) </v>
          </cell>
          <cell r="F2358">
            <v>5.48477760024166</v>
          </cell>
          <cell r="G2358">
            <v>6.92487734536936</v>
          </cell>
          <cell r="H2358">
            <v>6.37389375899905</v>
          </cell>
          <cell r="I2358">
            <v>3.74611529691193</v>
          </cell>
          <cell r="J2358">
            <v>4.91332055983269</v>
          </cell>
          <cell r="K2358">
            <v>7.24889009241656</v>
          </cell>
          <cell r="L2358">
            <v>5.1243996490866</v>
          </cell>
          <cell r="M2358">
            <v>3.40238495722147</v>
          </cell>
          <cell r="N2358">
            <v>5.31622661545992</v>
          </cell>
          <cell r="O2358">
            <v>3.2311523744861</v>
          </cell>
          <cell r="P2358">
            <v>1.9196643677777</v>
          </cell>
          <cell r="Q2358">
            <v>1.78258806610545</v>
          </cell>
          <cell r="R2358">
            <v>-0.212352433979978</v>
          </cell>
          <cell r="S2358">
            <v>0.876180611646511</v>
          </cell>
        </row>
        <row r="2359">
          <cell r="E2359" t="str">
            <v>Equatorial Guinea Adjusted savings: net national savings (% of GNI) </v>
          </cell>
          <cell r="F2359">
            <v>-22.8687781051272</v>
          </cell>
          <cell r="G2359">
            <v>17.921199726617</v>
          </cell>
          <cell r="H2359">
            <v>17.9222317354733</v>
          </cell>
          <cell r="I2359">
            <v>3.12628749054255</v>
          </cell>
          <cell r="J2359">
            <v>22.7424703512442</v>
          </cell>
          <cell r="K2359">
            <v>1.3336136592011</v>
          </cell>
          <cell r="L2359" t="str">
            <v>..</v>
          </cell>
          <cell r="M2359">
            <v>49.5430824644415</v>
          </cell>
          <cell r="N2359">
            <v>39.3751816199056</v>
          </cell>
          <cell r="O2359">
            <v>39.4704517333002</v>
          </cell>
          <cell r="P2359">
            <v>30.3558025588832</v>
          </cell>
          <cell r="Q2359">
            <v>25.4989228647517</v>
          </cell>
          <cell r="R2359">
            <v>42.3450745961941</v>
          </cell>
          <cell r="S2359">
            <v>53.723436975015</v>
          </cell>
        </row>
        <row r="2360">
          <cell r="E2360" t="str">
            <v>Eritrea Adjusted savings: net national savings (% of GNI) </v>
          </cell>
          <cell r="F2360" t="str">
            <v>..</v>
          </cell>
          <cell r="G2360" t="str">
            <v>..</v>
          </cell>
          <cell r="H2360">
            <v>-1.07379677668043</v>
          </cell>
          <cell r="I2360">
            <v>1.66219626957392</v>
          </cell>
          <cell r="J2360">
            <v>27.8619022610722</v>
          </cell>
          <cell r="K2360">
            <v>2.50003122879837</v>
          </cell>
          <cell r="L2360">
            <v>-0.689073582440822</v>
          </cell>
          <cell r="M2360">
            <v>13.5753140604367</v>
          </cell>
          <cell r="N2360">
            <v>21.9806753146678</v>
          </cell>
          <cell r="O2360">
            <v>19.8087867520154</v>
          </cell>
          <cell r="P2360">
            <v>-13.2202652567391</v>
          </cell>
          <cell r="Q2360">
            <v>-28.1080777923506</v>
          </cell>
          <cell r="R2360">
            <v>3.1889750213446</v>
          </cell>
          <cell r="S2360">
            <v>1.46868268230255</v>
          </cell>
        </row>
        <row r="2361">
          <cell r="E2361" t="str">
            <v>Estonia Adjusted savings: net national savings (% of GNI) </v>
          </cell>
          <cell r="F2361">
            <v>19.8790063035399</v>
          </cell>
          <cell r="G2361">
            <v>10.8747540903323</v>
          </cell>
          <cell r="H2361">
            <v>8.37905782452042</v>
          </cell>
          <cell r="I2361">
            <v>2.72444799851096</v>
          </cell>
          <cell r="J2361">
            <v>3.42127460017022</v>
          </cell>
          <cell r="K2361">
            <v>4.64097402780416</v>
          </cell>
          <cell r="L2361">
            <v>2.35817114081227</v>
          </cell>
          <cell r="M2361">
            <v>10.8356864578226</v>
          </cell>
          <cell r="N2361">
            <v>5.8601345423487</v>
          </cell>
          <cell r="O2361">
            <v>6.31748023739647</v>
          </cell>
          <cell r="P2361">
            <v>8.05197948686614</v>
          </cell>
          <cell r="Q2361">
            <v>11.8712589766342</v>
          </cell>
          <cell r="R2361">
            <v>13.6508362552567</v>
          </cell>
          <cell r="S2361">
            <v>12.7711988625318</v>
          </cell>
        </row>
        <row r="2362">
          <cell r="E2362" t="str">
            <v>Ethiopia Adjusted savings: net national savings (% of GNI) </v>
          </cell>
          <cell r="F2362">
            <v>10.9444479284588</v>
          </cell>
          <cell r="G2362">
            <v>11.5534675212717</v>
          </cell>
          <cell r="H2362">
            <v>15.8457989440416</v>
          </cell>
          <cell r="I2362">
            <v>12.3919180507623</v>
          </cell>
          <cell r="J2362">
            <v>5.63471164456291</v>
          </cell>
          <cell r="K2362">
            <v>8.50348891020422</v>
          </cell>
          <cell r="L2362">
            <v>3.27764253875489</v>
          </cell>
          <cell r="M2362">
            <v>8.75664666671435</v>
          </cell>
          <cell r="N2362">
            <v>10.5218435207568</v>
          </cell>
          <cell r="O2362">
            <v>11.7154276112128</v>
          </cell>
          <cell r="P2362">
            <v>14.1610381156628</v>
          </cell>
          <cell r="Q2362">
            <v>10.7680770146923</v>
          </cell>
          <cell r="R2362">
            <v>7.08353533426407</v>
          </cell>
          <cell r="S2362">
            <v>2.51124551809938</v>
          </cell>
        </row>
        <row r="2363">
          <cell r="E2363" t="str">
            <v>Faeroe Islands Adjusted savings: net national savings (% of GNI) </v>
          </cell>
          <cell r="F2363" t="str">
            <v>..</v>
          </cell>
          <cell r="G2363" t="str">
            <v>..</v>
          </cell>
          <cell r="H2363" t="str">
            <v>..</v>
          </cell>
          <cell r="I2363" t="str">
            <v>..</v>
          </cell>
          <cell r="J2363" t="str">
            <v>..</v>
          </cell>
          <cell r="K2363" t="str">
            <v>..</v>
          </cell>
          <cell r="L2363" t="str">
            <v>..</v>
          </cell>
          <cell r="M2363" t="str">
            <v>..</v>
          </cell>
          <cell r="N2363" t="str">
            <v>..</v>
          </cell>
          <cell r="O2363" t="str">
            <v>..</v>
          </cell>
          <cell r="P2363" t="str">
            <v>..</v>
          </cell>
          <cell r="Q2363" t="str">
            <v>..</v>
          </cell>
          <cell r="R2363" t="str">
            <v>..</v>
          </cell>
          <cell r="S2363" t="str">
            <v>..</v>
          </cell>
        </row>
        <row r="2364">
          <cell r="E2364" t="str">
            <v>Fiji Adjusted savings: net national savings (% of GNI) </v>
          </cell>
          <cell r="F2364">
            <v>2.6050707024715</v>
          </cell>
          <cell r="G2364">
            <v>-1.34537964960917</v>
          </cell>
          <cell r="H2364">
            <v>16.1153656001593</v>
          </cell>
          <cell r="I2364">
            <v>15.2102715047388</v>
          </cell>
          <cell r="J2364">
            <v>14.7074427434738</v>
          </cell>
          <cell r="K2364">
            <v>22.6123171708153</v>
          </cell>
          <cell r="L2364">
            <v>13.0707558219299</v>
          </cell>
          <cell r="M2364">
            <v>-2.27304687066877</v>
          </cell>
          <cell r="N2364">
            <v>0.755106467932968</v>
          </cell>
          <cell r="O2364">
            <v>6.85025205172115</v>
          </cell>
          <cell r="P2364">
            <v>2.93635497174112</v>
          </cell>
          <cell r="Q2364">
            <v>-8.45292283292743</v>
          </cell>
          <cell r="R2364">
            <v>-9.69722755229239</v>
          </cell>
          <cell r="S2364" t="str">
            <v>..</v>
          </cell>
        </row>
        <row r="2365">
          <cell r="E2365" t="str">
            <v>Finland Adjusted savings: net national savings (% of GNI) </v>
          </cell>
          <cell r="F2365">
            <v>-5.78448246530353</v>
          </cell>
          <cell r="G2365">
            <v>-1.59025829027671</v>
          </cell>
          <cell r="H2365">
            <v>3.57537985689547</v>
          </cell>
          <cell r="I2365">
            <v>3.11452896049687</v>
          </cell>
          <cell r="J2365">
            <v>7.25778686575228</v>
          </cell>
          <cell r="K2365">
            <v>9.33617452817536</v>
          </cell>
          <cell r="L2365">
            <v>10.7546833258403</v>
          </cell>
          <cell r="M2365">
            <v>12.6008051808522</v>
          </cell>
          <cell r="N2365">
            <v>13.1506092404153</v>
          </cell>
          <cell r="O2365">
            <v>12.5725826271751</v>
          </cell>
          <cell r="P2365">
            <v>8.56679188565387</v>
          </cell>
          <cell r="Q2365">
            <v>10.5928634020615</v>
          </cell>
          <cell r="R2365">
            <v>9.633015190481</v>
          </cell>
          <cell r="S2365">
            <v>10.777039888058</v>
          </cell>
        </row>
        <row r="2366">
          <cell r="E2366" t="str">
            <v>France Adjusted savings: net national savings (% of GNI) </v>
          </cell>
          <cell r="F2366">
            <v>6.09135242406163</v>
          </cell>
          <cell r="G2366">
            <v>6.20437900185381</v>
          </cell>
          <cell r="H2366">
            <v>7.05281859556171</v>
          </cell>
          <cell r="I2366">
            <v>6.71102738255318</v>
          </cell>
          <cell r="J2366">
            <v>7.8404141899087</v>
          </cell>
          <cell r="K2366">
            <v>9.04503750312267</v>
          </cell>
          <cell r="L2366">
            <v>9.88018736023774</v>
          </cell>
          <cell r="M2366">
            <v>8.90928818112308</v>
          </cell>
          <cell r="N2366">
            <v>8.29891937411607</v>
          </cell>
          <cell r="O2366">
            <v>6.79484918370498</v>
          </cell>
          <cell r="P2366">
            <v>6.26228998098926</v>
          </cell>
          <cell r="Q2366">
            <v>6.36599548436291</v>
          </cell>
          <cell r="R2366">
            <v>5.94802426670083</v>
          </cell>
          <cell r="S2366">
            <v>6.31001610072741</v>
          </cell>
        </row>
        <row r="2367">
          <cell r="E2367" t="str">
            <v>French Polynesia Adjusted savings: net national savings (% of GNI) </v>
          </cell>
          <cell r="F2367" t="str">
            <v>..</v>
          </cell>
          <cell r="G2367" t="str">
            <v>..</v>
          </cell>
          <cell r="H2367" t="str">
            <v>..</v>
          </cell>
          <cell r="I2367" t="str">
            <v>..</v>
          </cell>
          <cell r="J2367" t="str">
            <v>..</v>
          </cell>
          <cell r="K2367" t="str">
            <v>..</v>
          </cell>
          <cell r="L2367" t="str">
            <v>..</v>
          </cell>
          <cell r="M2367" t="str">
            <v>..</v>
          </cell>
          <cell r="N2367" t="str">
            <v>..</v>
          </cell>
          <cell r="O2367" t="str">
            <v>..</v>
          </cell>
          <cell r="P2367" t="str">
            <v>..</v>
          </cell>
          <cell r="Q2367" t="str">
            <v>..</v>
          </cell>
          <cell r="R2367" t="str">
            <v>..</v>
          </cell>
          <cell r="S2367" t="str">
            <v>..</v>
          </cell>
        </row>
        <row r="2368">
          <cell r="E2368" t="str">
            <v>Gabon Adjusted savings: net national savings (% of GNI) </v>
          </cell>
          <cell r="F2368">
            <v>9.2427312762484</v>
          </cell>
          <cell r="G2368">
            <v>21.8777283969012</v>
          </cell>
          <cell r="H2368">
            <v>25.1713920341032</v>
          </cell>
          <cell r="I2368">
            <v>33.9377471180094</v>
          </cell>
          <cell r="J2368">
            <v>34.4557074468462</v>
          </cell>
          <cell r="K2368">
            <v>17.0862358776216</v>
          </cell>
          <cell r="L2368">
            <v>27.24364501474</v>
          </cell>
          <cell r="M2368">
            <v>35.8491359687783</v>
          </cell>
          <cell r="N2368">
            <v>29.387540564874</v>
          </cell>
          <cell r="O2368">
            <v>22.2651227132334</v>
          </cell>
          <cell r="P2368">
            <v>24.2730840842885</v>
          </cell>
          <cell r="Q2368">
            <v>27.6264441262549</v>
          </cell>
          <cell r="R2368">
            <v>39.1524517573592</v>
          </cell>
          <cell r="S2368">
            <v>37.1103370903277</v>
          </cell>
        </row>
        <row r="2369">
          <cell r="E2369" t="str">
            <v>Gambia, The Adjusted savings: net national savings (% of GNI) </v>
          </cell>
          <cell r="F2369">
            <v>-6.15847180351491</v>
          </cell>
          <cell r="G2369">
            <v>7.87139288467164</v>
          </cell>
          <cell r="H2369">
            <v>-0.445142515607217</v>
          </cell>
          <cell r="I2369">
            <v>8.55498439578118</v>
          </cell>
          <cell r="J2369">
            <v>11.8105583118966</v>
          </cell>
          <cell r="K2369">
            <v>10.503301616164</v>
          </cell>
          <cell r="L2369">
            <v>8.19259454545938</v>
          </cell>
          <cell r="M2369">
            <v>6.33561015092057</v>
          </cell>
          <cell r="N2369">
            <v>6.62369901870381</v>
          </cell>
          <cell r="O2369">
            <v>11.7847741631752</v>
          </cell>
          <cell r="P2369">
            <v>11.7093240225811</v>
          </cell>
          <cell r="Q2369">
            <v>14.4682881501872</v>
          </cell>
          <cell r="R2369">
            <v>7.81802356458788</v>
          </cell>
          <cell r="S2369">
            <v>2.48367631790831</v>
          </cell>
        </row>
        <row r="2370">
          <cell r="E2370" t="str">
            <v>Georgia Adjusted savings: net national savings (% of GNI) </v>
          </cell>
          <cell r="F2370" t="str">
            <v>..</v>
          </cell>
          <cell r="G2370">
            <v>-36.7328018520467</v>
          </cell>
          <cell r="H2370">
            <v>-15.217294846443</v>
          </cell>
          <cell r="I2370">
            <v>-13.2728710838348</v>
          </cell>
          <cell r="J2370">
            <v>-15.1607833132452</v>
          </cell>
          <cell r="K2370">
            <v>9.81348250119615</v>
          </cell>
          <cell r="L2370">
            <v>11.1440226591606</v>
          </cell>
          <cell r="M2370">
            <v>8.65931007894299</v>
          </cell>
          <cell r="N2370">
            <v>12.8724327810474</v>
          </cell>
          <cell r="O2370">
            <v>10.2166626938284</v>
          </cell>
          <cell r="P2370">
            <v>9.56101998864238</v>
          </cell>
          <cell r="Q2370">
            <v>8.88443213236449</v>
          </cell>
          <cell r="R2370">
            <v>7.83659414220313</v>
          </cell>
          <cell r="S2370">
            <v>-2.68823727394753</v>
          </cell>
        </row>
        <row r="2371">
          <cell r="E2371" t="str">
            <v>Germany Adjusted savings: net national savings (% of GNI) </v>
          </cell>
          <cell r="F2371">
            <v>5.76542159215658</v>
          </cell>
          <cell r="G2371">
            <v>5.65002789198804</v>
          </cell>
          <cell r="H2371">
            <v>5.81707214128224</v>
          </cell>
          <cell r="I2371">
            <v>5.39797820188868</v>
          </cell>
          <cell r="J2371">
            <v>5.48651865650482</v>
          </cell>
          <cell r="K2371">
            <v>5.84402188818589</v>
          </cell>
          <cell r="L2371">
            <v>5.59860969626734</v>
          </cell>
          <cell r="M2371">
            <v>5.24335932141206</v>
          </cell>
          <cell r="N2371">
            <v>4.52084385572318</v>
          </cell>
          <cell r="O2371">
            <v>4.46582165629832</v>
          </cell>
          <cell r="P2371">
            <v>4.57655928094178</v>
          </cell>
          <cell r="Q2371">
            <v>6.11770230661893</v>
          </cell>
          <cell r="R2371">
            <v>6.4807767168598</v>
          </cell>
          <cell r="S2371">
            <v>8.1795004271885</v>
          </cell>
        </row>
        <row r="2372">
          <cell r="E2372" t="str">
            <v>Ghana Adjusted savings: net national savings (% of GNI) </v>
          </cell>
          <cell r="F2372">
            <v>6.91181436094364</v>
          </cell>
          <cell r="G2372">
            <v>13.5333611814035</v>
          </cell>
          <cell r="H2372">
            <v>11.2526315864554</v>
          </cell>
          <cell r="I2372">
            <v>11.6563232814322</v>
          </cell>
          <cell r="J2372">
            <v>3.850733125038</v>
          </cell>
          <cell r="K2372">
            <v>11.6475369466802</v>
          </cell>
          <cell r="L2372">
            <v>2.68153779272965</v>
          </cell>
          <cell r="M2372">
            <v>8.61785057708225</v>
          </cell>
          <cell r="N2372">
            <v>14.1860449293902</v>
          </cell>
          <cell r="O2372">
            <v>12.7237859028305</v>
          </cell>
          <cell r="P2372">
            <v>13.0313181433564</v>
          </cell>
          <cell r="Q2372">
            <v>18.1513194502063</v>
          </cell>
          <cell r="R2372">
            <v>13.4554941362215</v>
          </cell>
          <cell r="S2372">
            <v>18.9255861238551</v>
          </cell>
        </row>
        <row r="2373">
          <cell r="E2373" t="str">
            <v>Greece Adjusted savings: net national savings (% of GNI) </v>
          </cell>
          <cell r="F2373">
            <v>12.7896650851456</v>
          </cell>
          <cell r="G2373">
            <v>15.402676709951</v>
          </cell>
          <cell r="H2373">
            <v>12.8346462878644</v>
          </cell>
          <cell r="I2373">
            <v>12.4749068882491</v>
          </cell>
          <cell r="J2373">
            <v>12.9062947494728</v>
          </cell>
          <cell r="K2373">
            <v>9.68416154706493</v>
          </cell>
          <cell r="L2373">
            <v>6.72386373412946</v>
          </cell>
          <cell r="M2373">
            <v>8.07365328703643</v>
          </cell>
          <cell r="N2373">
            <v>8.10781264254782</v>
          </cell>
          <cell r="O2373">
            <v>7.54008354821017</v>
          </cell>
          <cell r="P2373">
            <v>8.80430662423851</v>
          </cell>
          <cell r="Q2373">
            <v>9.0979771428631</v>
          </cell>
          <cell r="R2373">
            <v>8.62162857310378</v>
          </cell>
          <cell r="S2373">
            <v>9.53219735231345</v>
          </cell>
        </row>
        <row r="2374">
          <cell r="E2374" t="str">
            <v>Greenland Adjusted savings: net national savings (% of GNI) </v>
          </cell>
          <cell r="F2374" t="str">
            <v>..</v>
          </cell>
          <cell r="G2374" t="str">
            <v>..</v>
          </cell>
          <cell r="H2374" t="str">
            <v>..</v>
          </cell>
          <cell r="I2374" t="str">
            <v>..</v>
          </cell>
          <cell r="J2374" t="str">
            <v>..</v>
          </cell>
          <cell r="K2374" t="str">
            <v>..</v>
          </cell>
          <cell r="L2374" t="str">
            <v>..</v>
          </cell>
          <cell r="M2374" t="str">
            <v>..</v>
          </cell>
          <cell r="N2374" t="str">
            <v>..</v>
          </cell>
          <cell r="O2374" t="str">
            <v>..</v>
          </cell>
          <cell r="P2374" t="str">
            <v>..</v>
          </cell>
          <cell r="Q2374" t="str">
            <v>..</v>
          </cell>
          <cell r="R2374" t="str">
            <v>..</v>
          </cell>
          <cell r="S2374" t="str">
            <v>..</v>
          </cell>
        </row>
        <row r="2375">
          <cell r="E2375" t="str">
            <v>Grenada Adjusted savings: net national savings (% of GNI) </v>
          </cell>
          <cell r="F2375">
            <v>5.49107289562883</v>
          </cell>
          <cell r="G2375">
            <v>19.2270458870307</v>
          </cell>
          <cell r="H2375">
            <v>13.5868705175684</v>
          </cell>
          <cell r="I2375">
            <v>5.80765640325447</v>
          </cell>
          <cell r="J2375">
            <v>2.7711361424619</v>
          </cell>
          <cell r="K2375">
            <v>-0.36880910687343</v>
          </cell>
          <cell r="L2375">
            <v>15.554325956412</v>
          </cell>
          <cell r="M2375">
            <v>12.0446554727653</v>
          </cell>
          <cell r="N2375">
            <v>-1.77433899480335</v>
          </cell>
          <cell r="O2375">
            <v>-10.3504506641258</v>
          </cell>
          <cell r="P2375">
            <v>-2.14368140537125</v>
          </cell>
          <cell r="Q2375">
            <v>20.8912185497142</v>
          </cell>
          <cell r="R2375">
            <v>20.1762493114282</v>
          </cell>
          <cell r="S2375" t="str">
            <v>..</v>
          </cell>
        </row>
        <row r="2376">
          <cell r="E2376" t="str">
            <v>Guam Adjusted savings: net national savings (% of GNI) </v>
          </cell>
          <cell r="F2376" t="str">
            <v>..</v>
          </cell>
          <cell r="G2376" t="str">
            <v>..</v>
          </cell>
          <cell r="H2376" t="str">
            <v>..</v>
          </cell>
          <cell r="I2376" t="str">
            <v>..</v>
          </cell>
          <cell r="J2376" t="str">
            <v>..</v>
          </cell>
          <cell r="K2376" t="str">
            <v>..</v>
          </cell>
          <cell r="L2376" t="str">
            <v>..</v>
          </cell>
          <cell r="M2376" t="str">
            <v>..</v>
          </cell>
          <cell r="N2376" t="str">
            <v>..</v>
          </cell>
          <cell r="O2376" t="str">
            <v>..</v>
          </cell>
          <cell r="P2376" t="str">
            <v>..</v>
          </cell>
          <cell r="Q2376" t="str">
            <v>..</v>
          </cell>
          <cell r="R2376" t="str">
            <v>..</v>
          </cell>
          <cell r="S2376" t="str">
            <v>..</v>
          </cell>
        </row>
        <row r="2377">
          <cell r="E2377" t="str">
            <v>Guatemala Adjusted savings: net national savings (% of GNI) </v>
          </cell>
          <cell r="F2377">
            <v>2.36760597656349</v>
          </cell>
          <cell r="G2377">
            <v>1.72523142575579</v>
          </cell>
          <cell r="H2377">
            <v>2.2290843070465</v>
          </cell>
          <cell r="I2377">
            <v>0.780688815193287</v>
          </cell>
          <cell r="J2377">
            <v>0.959693449656427</v>
          </cell>
          <cell r="K2377">
            <v>2.89204457749231</v>
          </cell>
          <cell r="L2377">
            <v>2.6820623015621</v>
          </cell>
          <cell r="M2377">
            <v>2.39942436016276</v>
          </cell>
          <cell r="N2377">
            <v>1.70908424884915</v>
          </cell>
          <cell r="O2377">
            <v>3.51249534530172</v>
          </cell>
          <cell r="P2377">
            <v>4.41994569874298</v>
          </cell>
          <cell r="Q2377">
            <v>5.25708994112128</v>
          </cell>
          <cell r="R2377">
            <v>4.0931613186906</v>
          </cell>
          <cell r="S2377">
            <v>3.74691155271224</v>
          </cell>
        </row>
        <row r="2378">
          <cell r="E2378" t="str">
            <v>Guinea Adjusted savings: net national savings (% of GNI) </v>
          </cell>
          <cell r="F2378">
            <v>9.25039959500964</v>
          </cell>
          <cell r="G2378">
            <v>7.4355970396335</v>
          </cell>
          <cell r="H2378">
            <v>7.01957856114911</v>
          </cell>
          <cell r="I2378">
            <v>5.17378044957416</v>
          </cell>
          <cell r="J2378">
            <v>6.88667332480122</v>
          </cell>
          <cell r="K2378">
            <v>3.98291045214755</v>
          </cell>
          <cell r="L2378">
            <v>6.15141713693793</v>
          </cell>
          <cell r="M2378">
            <v>5.51960257534914</v>
          </cell>
          <cell r="N2378">
            <v>5.04416485027867</v>
          </cell>
          <cell r="O2378">
            <v>1.31476582081957</v>
          </cell>
          <cell r="P2378">
            <v>-1.2659483907689</v>
          </cell>
          <cell r="Q2378">
            <v>-2.55222131685019</v>
          </cell>
          <cell r="R2378">
            <v>1.27218311494742</v>
          </cell>
          <cell r="S2378">
            <v>0.669501297119971</v>
          </cell>
        </row>
        <row r="2379">
          <cell r="E2379" t="str">
            <v>Guinea-Bissau Adjusted savings: net national savings (% of GNI) </v>
          </cell>
          <cell r="F2379">
            <v>5.04357952942565</v>
          </cell>
          <cell r="G2379">
            <v>4.60753051660117</v>
          </cell>
          <cell r="H2379">
            <v>-1.1098562520773</v>
          </cell>
          <cell r="I2379">
            <v>0.831815114585488</v>
          </cell>
          <cell r="J2379">
            <v>-3.39637350654259</v>
          </cell>
          <cell r="K2379">
            <v>-14.0501303123237</v>
          </cell>
          <cell r="L2379">
            <v>-9.23247829990439</v>
          </cell>
          <cell r="M2379">
            <v>-9.92721676382226</v>
          </cell>
          <cell r="N2379">
            <v>-24.1091337659964</v>
          </cell>
          <cell r="O2379">
            <v>-15.1207362824545</v>
          </cell>
          <cell r="P2379">
            <v>-1.63794794676294</v>
          </cell>
          <cell r="Q2379">
            <v>9.84488576982638</v>
          </cell>
          <cell r="R2379">
            <v>4.43467575408329</v>
          </cell>
          <cell r="S2379">
            <v>16.4211021413278</v>
          </cell>
        </row>
        <row r="2380">
          <cell r="E2380" t="str">
            <v>Guyana Adjusted savings: net national savings (% of GNI) </v>
          </cell>
          <cell r="F2380">
            <v>6.00254467320675</v>
          </cell>
          <cell r="G2380">
            <v>1.06564011377231</v>
          </cell>
          <cell r="H2380">
            <v>8.05975755238014</v>
          </cell>
          <cell r="I2380">
            <v>17.681015763363</v>
          </cell>
          <cell r="J2380">
            <v>10.2451219016987</v>
          </cell>
          <cell r="K2380">
            <v>6.60658284738469</v>
          </cell>
          <cell r="L2380">
            <v>10.13969008403</v>
          </cell>
          <cell r="M2380">
            <v>1.40450292968804</v>
          </cell>
          <cell r="N2380">
            <v>-2.45177735129925</v>
          </cell>
          <cell r="O2380">
            <v>-1.32883155660464</v>
          </cell>
          <cell r="P2380">
            <v>3.99444295926053</v>
          </cell>
          <cell r="Q2380">
            <v>5.30853435593685</v>
          </cell>
          <cell r="R2380">
            <v>-0.218873969519359</v>
          </cell>
          <cell r="S2380" t="str">
            <v>..</v>
          </cell>
        </row>
        <row r="2381">
          <cell r="E2381" t="str">
            <v>Haiti Adjusted savings: net national savings (% of GNI) </v>
          </cell>
          <cell r="F2381">
            <v>-4.59024010332651</v>
          </cell>
          <cell r="G2381">
            <v>4.19427209085464</v>
          </cell>
          <cell r="H2381">
            <v>8.61680179158955</v>
          </cell>
          <cell r="I2381">
            <v>13.650726527754</v>
          </cell>
          <cell r="J2381">
            <v>14.971744473441</v>
          </cell>
          <cell r="K2381">
            <v>11.1258674546671</v>
          </cell>
          <cell r="L2381">
            <v>12.770469927755</v>
          </cell>
          <cell r="M2381">
            <v>13.5001236367997</v>
          </cell>
          <cell r="N2381">
            <v>11.0172760311429</v>
          </cell>
          <cell r="O2381">
            <v>11.6948630050654</v>
          </cell>
          <cell r="P2381">
            <v>19.3061543677403</v>
          </cell>
          <cell r="Q2381" t="str">
            <v>..</v>
          </cell>
          <cell r="R2381" t="str">
            <v>..</v>
          </cell>
          <cell r="S2381" t="str">
            <v>..</v>
          </cell>
        </row>
        <row r="2382">
          <cell r="E2382" t="str">
            <v>Honduras Adjusted savings: net national savings (% of GNI) </v>
          </cell>
          <cell r="F2382">
            <v>20.2323275542117</v>
          </cell>
          <cell r="G2382">
            <v>23.811538155093</v>
          </cell>
          <cell r="H2382">
            <v>22.6381692948854</v>
          </cell>
          <cell r="I2382">
            <v>21.8415198598943</v>
          </cell>
          <cell r="J2382">
            <v>23.9440932258616</v>
          </cell>
          <cell r="K2382">
            <v>23.7065314629241</v>
          </cell>
          <cell r="L2382">
            <v>25.0710761970581</v>
          </cell>
          <cell r="M2382">
            <v>21.3677285834089</v>
          </cell>
          <cell r="N2382">
            <v>16.1849993238135</v>
          </cell>
          <cell r="O2382">
            <v>13.3172602098473</v>
          </cell>
          <cell r="P2382">
            <v>14.3096082370212</v>
          </cell>
          <cell r="Q2382">
            <v>15.8744968131061</v>
          </cell>
          <cell r="R2382">
            <v>20.2619210019812</v>
          </cell>
          <cell r="S2382">
            <v>22.2968594433225</v>
          </cell>
        </row>
        <row r="2383">
          <cell r="E2383" t="str">
            <v>Hong Kong, China Adjusted savings: net national savings (% of GNI) </v>
          </cell>
          <cell r="F2383">
            <v>21.4413366604032</v>
          </cell>
          <cell r="G2383">
            <v>19.6067502016386</v>
          </cell>
          <cell r="H2383">
            <v>17.615687549424</v>
          </cell>
          <cell r="I2383">
            <v>16.5067686478986</v>
          </cell>
          <cell r="J2383">
            <v>16.5873638985218</v>
          </cell>
          <cell r="K2383">
            <v>16.6246590523941</v>
          </cell>
          <cell r="L2383">
            <v>17.1525751677793</v>
          </cell>
          <cell r="M2383">
            <v>17.640994245569</v>
          </cell>
          <cell r="N2383">
            <v>16.7877677073436</v>
          </cell>
          <cell r="O2383">
            <v>16.5824281139007</v>
          </cell>
          <cell r="P2383">
            <v>18.1805016433917</v>
          </cell>
          <cell r="Q2383">
            <v>17.2398341447676</v>
          </cell>
          <cell r="R2383">
            <v>18.0636250980774</v>
          </cell>
          <cell r="S2383">
            <v>18.0544264997694</v>
          </cell>
        </row>
        <row r="2384">
          <cell r="E2384" t="str">
            <v>Hungary Adjusted savings: net national savings (% of GNI) </v>
          </cell>
          <cell r="F2384">
            <v>0.146607155915518</v>
          </cell>
          <cell r="G2384">
            <v>4.09133823466633</v>
          </cell>
          <cell r="H2384">
            <v>8.8110041450929</v>
          </cell>
          <cell r="I2384">
            <v>11.3735491782739</v>
          </cell>
          <cell r="J2384">
            <v>12.1658668641507</v>
          </cell>
          <cell r="K2384">
            <v>11.6703015725738</v>
          </cell>
          <cell r="L2384">
            <v>10.8004477071109</v>
          </cell>
          <cell r="M2384">
            <v>11.3953348484087</v>
          </cell>
          <cell r="N2384">
            <v>10.0367300778611</v>
          </cell>
          <cell r="O2384">
            <v>7.31997620435513</v>
          </cell>
          <cell r="P2384">
            <v>5.097443367564</v>
          </cell>
          <cell r="Q2384">
            <v>5.27134430649284</v>
          </cell>
          <cell r="R2384">
            <v>6.38064448985416</v>
          </cell>
          <cell r="S2384">
            <v>6.60899297884525</v>
          </cell>
        </row>
        <row r="2385">
          <cell r="E2385" t="str">
            <v>Iceland Adjusted savings: net national savings (% of GNI) </v>
          </cell>
          <cell r="F2385">
            <v>2.95208646163465</v>
          </cell>
          <cell r="G2385">
            <v>3.6626037382758</v>
          </cell>
          <cell r="H2385">
            <v>2.85681265146326</v>
          </cell>
          <cell r="I2385">
            <v>3.40588297500183</v>
          </cell>
          <cell r="J2385">
            <v>6.57876861708189</v>
          </cell>
          <cell r="K2385">
            <v>6.8371527212833</v>
          </cell>
          <cell r="L2385">
            <v>4.10432444226178</v>
          </cell>
          <cell r="M2385">
            <v>1.81992303834638</v>
          </cell>
          <cell r="N2385">
            <v>5.26203128460433</v>
          </cell>
          <cell r="O2385">
            <v>7.62988457117773</v>
          </cell>
          <cell r="P2385">
            <v>3.32173617497828</v>
          </cell>
          <cell r="Q2385">
            <v>2.26593901802786</v>
          </cell>
          <cell r="R2385">
            <v>0.604254369044581</v>
          </cell>
          <cell r="S2385">
            <v>-5.47827343526478</v>
          </cell>
        </row>
        <row r="2386">
          <cell r="E2386" t="str">
            <v>India Adjusted savings: net national savings (% of GNI) </v>
          </cell>
          <cell r="F2386">
            <v>12.0146149299985</v>
          </cell>
          <cell r="G2386">
            <v>14.9722848518145</v>
          </cell>
          <cell r="H2386">
            <v>16.6377241147926</v>
          </cell>
          <cell r="I2386">
            <v>13.3906253470242</v>
          </cell>
          <cell r="J2386">
            <v>14.6024849274387</v>
          </cell>
          <cell r="K2386">
            <v>12.8916646052272</v>
          </cell>
          <cell r="L2386">
            <v>16.8158800542493</v>
          </cell>
          <cell r="M2386">
            <v>16.1725874620553</v>
          </cell>
          <cell r="N2386">
            <v>16.4005185800453</v>
          </cell>
          <cell r="O2386">
            <v>17.8138324824287</v>
          </cell>
          <cell r="P2386">
            <v>20.1805230957605</v>
          </cell>
          <cell r="Q2386">
            <v>22.9168413188203</v>
          </cell>
          <cell r="R2386">
            <v>24.0211840076481</v>
          </cell>
          <cell r="S2386">
            <v>24.679993960112</v>
          </cell>
        </row>
        <row r="2387">
          <cell r="E2387" t="str">
            <v>Indonesia Adjusted savings: net national savings (% of GNI) </v>
          </cell>
          <cell r="F2387">
            <v>24.9476822922195</v>
          </cell>
          <cell r="G2387">
            <v>25.5569612754543</v>
          </cell>
          <cell r="H2387">
            <v>23.8394712432651</v>
          </cell>
          <cell r="I2387">
            <v>23.4362119122076</v>
          </cell>
          <cell r="J2387">
            <v>24.7548065233988</v>
          </cell>
          <cell r="K2387">
            <v>20.3710240536434</v>
          </cell>
          <cell r="L2387">
            <v>10.3583596899515</v>
          </cell>
          <cell r="M2387">
            <v>25.4747069346549</v>
          </cell>
          <cell r="N2387">
            <v>24.8079449096038</v>
          </cell>
          <cell r="O2387">
            <v>17.548413463823</v>
          </cell>
          <cell r="P2387">
            <v>21.6338760891382</v>
          </cell>
          <cell r="Q2387">
            <v>15.8120880182405</v>
          </cell>
          <cell r="R2387">
            <v>16.9095307838281</v>
          </cell>
          <cell r="S2387">
            <v>17.1659126470485</v>
          </cell>
        </row>
        <row r="2388">
          <cell r="E2388" t="str">
            <v>Iran, Islamic Rep. Adjusted savings: net national savings (% of GNI) </v>
          </cell>
          <cell r="F2388">
            <v>21.9797388291923</v>
          </cell>
          <cell r="G2388">
            <v>22.797337476991</v>
          </cell>
          <cell r="H2388">
            <v>18.3764626775814</v>
          </cell>
          <cell r="I2388">
            <v>20.6998662587625</v>
          </cell>
          <cell r="J2388">
            <v>12.8310799577945</v>
          </cell>
          <cell r="K2388">
            <v>2.05692833003082</v>
          </cell>
          <cell r="L2388">
            <v>0.803573990727855</v>
          </cell>
          <cell r="M2388">
            <v>-6.20988742877375</v>
          </cell>
          <cell r="N2388">
            <v>-8.11880665402747</v>
          </cell>
          <cell r="O2388">
            <v>24.9559449676303</v>
          </cell>
          <cell r="P2388">
            <v>24.798109316855</v>
          </cell>
          <cell r="Q2388">
            <v>27.8371249960054</v>
          </cell>
          <cell r="R2388">
            <v>31.373797547657</v>
          </cell>
          <cell r="S2388">
            <v>29.7263043743368</v>
          </cell>
        </row>
        <row r="2389">
          <cell r="E2389" t="str">
            <v>Iraq Adjusted savings: net national savings (% of GNI) </v>
          </cell>
          <cell r="F2389" t="str">
            <v>..</v>
          </cell>
          <cell r="G2389" t="str">
            <v>..</v>
          </cell>
          <cell r="H2389" t="str">
            <v>..</v>
          </cell>
          <cell r="I2389" t="str">
            <v>..</v>
          </cell>
          <cell r="J2389" t="str">
            <v>..</v>
          </cell>
          <cell r="K2389" t="str">
            <v>..</v>
          </cell>
          <cell r="L2389" t="str">
            <v>..</v>
          </cell>
          <cell r="M2389" t="str">
            <v>..</v>
          </cell>
          <cell r="N2389" t="str">
            <v>..</v>
          </cell>
          <cell r="O2389" t="str">
            <v>..</v>
          </cell>
          <cell r="P2389" t="str">
            <v>..</v>
          </cell>
          <cell r="Q2389" t="str">
            <v>..</v>
          </cell>
          <cell r="R2389" t="str">
            <v>..</v>
          </cell>
          <cell r="S2389" t="str">
            <v>..</v>
          </cell>
        </row>
        <row r="2390">
          <cell r="E2390" t="str">
            <v>Ireland Adjusted savings: net national savings (% of GNI) </v>
          </cell>
          <cell r="F2390">
            <v>12.2841540256331</v>
          </cell>
          <cell r="G2390">
            <v>11.9882376874373</v>
          </cell>
          <cell r="H2390">
            <v>14.3505177850955</v>
          </cell>
          <cell r="I2390">
            <v>17.3048554078831</v>
          </cell>
          <cell r="J2390">
            <v>18.892030900149</v>
          </cell>
          <cell r="K2390">
            <v>18.7554737455349</v>
          </cell>
          <cell r="L2390">
            <v>17.4644873264227</v>
          </cell>
          <cell r="M2390">
            <v>16.4919537344023</v>
          </cell>
          <cell r="N2390">
            <v>14.9576419975261</v>
          </cell>
          <cell r="O2390">
            <v>13.9565202008889</v>
          </cell>
          <cell r="P2390">
            <v>16.2248379385655</v>
          </cell>
          <cell r="Q2390">
            <v>17.4640033705204</v>
          </cell>
          <cell r="R2390">
            <v>17.8425467364994</v>
          </cell>
          <cell r="S2390">
            <v>26.9554920116006</v>
          </cell>
        </row>
        <row r="2391">
          <cell r="E2391" t="str">
            <v>Isle of Man Adjusted savings: net national savings (% of GNI) </v>
          </cell>
          <cell r="F2391" t="str">
            <v>..</v>
          </cell>
          <cell r="G2391" t="str">
            <v>..</v>
          </cell>
          <cell r="H2391" t="str">
            <v>..</v>
          </cell>
          <cell r="I2391" t="str">
            <v>..</v>
          </cell>
          <cell r="J2391" t="str">
            <v>..</v>
          </cell>
          <cell r="K2391" t="str">
            <v>..</v>
          </cell>
          <cell r="L2391" t="str">
            <v>..</v>
          </cell>
          <cell r="M2391" t="str">
            <v>..</v>
          </cell>
          <cell r="N2391" t="str">
            <v>..</v>
          </cell>
          <cell r="O2391" t="str">
            <v>..</v>
          </cell>
          <cell r="P2391" t="str">
            <v>..</v>
          </cell>
          <cell r="Q2391" t="str">
            <v>..</v>
          </cell>
          <cell r="R2391" t="str">
            <v>..</v>
          </cell>
          <cell r="S2391" t="str">
            <v>..</v>
          </cell>
        </row>
        <row r="2392">
          <cell r="E2392" t="str">
            <v>Israel Adjusted savings: net national savings (% of GNI) </v>
          </cell>
          <cell r="F2392">
            <v>1.09203331642134</v>
          </cell>
          <cell r="G2392">
            <v>0.00149290496061383</v>
          </cell>
          <cell r="H2392">
            <v>1.46959258366126</v>
          </cell>
          <cell r="I2392">
            <v>3.36401293921917</v>
          </cell>
          <cell r="J2392">
            <v>3.76061979973673</v>
          </cell>
          <cell r="K2392">
            <v>3.6186054342352</v>
          </cell>
          <cell r="L2392" t="str">
            <v>..</v>
          </cell>
          <cell r="M2392" t="str">
            <v>..</v>
          </cell>
          <cell r="N2392" t="str">
            <v>..</v>
          </cell>
          <cell r="O2392" t="str">
            <v>..</v>
          </cell>
          <cell r="P2392" t="str">
            <v>..</v>
          </cell>
          <cell r="Q2392" t="str">
            <v>..</v>
          </cell>
          <cell r="R2392" t="str">
            <v>..</v>
          </cell>
          <cell r="S2392" t="str">
            <v>..</v>
          </cell>
        </row>
        <row r="2393">
          <cell r="E2393" t="str">
            <v>Italy Adjusted savings: net national savings (% of GNI) </v>
          </cell>
          <cell r="F2393">
            <v>6.70606091930744</v>
          </cell>
          <cell r="G2393">
            <v>6.80624573216303</v>
          </cell>
          <cell r="H2393">
            <v>9.05824375912684</v>
          </cell>
          <cell r="I2393">
            <v>9.43711484316795</v>
          </cell>
          <cell r="J2393">
            <v>9.626300974874</v>
          </cell>
          <cell r="K2393">
            <v>8.74279106064303</v>
          </cell>
          <cell r="L2393">
            <v>8.17821470815658</v>
          </cell>
          <cell r="M2393">
            <v>7.81939114504347</v>
          </cell>
          <cell r="N2393">
            <v>7.93210280427679</v>
          </cell>
          <cell r="O2393">
            <v>7.81505296518851</v>
          </cell>
          <cell r="P2393">
            <v>6.6381639280792</v>
          </cell>
          <cell r="Q2393">
            <v>6.93628910821502</v>
          </cell>
          <cell r="R2393">
            <v>6.08082861447186</v>
          </cell>
          <cell r="S2393">
            <v>5.85751076362051</v>
          </cell>
        </row>
        <row r="2394">
          <cell r="E2394" t="str">
            <v>Jamaica Adjusted savings: net national savings (% of GNI) </v>
          </cell>
          <cell r="F2394">
            <v>15.2640061036832</v>
          </cell>
          <cell r="G2394">
            <v>16.9478189393272</v>
          </cell>
          <cell r="H2394">
            <v>17.4500682206254</v>
          </cell>
          <cell r="I2394">
            <v>17.5803943162963</v>
          </cell>
          <cell r="J2394">
            <v>16.3470605551785</v>
          </cell>
          <cell r="K2394">
            <v>13.8992827108532</v>
          </cell>
          <cell r="L2394">
            <v>13.6180173585321</v>
          </cell>
          <cell r="M2394">
            <v>15.0167024129442</v>
          </cell>
          <cell r="N2394">
            <v>12.1663627917193</v>
          </cell>
          <cell r="O2394">
            <v>10.9706852008328</v>
          </cell>
          <cell r="P2394">
            <v>13.4596940039587</v>
          </cell>
          <cell r="Q2394">
            <v>19.0726232251307</v>
          </cell>
          <cell r="R2394">
            <v>15.6655140402219</v>
          </cell>
          <cell r="S2394" t="str">
            <v>..</v>
          </cell>
        </row>
        <row r="2395">
          <cell r="E2395" t="str">
            <v>Japan Adjusted savings: net national savings (% of GNI) </v>
          </cell>
          <cell r="F2395">
            <v>14.4565410861251</v>
          </cell>
          <cell r="G2395">
            <v>12.7523209058538</v>
          </cell>
          <cell r="H2395">
            <v>11.9226802664961</v>
          </cell>
          <cell r="I2395">
            <v>11.8954116722705</v>
          </cell>
          <cell r="J2395">
            <v>12.1360159144591</v>
          </cell>
          <cell r="K2395">
            <v>10.0673675521634</v>
          </cell>
          <cell r="L2395">
            <v>8.15729733113006</v>
          </cell>
          <cell r="M2395">
            <v>8.40990418019156</v>
          </cell>
          <cell r="N2395">
            <v>6.81339750504443</v>
          </cell>
          <cell r="O2395">
            <v>5.79102903494807</v>
          </cell>
          <cell r="P2395">
            <v>5.31070737866738</v>
          </cell>
          <cell r="Q2395">
            <v>12.2243538227254</v>
          </cell>
          <cell r="R2395">
            <v>12.4208415620025</v>
          </cell>
          <cell r="S2395">
            <v>13.435702157656</v>
          </cell>
        </row>
        <row r="2396">
          <cell r="E2396" t="str">
            <v>Jordan Adjusted savings: net national savings (% of GNI) </v>
          </cell>
          <cell r="F2396">
            <v>17.0051093419504</v>
          </cell>
          <cell r="G2396">
            <v>18.8852763468713</v>
          </cell>
          <cell r="H2396">
            <v>20.8202820447836</v>
          </cell>
          <cell r="I2396">
            <v>18.003742042013</v>
          </cell>
          <cell r="J2396">
            <v>15.6065969924591</v>
          </cell>
          <cell r="K2396">
            <v>11.3328890159535</v>
          </cell>
          <cell r="L2396">
            <v>15.144080120967</v>
          </cell>
          <cell r="M2396">
            <v>11.6723094614388</v>
          </cell>
          <cell r="N2396">
            <v>9.91684061176165</v>
          </cell>
          <cell r="O2396">
            <v>14.9192664088939</v>
          </cell>
          <cell r="P2396">
            <v>21.9909236338977</v>
          </cell>
          <cell r="Q2396">
            <v>17.3464669734963</v>
          </cell>
          <cell r="R2396">
            <v>-3.12882210266236</v>
          </cell>
          <cell r="S2396">
            <v>3.59310473267371</v>
          </cell>
        </row>
        <row r="2397">
          <cell r="E2397" t="str">
            <v>Kazakhstan Adjusted savings: net national savings (% of GNI) </v>
          </cell>
          <cell r="F2397">
            <v>4.60186949318821</v>
          </cell>
          <cell r="G2397">
            <v>7.83175690146346</v>
          </cell>
          <cell r="H2397">
            <v>5.81848662023662</v>
          </cell>
          <cell r="I2397">
            <v>-1.29745776520341</v>
          </cell>
          <cell r="J2397">
            <v>-3.22173900553902</v>
          </cell>
          <cell r="K2397">
            <v>-3.32480108231758</v>
          </cell>
          <cell r="L2397">
            <v>3.82490661889874</v>
          </cell>
          <cell r="M2397">
            <v>4.8916263978054</v>
          </cell>
          <cell r="N2397">
            <v>6.77158115541124</v>
          </cell>
          <cell r="O2397">
            <v>8.21522594256689</v>
          </cell>
          <cell r="P2397">
            <v>15.4700036105099</v>
          </cell>
          <cell r="Q2397">
            <v>17.7295716327891</v>
          </cell>
          <cell r="R2397">
            <v>20.4568597043138</v>
          </cell>
          <cell r="S2397">
            <v>21.3451488280689</v>
          </cell>
        </row>
        <row r="2398">
          <cell r="E2398" t="str">
            <v>Kenya Adjusted savings: net national savings (% of GNI) </v>
          </cell>
          <cell r="F2398">
            <v>16.2984581554482</v>
          </cell>
          <cell r="G2398">
            <v>14.2484614710556</v>
          </cell>
          <cell r="H2398">
            <v>10.0792635796315</v>
          </cell>
          <cell r="I2398">
            <v>4.49225962208978</v>
          </cell>
          <cell r="J2398">
            <v>2.83749584223852</v>
          </cell>
          <cell r="K2398">
            <v>3.89443491828307</v>
          </cell>
          <cell r="L2398">
            <v>4.31736987676217</v>
          </cell>
          <cell r="M2398">
            <v>5.81750712116092</v>
          </cell>
          <cell r="N2398">
            <v>6.55421215128047</v>
          </cell>
          <cell r="O2398">
            <v>7.00189940192942</v>
          </cell>
          <cell r="P2398">
            <v>6.54209886191062</v>
          </cell>
          <cell r="Q2398">
            <v>3.84465359458714</v>
          </cell>
          <cell r="R2398">
            <v>2.35323348087213</v>
          </cell>
          <cell r="S2398">
            <v>0.533562362519506</v>
          </cell>
        </row>
        <row r="2399">
          <cell r="E2399" t="str">
            <v>Kiribati Adjusted savings: net national savings (% of GNI) </v>
          </cell>
          <cell r="F2399" t="str">
            <v>..</v>
          </cell>
          <cell r="G2399" t="str">
            <v>..</v>
          </cell>
          <cell r="H2399" t="str">
            <v>..</v>
          </cell>
          <cell r="I2399" t="str">
            <v>..</v>
          </cell>
          <cell r="J2399" t="str">
            <v>..</v>
          </cell>
          <cell r="K2399" t="str">
            <v>..</v>
          </cell>
          <cell r="L2399" t="str">
            <v>..</v>
          </cell>
          <cell r="M2399" t="str">
            <v>..</v>
          </cell>
          <cell r="N2399" t="str">
            <v>..</v>
          </cell>
          <cell r="O2399" t="str">
            <v>..</v>
          </cell>
          <cell r="P2399" t="str">
            <v>..</v>
          </cell>
          <cell r="Q2399" t="str">
            <v>..</v>
          </cell>
          <cell r="R2399" t="str">
            <v>..</v>
          </cell>
          <cell r="S2399" t="str">
            <v>..</v>
          </cell>
        </row>
        <row r="2400">
          <cell r="E2400" t="str">
            <v>Korea, Dem. Rep. Adjusted savings: net national savings (% of GNI) </v>
          </cell>
          <cell r="F2400" t="str">
            <v>..</v>
          </cell>
          <cell r="G2400" t="str">
            <v>..</v>
          </cell>
          <cell r="H2400" t="str">
            <v>..</v>
          </cell>
          <cell r="I2400" t="str">
            <v>..</v>
          </cell>
          <cell r="J2400" t="str">
            <v>..</v>
          </cell>
          <cell r="K2400" t="str">
            <v>..</v>
          </cell>
          <cell r="L2400" t="str">
            <v>..</v>
          </cell>
          <cell r="M2400" t="str">
            <v>..</v>
          </cell>
          <cell r="N2400" t="str">
            <v>..</v>
          </cell>
          <cell r="O2400" t="str">
            <v>..</v>
          </cell>
          <cell r="P2400" t="str">
            <v>..</v>
          </cell>
          <cell r="Q2400" t="str">
            <v>..</v>
          </cell>
          <cell r="R2400" t="str">
            <v>..</v>
          </cell>
          <cell r="S2400" t="str">
            <v>..</v>
          </cell>
        </row>
        <row r="2401">
          <cell r="E2401" t="str">
            <v>Korea, Rep. Adjusted savings: net national savings (% of GNI) </v>
          </cell>
          <cell r="F2401">
            <v>25.3409229342011</v>
          </cell>
          <cell r="G2401">
            <v>25.6790975931156</v>
          </cell>
          <cell r="H2401">
            <v>24.286725028007</v>
          </cell>
          <cell r="I2401">
            <v>22.430929561894</v>
          </cell>
          <cell r="J2401">
            <v>21.6011386684639</v>
          </cell>
          <cell r="K2401">
            <v>22.2163562462104</v>
          </cell>
          <cell r="L2401">
            <v>20.3952499264207</v>
          </cell>
          <cell r="M2401">
            <v>19.5021312451396</v>
          </cell>
          <cell r="N2401">
            <v>17.2369752119623</v>
          </cell>
          <cell r="O2401">
            <v>16.9465434155325</v>
          </cell>
          <cell r="P2401">
            <v>18.3066698721055</v>
          </cell>
          <cell r="Q2401">
            <v>21.0935707655324</v>
          </cell>
          <cell r="R2401">
            <v>18.6402393649487</v>
          </cell>
          <cell r="S2401">
            <v>17.1169054033475</v>
          </cell>
        </row>
        <row r="2402">
          <cell r="E2402" t="str">
            <v>Kuwait Adjusted savings: net national savings (% of GNI) </v>
          </cell>
          <cell r="F2402" t="str">
            <v>..</v>
          </cell>
          <cell r="G2402" t="str">
            <v>..</v>
          </cell>
          <cell r="H2402" t="str">
            <v>..</v>
          </cell>
          <cell r="I2402" t="str">
            <v>..</v>
          </cell>
          <cell r="J2402" t="str">
            <v>..</v>
          </cell>
          <cell r="K2402" t="str">
            <v>..</v>
          </cell>
          <cell r="L2402" t="str">
            <v>..</v>
          </cell>
          <cell r="M2402" t="str">
            <v>..</v>
          </cell>
          <cell r="N2402" t="str">
            <v>..</v>
          </cell>
          <cell r="O2402" t="str">
            <v>..</v>
          </cell>
          <cell r="P2402" t="str">
            <v>..</v>
          </cell>
          <cell r="Q2402" t="str">
            <v>..</v>
          </cell>
          <cell r="R2402" t="str">
            <v>..</v>
          </cell>
          <cell r="S2402" t="str">
            <v>..</v>
          </cell>
        </row>
        <row r="2403">
          <cell r="E2403" t="str">
            <v>Kyrgyz Republic Adjusted savings: net national savings (% of GNI) </v>
          </cell>
          <cell r="F2403">
            <v>3.57761825417916</v>
          </cell>
          <cell r="G2403">
            <v>0.370769511375315</v>
          </cell>
          <cell r="H2403">
            <v>-0.566748701527001</v>
          </cell>
          <cell r="I2403">
            <v>-11.0803929943354</v>
          </cell>
          <cell r="J2403">
            <v>1.85635431205092</v>
          </cell>
          <cell r="K2403">
            <v>-23.3606371188983</v>
          </cell>
          <cell r="L2403">
            <v>-10.8879864434325</v>
          </cell>
          <cell r="M2403">
            <v>1.64352822784571</v>
          </cell>
          <cell r="N2403">
            <v>5.3617042694575</v>
          </cell>
          <cell r="O2403">
            <v>4.77905123367677</v>
          </cell>
          <cell r="P2403">
            <v>-0.892542022020535</v>
          </cell>
          <cell r="Q2403">
            <v>7.69302190943112</v>
          </cell>
          <cell r="R2403">
            <v>7.2264908499778</v>
          </cell>
          <cell r="S2403">
            <v>-4.01690949725908</v>
          </cell>
        </row>
        <row r="2404">
          <cell r="E2404" t="str">
            <v>Lao PDR Adjusted savings: net national savings (% of GNI) </v>
          </cell>
          <cell r="F2404" t="str">
            <v>..</v>
          </cell>
          <cell r="G2404" t="str">
            <v>..</v>
          </cell>
          <cell r="H2404">
            <v>8.5304943897047</v>
          </cell>
          <cell r="I2404">
            <v>10.2408647461404</v>
          </cell>
          <cell r="J2404">
            <v>9.0038011569494</v>
          </cell>
          <cell r="K2404">
            <v>14.2641278743251</v>
          </cell>
          <cell r="L2404">
            <v>13.6468970957727</v>
          </cell>
          <cell r="M2404">
            <v>3.2833189811711</v>
          </cell>
          <cell r="N2404">
            <v>9.75391157021112</v>
          </cell>
          <cell r="O2404">
            <v>10.7438786004592</v>
          </cell>
          <cell r="P2404">
            <v>12.6333312603884</v>
          </cell>
          <cell r="Q2404">
            <v>9.84901943892601</v>
          </cell>
          <cell r="R2404">
            <v>4.5199373906807</v>
          </cell>
          <cell r="S2404">
            <v>12.1363025251899</v>
          </cell>
        </row>
        <row r="2405">
          <cell r="E2405" t="str">
            <v>Latvia Adjusted savings: net national savings (% of GNI) </v>
          </cell>
          <cell r="F2405">
            <v>24.5188413337428</v>
          </cell>
          <cell r="G2405">
            <v>16.0331690610669</v>
          </cell>
          <cell r="H2405">
            <v>-10.4301810098026</v>
          </cell>
          <cell r="I2405">
            <v>-10.7710423404708</v>
          </cell>
          <cell r="J2405">
            <v>-8.47835394684683</v>
          </cell>
          <cell r="K2405">
            <v>-10.4533569586534</v>
          </cell>
          <cell r="L2405">
            <v>-9.38068443669288</v>
          </cell>
          <cell r="M2405">
            <v>-2.84843422552217</v>
          </cell>
          <cell r="N2405">
            <v>-1.44207278888533</v>
          </cell>
          <cell r="O2405">
            <v>0.695911170222974</v>
          </cell>
          <cell r="P2405">
            <v>1.89087340445834</v>
          </cell>
          <cell r="Q2405">
            <v>2.79433869532005</v>
          </cell>
          <cell r="R2405">
            <v>4.31928796896957</v>
          </cell>
          <cell r="S2405">
            <v>-0.677110489034241</v>
          </cell>
        </row>
        <row r="2406">
          <cell r="E2406" t="str">
            <v>Lebanon Adjusted savings: net national savings (% of GNI) </v>
          </cell>
          <cell r="F2406">
            <v>-10.836186923434</v>
          </cell>
          <cell r="G2406">
            <v>-1.77660480222339</v>
          </cell>
          <cell r="H2406">
            <v>-13.1196681467579</v>
          </cell>
          <cell r="I2406">
            <v>-10.5343336219499</v>
          </cell>
          <cell r="J2406">
            <v>-9.20033985624417</v>
          </cell>
          <cell r="K2406">
            <v>-9.1433096909155</v>
          </cell>
          <cell r="L2406">
            <v>-11.8650829128469</v>
          </cell>
          <cell r="M2406">
            <v>-13.7634846876829</v>
          </cell>
          <cell r="N2406">
            <v>-13.4753902826655</v>
          </cell>
          <cell r="O2406">
            <v>-15.6256441919237</v>
          </cell>
          <cell r="P2406">
            <v>-15.9253503429248</v>
          </cell>
          <cell r="Q2406">
            <v>-12.519128462811</v>
          </cell>
          <cell r="R2406">
            <v>-18.397472287259</v>
          </cell>
          <cell r="S2406">
            <v>-16.4107408824817</v>
          </cell>
        </row>
        <row r="2407">
          <cell r="E2407" t="str">
            <v>Lesotho Adjusted savings: net national savings (% of GNI) </v>
          </cell>
          <cell r="F2407">
            <v>29.1983727300942</v>
          </cell>
          <cell r="G2407">
            <v>40.871888263775</v>
          </cell>
          <cell r="H2407">
            <v>13.1247103635743</v>
          </cell>
          <cell r="I2407">
            <v>8.75131156758629</v>
          </cell>
          <cell r="J2407">
            <v>10.4137118379477</v>
          </cell>
          <cell r="K2407">
            <v>4.13753750864548</v>
          </cell>
          <cell r="L2407">
            <v>10.786167936901</v>
          </cell>
          <cell r="M2407">
            <v>10.562463298322</v>
          </cell>
          <cell r="N2407">
            <v>13.5183505507086</v>
          </cell>
          <cell r="O2407">
            <v>10.9292098565709</v>
          </cell>
          <cell r="P2407">
            <v>11.59489567965</v>
          </cell>
          <cell r="Q2407">
            <v>17.0318143316604</v>
          </cell>
          <cell r="R2407">
            <v>13.5798870409644</v>
          </cell>
          <cell r="S2407">
            <v>14.7154153966073</v>
          </cell>
        </row>
        <row r="2408">
          <cell r="E2408" t="str">
            <v>Liberia Adjusted savings: net national savings (% of GNI) </v>
          </cell>
          <cell r="F2408" t="str">
            <v>..</v>
          </cell>
          <cell r="G2408" t="str">
            <v>..</v>
          </cell>
          <cell r="H2408" t="str">
            <v>..</v>
          </cell>
          <cell r="I2408" t="str">
            <v>..</v>
          </cell>
          <cell r="J2408" t="str">
            <v>..</v>
          </cell>
          <cell r="K2408" t="str">
            <v>..</v>
          </cell>
          <cell r="L2408" t="str">
            <v>..</v>
          </cell>
          <cell r="M2408" t="str">
            <v>..</v>
          </cell>
          <cell r="N2408">
            <v>-38.0436567419231</v>
          </cell>
          <cell r="O2408">
            <v>-22.0330193021109</v>
          </cell>
          <cell r="P2408">
            <v>-14.9609598057782</v>
          </cell>
          <cell r="Q2408">
            <v>32.9020679520865</v>
          </cell>
          <cell r="R2408">
            <v>42.2548168451549</v>
          </cell>
          <cell r="S2408" t="str">
            <v>..</v>
          </cell>
        </row>
        <row r="2409">
          <cell r="E2409" t="str">
            <v>Libya Adjusted savings: net national savings (% of GNI) </v>
          </cell>
          <cell r="F2409" t="str">
            <v>..</v>
          </cell>
          <cell r="G2409" t="str">
            <v>..</v>
          </cell>
          <cell r="H2409" t="str">
            <v>..</v>
          </cell>
          <cell r="I2409" t="str">
            <v>..</v>
          </cell>
          <cell r="J2409" t="str">
            <v>..</v>
          </cell>
          <cell r="K2409" t="str">
            <v>..</v>
          </cell>
          <cell r="L2409" t="str">
            <v>..</v>
          </cell>
          <cell r="M2409" t="str">
            <v>..</v>
          </cell>
          <cell r="N2409" t="str">
            <v>..</v>
          </cell>
          <cell r="O2409" t="str">
            <v>..</v>
          </cell>
          <cell r="P2409" t="str">
            <v>..</v>
          </cell>
          <cell r="Q2409" t="str">
            <v>..</v>
          </cell>
          <cell r="R2409" t="str">
            <v>..</v>
          </cell>
          <cell r="S2409" t="str">
            <v>..</v>
          </cell>
        </row>
        <row r="2410">
          <cell r="E2410" t="str">
            <v>Liechtenstein Adjusted savings: net national savings (% of GNI) </v>
          </cell>
          <cell r="F2410" t="str">
            <v>..</v>
          </cell>
          <cell r="G2410" t="str">
            <v>..</v>
          </cell>
          <cell r="H2410" t="str">
            <v>..</v>
          </cell>
          <cell r="I2410" t="str">
            <v>..</v>
          </cell>
          <cell r="J2410" t="str">
            <v>..</v>
          </cell>
          <cell r="K2410" t="str">
            <v>..</v>
          </cell>
          <cell r="L2410" t="str">
            <v>..</v>
          </cell>
          <cell r="M2410" t="str">
            <v>..</v>
          </cell>
          <cell r="N2410" t="str">
            <v>..</v>
          </cell>
          <cell r="O2410" t="str">
            <v>..</v>
          </cell>
          <cell r="P2410" t="str">
            <v>..</v>
          </cell>
          <cell r="Q2410" t="str">
            <v>..</v>
          </cell>
          <cell r="R2410" t="str">
            <v>..</v>
          </cell>
          <cell r="S2410" t="str">
            <v>..</v>
          </cell>
        </row>
        <row r="2411">
          <cell r="E2411" t="str">
            <v>Lithuania Adjusted savings: net national savings (% of GNI) </v>
          </cell>
          <cell r="F2411">
            <v>12.8811873668158</v>
          </cell>
          <cell r="G2411">
            <v>11.1168526741137</v>
          </cell>
          <cell r="H2411">
            <v>2.77603207454092</v>
          </cell>
          <cell r="I2411">
            <v>-4.82583238523064</v>
          </cell>
          <cell r="J2411">
            <v>-4.61497833681511</v>
          </cell>
          <cell r="K2411">
            <v>-6.31897111503958</v>
          </cell>
          <cell r="L2411">
            <v>-10.5045247023239</v>
          </cell>
          <cell r="M2411">
            <v>-5.26693092487543</v>
          </cell>
          <cell r="N2411">
            <v>-2.61136621309732</v>
          </cell>
          <cell r="O2411">
            <v>0.286342095032435</v>
          </cell>
          <cell r="P2411">
            <v>-1.63966242787958</v>
          </cell>
          <cell r="Q2411">
            <v>-1.43564530767048</v>
          </cell>
          <cell r="R2411">
            <v>2.40755249273611</v>
          </cell>
          <cell r="S2411">
            <v>1.48743262470401</v>
          </cell>
        </row>
        <row r="2412">
          <cell r="E2412" t="str">
            <v>Luxembourg Adjusted savings: net national savings (% of GNI) </v>
          </cell>
          <cell r="F2412" t="str">
            <v>..</v>
          </cell>
          <cell r="G2412" t="str">
            <v>..</v>
          </cell>
          <cell r="H2412">
            <v>18.1548185197869</v>
          </cell>
          <cell r="I2412">
            <v>18.7282655613397</v>
          </cell>
          <cell r="J2412">
            <v>20.5202727741846</v>
          </cell>
          <cell r="K2412">
            <v>18.2204836701446</v>
          </cell>
          <cell r="L2412">
            <v>21.1510383580939</v>
          </cell>
          <cell r="M2412" t="str">
            <v>..</v>
          </cell>
          <cell r="N2412" t="str">
            <v>..</v>
          </cell>
          <cell r="O2412" t="str">
            <v>..</v>
          </cell>
          <cell r="P2412" t="str">
            <v>..</v>
          </cell>
          <cell r="Q2412" t="str">
            <v>..</v>
          </cell>
          <cell r="R2412" t="str">
            <v>..</v>
          </cell>
          <cell r="S2412" t="str">
            <v>..</v>
          </cell>
        </row>
        <row r="2413">
          <cell r="E2413" t="str">
            <v>Macao, China Adjusted savings: net national savings (% of GNI) </v>
          </cell>
          <cell r="F2413" t="str">
            <v>..</v>
          </cell>
          <cell r="G2413" t="str">
            <v>..</v>
          </cell>
          <cell r="H2413" t="str">
            <v>..</v>
          </cell>
          <cell r="I2413" t="str">
            <v>..</v>
          </cell>
          <cell r="J2413" t="str">
            <v>..</v>
          </cell>
          <cell r="K2413" t="str">
            <v>..</v>
          </cell>
          <cell r="L2413" t="str">
            <v>..</v>
          </cell>
          <cell r="M2413" t="str">
            <v>..</v>
          </cell>
          <cell r="N2413" t="str">
            <v>..</v>
          </cell>
          <cell r="O2413" t="str">
            <v>..</v>
          </cell>
          <cell r="P2413" t="str">
            <v>..</v>
          </cell>
          <cell r="Q2413" t="str">
            <v>..</v>
          </cell>
          <cell r="R2413" t="str">
            <v>..</v>
          </cell>
          <cell r="S2413" t="str">
            <v>..</v>
          </cell>
        </row>
        <row r="2414">
          <cell r="E2414" t="str">
            <v>Macedonia, FYR Adjusted savings: net national savings (% of GNI) </v>
          </cell>
          <cell r="F2414">
            <v>0.710646120555081</v>
          </cell>
          <cell r="G2414">
            <v>-1.5000531766024</v>
          </cell>
          <cell r="H2414">
            <v>4.16737607022115</v>
          </cell>
          <cell r="I2414">
            <v>3.10196767655443</v>
          </cell>
          <cell r="J2414">
            <v>4.5079805958881</v>
          </cell>
          <cell r="K2414">
            <v>6.73991811695631</v>
          </cell>
          <cell r="L2414">
            <v>12.0129698984165</v>
          </cell>
          <cell r="M2414">
            <v>13.3250690799077</v>
          </cell>
          <cell r="N2414">
            <v>3.97943951997575</v>
          </cell>
          <cell r="O2414">
            <v>2.7153790241351</v>
          </cell>
          <cell r="P2414">
            <v>7.97978626337568</v>
          </cell>
          <cell r="Q2414">
            <v>4.55142006572839</v>
          </cell>
          <cell r="R2414">
            <v>10.175717933601</v>
          </cell>
          <cell r="S2414">
            <v>11.2777603536631</v>
          </cell>
        </row>
        <row r="2415">
          <cell r="E2415" t="str">
            <v>Madagascar Adjusted savings: net national savings (% of GNI) </v>
          </cell>
          <cell r="F2415">
            <v>-1.91431293224631</v>
          </cell>
          <cell r="G2415">
            <v>-3.9423738166604</v>
          </cell>
          <cell r="H2415">
            <v>-5.21052916161703</v>
          </cell>
          <cell r="I2415">
            <v>-0.0189491360078176</v>
          </cell>
          <cell r="J2415">
            <v>1.37119950465833</v>
          </cell>
          <cell r="K2415">
            <v>1.39128392006172</v>
          </cell>
          <cell r="L2415">
            <v>3.65531775488938</v>
          </cell>
          <cell r="M2415">
            <v>2.18245071131288</v>
          </cell>
          <cell r="N2415">
            <v>9.89807438345829</v>
          </cell>
          <cell r="O2415">
            <v>2.65250571421979</v>
          </cell>
          <cell r="P2415">
            <v>5.44342746999853</v>
          </cell>
          <cell r="Q2415">
            <v>8.07254992113654</v>
          </cell>
          <cell r="R2415">
            <v>4.32687620287034</v>
          </cell>
          <cell r="S2415">
            <v>8.65462343672294</v>
          </cell>
        </row>
        <row r="2416">
          <cell r="E2416" t="str">
            <v>Malawi Adjusted savings: net national savings (% of GNI) </v>
          </cell>
          <cell r="F2416">
            <v>-7.46184156774548</v>
          </cell>
          <cell r="G2416">
            <v>-17.357064280417</v>
          </cell>
          <cell r="H2416">
            <v>-11.9005702603678</v>
          </cell>
          <cell r="I2416">
            <v>-4.82466339481816</v>
          </cell>
          <cell r="J2416">
            <v>-9.03456181592318</v>
          </cell>
          <cell r="K2416">
            <v>-0.963549450492954</v>
          </cell>
          <cell r="L2416">
            <v>-7.90330965638789</v>
          </cell>
          <cell r="M2416">
            <v>-4.49728887040265</v>
          </cell>
          <cell r="N2416">
            <v>-4.21417553124827</v>
          </cell>
          <cell r="O2416" t="str">
            <v>..</v>
          </cell>
          <cell r="P2416">
            <v>-6.30695385684793</v>
          </cell>
          <cell r="Q2416">
            <v>-2.29458385993686</v>
          </cell>
          <cell r="R2416">
            <v>5.98513584500529</v>
          </cell>
          <cell r="S2416">
            <v>8.38840611387416</v>
          </cell>
        </row>
        <row r="2417">
          <cell r="E2417" t="str">
            <v>Malaysia Adjusted savings: net national savings (% of GNI) </v>
          </cell>
          <cell r="F2417">
            <v>25.6752163717596</v>
          </cell>
          <cell r="G2417">
            <v>25.9149629071611</v>
          </cell>
          <cell r="H2417">
            <v>24.2931849168913</v>
          </cell>
          <cell r="I2417">
            <v>27.4115051351225</v>
          </cell>
          <cell r="J2417">
            <v>27.6537385034234</v>
          </cell>
          <cell r="K2417">
            <v>31.0208376628754</v>
          </cell>
          <cell r="L2417">
            <v>26.5281011632229</v>
          </cell>
          <cell r="M2417">
            <v>27.8754895731402</v>
          </cell>
          <cell r="N2417">
            <v>22.8494559240357</v>
          </cell>
          <cell r="O2417">
            <v>22.585178808172</v>
          </cell>
          <cell r="P2417">
            <v>24.542884280914</v>
          </cell>
          <cell r="Q2417">
            <v>20.2992135431579</v>
          </cell>
          <cell r="R2417">
            <v>19.3153796005743</v>
          </cell>
          <cell r="S2417">
            <v>20.6006276906803</v>
          </cell>
        </row>
        <row r="2418">
          <cell r="E2418" t="str">
            <v>Maldives Adjusted savings: net national savings (% of GNI) </v>
          </cell>
          <cell r="F2418" t="str">
            <v>..</v>
          </cell>
          <cell r="G2418" t="str">
            <v>..</v>
          </cell>
          <cell r="H2418">
            <v>33.4320746157942</v>
          </cell>
          <cell r="I2418">
            <v>36.5726017246023</v>
          </cell>
          <cell r="J2418">
            <v>30.6453377702439</v>
          </cell>
          <cell r="K2418">
            <v>31.7411861288567</v>
          </cell>
          <cell r="L2418">
            <v>27.3703019116327</v>
          </cell>
          <cell r="M2418">
            <v>25.8784040161878</v>
          </cell>
          <cell r="N2418">
            <v>25.166321991266</v>
          </cell>
          <cell r="O2418">
            <v>25.4999104888506</v>
          </cell>
          <cell r="P2418">
            <v>28.9690383243413</v>
          </cell>
          <cell r="Q2418">
            <v>26.574562492943</v>
          </cell>
          <cell r="R2418" t="str">
            <v>..</v>
          </cell>
          <cell r="S2418" t="str">
            <v>..</v>
          </cell>
        </row>
        <row r="2419">
          <cell r="E2419" t="str">
            <v>Mali Adjusted savings: net national savings (% of GNI) </v>
          </cell>
          <cell r="F2419">
            <v>9.00707076399452</v>
          </cell>
          <cell r="G2419">
            <v>14.1900074642031</v>
          </cell>
          <cell r="H2419">
            <v>7.61052889516401</v>
          </cell>
          <cell r="I2419">
            <v>6.63417434879681</v>
          </cell>
          <cell r="J2419">
            <v>7.06889205072203</v>
          </cell>
          <cell r="K2419">
            <v>6.87354837671453</v>
          </cell>
          <cell r="L2419">
            <v>5.88675397164837</v>
          </cell>
          <cell r="M2419">
            <v>8.82709608931158</v>
          </cell>
          <cell r="N2419">
            <v>5.8398686194084</v>
          </cell>
          <cell r="O2419">
            <v>1.42567859775625</v>
          </cell>
          <cell r="P2419">
            <v>6.65833026204965</v>
          </cell>
          <cell r="Q2419">
            <v>0.500231019341742</v>
          </cell>
          <cell r="R2419">
            <v>3.32334522661175</v>
          </cell>
          <cell r="S2419">
            <v>5.03267527527942</v>
          </cell>
        </row>
        <row r="2420">
          <cell r="E2420" t="str">
            <v>Malta Adjusted savings: net national savings (% of GNI) </v>
          </cell>
          <cell r="F2420">
            <v>19.9902539598102</v>
          </cell>
          <cell r="G2420" t="str">
            <v>..</v>
          </cell>
          <cell r="H2420" t="str">
            <v>..</v>
          </cell>
          <cell r="I2420" t="str">
            <v>..</v>
          </cell>
          <cell r="J2420" t="str">
            <v>..</v>
          </cell>
          <cell r="K2420" t="str">
            <v>..</v>
          </cell>
          <cell r="L2420" t="str">
            <v>..</v>
          </cell>
          <cell r="M2420" t="str">
            <v>..</v>
          </cell>
          <cell r="N2420" t="str">
            <v>..</v>
          </cell>
          <cell r="O2420" t="str">
            <v>..</v>
          </cell>
          <cell r="P2420" t="str">
            <v>..</v>
          </cell>
          <cell r="Q2420" t="str">
            <v>..</v>
          </cell>
          <cell r="R2420" t="str">
            <v>..</v>
          </cell>
          <cell r="S2420" t="str">
            <v>..</v>
          </cell>
        </row>
        <row r="2421">
          <cell r="E2421" t="str">
            <v>Marshall Islands Adjusted savings: net national savings (% of GNI) </v>
          </cell>
          <cell r="F2421" t="str">
            <v>..</v>
          </cell>
          <cell r="G2421" t="str">
            <v>..</v>
          </cell>
          <cell r="H2421" t="str">
            <v>..</v>
          </cell>
          <cell r="I2421" t="str">
            <v>..</v>
          </cell>
          <cell r="J2421" t="str">
            <v>..</v>
          </cell>
          <cell r="K2421" t="str">
            <v>..</v>
          </cell>
          <cell r="L2421" t="str">
            <v>..</v>
          </cell>
          <cell r="M2421" t="str">
            <v>..</v>
          </cell>
          <cell r="N2421" t="str">
            <v>..</v>
          </cell>
          <cell r="O2421" t="str">
            <v>..</v>
          </cell>
          <cell r="P2421" t="str">
            <v>..</v>
          </cell>
          <cell r="Q2421" t="str">
            <v>..</v>
          </cell>
          <cell r="R2421" t="str">
            <v>..</v>
          </cell>
          <cell r="S2421" t="str">
            <v>..</v>
          </cell>
        </row>
        <row r="2422">
          <cell r="E2422" t="str">
            <v>Mauritania Adjusted savings: net national savings (% of GNI) </v>
          </cell>
          <cell r="F2422">
            <v>-28.8971079902656</v>
          </cell>
          <cell r="G2422">
            <v>33.1981701382982</v>
          </cell>
          <cell r="H2422">
            <v>10.1438648635547</v>
          </cell>
          <cell r="I2422">
            <v>-31.9816519877308</v>
          </cell>
          <cell r="J2422">
            <v>8.9780012981297</v>
          </cell>
          <cell r="K2422">
            <v>4.94896845046927</v>
          </cell>
          <cell r="L2422">
            <v>1.45653306566749</v>
          </cell>
          <cell r="M2422">
            <v>-7.20537508384981</v>
          </cell>
          <cell r="N2422">
            <v>3.43195180070494</v>
          </cell>
          <cell r="O2422">
            <v>7.92064768060208</v>
          </cell>
          <cell r="P2422">
            <v>1.62073914208798</v>
          </cell>
          <cell r="Q2422">
            <v>0.0419808859547395</v>
          </cell>
          <cell r="R2422">
            <v>-13.5514768541552</v>
          </cell>
          <cell r="S2422">
            <v>18.8245959006294</v>
          </cell>
        </row>
        <row r="2423">
          <cell r="E2423" t="str">
            <v>Mauritius Adjusted savings: net national savings (% of GNI) </v>
          </cell>
          <cell r="F2423">
            <v>18.4040046921252</v>
          </cell>
          <cell r="G2423">
            <v>16.0674865735017</v>
          </cell>
          <cell r="H2423">
            <v>15.3022163408031</v>
          </cell>
          <cell r="I2423">
            <v>15.347679133505</v>
          </cell>
          <cell r="J2423">
            <v>15.6304984849017</v>
          </cell>
          <cell r="K2423">
            <v>16.3622501196075</v>
          </cell>
          <cell r="L2423">
            <v>14.5693098220308</v>
          </cell>
          <cell r="M2423">
            <v>14.2645098902589</v>
          </cell>
          <cell r="N2423">
            <v>16.4225442284372</v>
          </cell>
          <cell r="O2423">
            <v>15.4542177181209</v>
          </cell>
          <cell r="P2423">
            <v>15.030746407901</v>
          </cell>
          <cell r="Q2423">
            <v>12.3640708108481</v>
          </cell>
          <cell r="R2423">
            <v>8.20323939209253</v>
          </cell>
          <cell r="S2423">
            <v>7.3878783179505</v>
          </cell>
        </row>
        <row r="2424">
          <cell r="E2424" t="str">
            <v>Mayotte Adjusted savings: net national savings (% of GNI) </v>
          </cell>
          <cell r="F2424" t="str">
            <v>..</v>
          </cell>
          <cell r="G2424" t="str">
            <v>..</v>
          </cell>
          <cell r="H2424" t="str">
            <v>..</v>
          </cell>
          <cell r="I2424" t="str">
            <v>..</v>
          </cell>
          <cell r="J2424" t="str">
            <v>..</v>
          </cell>
          <cell r="K2424" t="str">
            <v>..</v>
          </cell>
          <cell r="L2424" t="str">
            <v>..</v>
          </cell>
          <cell r="M2424" t="str">
            <v>..</v>
          </cell>
          <cell r="N2424" t="str">
            <v>..</v>
          </cell>
          <cell r="O2424" t="str">
            <v>..</v>
          </cell>
          <cell r="P2424" t="str">
            <v>..</v>
          </cell>
          <cell r="Q2424" t="str">
            <v>..</v>
          </cell>
          <cell r="R2424" t="str">
            <v>..</v>
          </cell>
          <cell r="S2424" t="str">
            <v>..</v>
          </cell>
        </row>
        <row r="2425">
          <cell r="E2425" t="str">
            <v>Mexico Adjusted savings: net national savings (% of GNI) </v>
          </cell>
          <cell r="F2425">
            <v>6.29239153586064</v>
          </cell>
          <cell r="G2425">
            <v>5.97047001440407</v>
          </cell>
          <cell r="H2425">
            <v>8.30225766082385</v>
          </cell>
          <cell r="I2425">
            <v>12.1849925721722</v>
          </cell>
          <cell r="J2425">
            <v>14.2691615965292</v>
          </cell>
          <cell r="K2425">
            <v>10.5021559214371</v>
          </cell>
          <cell r="L2425">
            <v>10.847331186077</v>
          </cell>
          <cell r="M2425">
            <v>11.2235347348736</v>
          </cell>
          <cell r="N2425">
            <v>8.32186865499984</v>
          </cell>
          <cell r="O2425">
            <v>8.8441759561943</v>
          </cell>
          <cell r="P2425">
            <v>9.27182850973786</v>
          </cell>
          <cell r="Q2425">
            <v>9.22869703843296</v>
          </cell>
          <cell r="R2425">
            <v>9.2955774758676</v>
          </cell>
          <cell r="S2425">
            <v>9.84543335243794</v>
          </cell>
        </row>
        <row r="2426">
          <cell r="E2426" t="str">
            <v>Micronesia, Fed. Sts. Adjusted savings: net national savings (% of GNI) </v>
          </cell>
          <cell r="F2426" t="str">
            <v>..</v>
          </cell>
          <cell r="G2426" t="str">
            <v>..</v>
          </cell>
          <cell r="H2426" t="str">
            <v>..</v>
          </cell>
          <cell r="I2426" t="str">
            <v>..</v>
          </cell>
          <cell r="J2426" t="str">
            <v>..</v>
          </cell>
          <cell r="K2426" t="str">
            <v>..</v>
          </cell>
          <cell r="L2426" t="str">
            <v>..</v>
          </cell>
          <cell r="M2426" t="str">
            <v>..</v>
          </cell>
          <cell r="N2426" t="str">
            <v>..</v>
          </cell>
          <cell r="O2426" t="str">
            <v>..</v>
          </cell>
          <cell r="P2426" t="str">
            <v>..</v>
          </cell>
          <cell r="Q2426" t="str">
            <v>..</v>
          </cell>
          <cell r="R2426" t="str">
            <v>..</v>
          </cell>
          <cell r="S2426" t="str">
            <v>..</v>
          </cell>
        </row>
        <row r="2427">
          <cell r="E2427" t="str">
            <v>Moldova Adjusted savings: net national savings (% of GNI) </v>
          </cell>
          <cell r="F2427">
            <v>42.0732217077858</v>
          </cell>
          <cell r="G2427">
            <v>18.0068830193848</v>
          </cell>
          <cell r="H2427">
            <v>12.5361517998155</v>
          </cell>
          <cell r="I2427">
            <v>6.22338945786464</v>
          </cell>
          <cell r="J2427">
            <v>2.54725882385041</v>
          </cell>
          <cell r="K2427">
            <v>-0.328899079871001</v>
          </cell>
          <cell r="L2427">
            <v>10.6554787974642</v>
          </cell>
          <cell r="M2427">
            <v>8.56605005523789</v>
          </cell>
          <cell r="N2427">
            <v>9.87824612137166</v>
          </cell>
          <cell r="O2427">
            <v>9.00539711924313</v>
          </cell>
          <cell r="P2427">
            <v>7.4186264316187</v>
          </cell>
          <cell r="Q2427">
            <v>11.8035718976193</v>
          </cell>
          <cell r="R2427">
            <v>11.0652006336675</v>
          </cell>
          <cell r="S2427">
            <v>12.2182708392814</v>
          </cell>
        </row>
        <row r="2428">
          <cell r="E2428" t="str">
            <v>Monaco Adjusted savings: net national savings (% of GNI) </v>
          </cell>
          <cell r="F2428" t="str">
            <v>..</v>
          </cell>
          <cell r="G2428" t="str">
            <v>..</v>
          </cell>
          <cell r="H2428" t="str">
            <v>..</v>
          </cell>
          <cell r="I2428" t="str">
            <v>..</v>
          </cell>
          <cell r="J2428" t="str">
            <v>..</v>
          </cell>
          <cell r="K2428" t="str">
            <v>..</v>
          </cell>
          <cell r="L2428" t="str">
            <v>..</v>
          </cell>
          <cell r="M2428" t="str">
            <v>..</v>
          </cell>
          <cell r="N2428" t="str">
            <v>..</v>
          </cell>
          <cell r="O2428" t="str">
            <v>..</v>
          </cell>
          <cell r="P2428" t="str">
            <v>..</v>
          </cell>
          <cell r="Q2428" t="str">
            <v>..</v>
          </cell>
          <cell r="R2428" t="str">
            <v>..</v>
          </cell>
          <cell r="S2428" t="str">
            <v>..</v>
          </cell>
        </row>
        <row r="2429">
          <cell r="E2429" t="str">
            <v>Mongolia Adjusted savings: net national savings (% of GNI) </v>
          </cell>
          <cell r="F2429">
            <v>-8.31803527976329</v>
          </cell>
          <cell r="G2429">
            <v>-9.6499053322137</v>
          </cell>
          <cell r="H2429">
            <v>28.4403803426373</v>
          </cell>
          <cell r="I2429">
            <v>20.5324233694971</v>
          </cell>
          <cell r="J2429">
            <v>29.2095060664788</v>
          </cell>
          <cell r="K2429">
            <v>16.3372675991489</v>
          </cell>
          <cell r="L2429">
            <v>20.1899334983452</v>
          </cell>
          <cell r="M2429">
            <v>13.324023584071</v>
          </cell>
          <cell r="N2429">
            <v>9.29861760986385</v>
          </cell>
          <cell r="O2429">
            <v>8.03576667358038</v>
          </cell>
          <cell r="P2429">
            <v>19.3063122883603</v>
          </cell>
          <cell r="Q2429">
            <v>30.4658180088363</v>
          </cell>
          <cell r="R2429">
            <v>33.5056868939994</v>
          </cell>
          <cell r="S2429">
            <v>37.3498475976272</v>
          </cell>
        </row>
        <row r="2430">
          <cell r="E2430" t="str">
            <v>Montenegro Adjusted savings: net national savings (% of GNI) </v>
          </cell>
          <cell r="F2430" t="str">
            <v>..</v>
          </cell>
          <cell r="G2430" t="str">
            <v>..</v>
          </cell>
          <cell r="H2430" t="str">
            <v>..</v>
          </cell>
          <cell r="I2430" t="str">
            <v>..</v>
          </cell>
          <cell r="J2430" t="str">
            <v>..</v>
          </cell>
          <cell r="K2430" t="str">
            <v>..</v>
          </cell>
          <cell r="L2430" t="str">
            <v>..</v>
          </cell>
          <cell r="M2430" t="str">
            <v>..</v>
          </cell>
          <cell r="N2430" t="str">
            <v>..</v>
          </cell>
          <cell r="O2430" t="str">
            <v>..</v>
          </cell>
          <cell r="P2430" t="str">
            <v>..</v>
          </cell>
          <cell r="Q2430" t="str">
            <v>..</v>
          </cell>
          <cell r="R2430" t="str">
            <v>..</v>
          </cell>
          <cell r="S2430" t="str">
            <v>..</v>
          </cell>
        </row>
        <row r="2431">
          <cell r="E2431" t="str">
            <v>Morocco Adjusted savings: net national savings (% of GNI) </v>
          </cell>
          <cell r="F2431">
            <v>13.2829809061689</v>
          </cell>
          <cell r="G2431">
            <v>11.2663443437981</v>
          </cell>
          <cell r="H2431">
            <v>8.87434873873083</v>
          </cell>
          <cell r="I2431">
            <v>10.6980082036897</v>
          </cell>
          <cell r="J2431">
            <v>11.7850451689653</v>
          </cell>
          <cell r="K2431">
            <v>17.1349952970833</v>
          </cell>
          <cell r="L2431">
            <v>15.8816711891944</v>
          </cell>
          <cell r="M2431">
            <v>14.9847214989626</v>
          </cell>
          <cell r="N2431">
            <v>21.2694249501817</v>
          </cell>
          <cell r="O2431">
            <v>20.3485878866443</v>
          </cell>
          <cell r="P2431">
            <v>21.0667274231278</v>
          </cell>
          <cell r="Q2431">
            <v>20.6178356118104</v>
          </cell>
          <cell r="R2431">
            <v>22.1941341674405</v>
          </cell>
          <cell r="S2431">
            <v>24.4785193520694</v>
          </cell>
        </row>
        <row r="2432">
          <cell r="E2432" t="str">
            <v>Mozambique Adjusted savings: net national savings (% of GNI) </v>
          </cell>
          <cell r="F2432">
            <v>-13.0169258889601</v>
          </cell>
          <cell r="G2432">
            <v>-10.3642020597938</v>
          </cell>
          <cell r="H2432">
            <v>-4.06551297361934</v>
          </cell>
          <cell r="I2432">
            <v>-4.0899188628726</v>
          </cell>
          <cell r="J2432">
            <v>0.885963567258996</v>
          </cell>
          <cell r="K2432">
            <v>-3.58316599781011</v>
          </cell>
          <cell r="L2432">
            <v>-8.88699134658386</v>
          </cell>
          <cell r="M2432">
            <v>-3.83641011727768</v>
          </cell>
          <cell r="N2432">
            <v>-17.3489230251388</v>
          </cell>
          <cell r="O2432">
            <v>-6.69595410938294</v>
          </cell>
          <cell r="P2432">
            <v>-5.63583669692119</v>
          </cell>
          <cell r="Q2432">
            <v>-3.65908221548798</v>
          </cell>
          <cell r="R2432">
            <v>-6.1786201525335</v>
          </cell>
          <cell r="S2432">
            <v>-5.05899546061346</v>
          </cell>
        </row>
        <row r="2433">
          <cell r="E2433" t="str">
            <v>Myanmar Adjusted savings: net national savings (% of GNI) </v>
          </cell>
          <cell r="F2433" t="str">
            <v>..</v>
          </cell>
          <cell r="G2433" t="str">
            <v>..</v>
          </cell>
          <cell r="H2433" t="str">
            <v>..</v>
          </cell>
          <cell r="I2433" t="str">
            <v>..</v>
          </cell>
          <cell r="J2433" t="str">
            <v>..</v>
          </cell>
          <cell r="K2433" t="str">
            <v>..</v>
          </cell>
          <cell r="L2433" t="str">
            <v>..</v>
          </cell>
          <cell r="M2433" t="str">
            <v>..</v>
          </cell>
          <cell r="N2433" t="str">
            <v>..</v>
          </cell>
          <cell r="O2433" t="str">
            <v>..</v>
          </cell>
          <cell r="P2433" t="str">
            <v>..</v>
          </cell>
          <cell r="Q2433" t="str">
            <v>..</v>
          </cell>
          <cell r="R2433" t="str">
            <v>..</v>
          </cell>
          <cell r="S2433" t="str">
            <v>..</v>
          </cell>
        </row>
        <row r="2434">
          <cell r="E2434" t="str">
            <v>Namibia Adjusted savings: net national savings (% of GNI) </v>
          </cell>
          <cell r="F2434">
            <v>10.7749061902229</v>
          </cell>
          <cell r="G2434">
            <v>16.6339856438354</v>
          </cell>
          <cell r="H2434">
            <v>16.6704346382878</v>
          </cell>
          <cell r="I2434">
            <v>15.5407616569356</v>
          </cell>
          <cell r="J2434">
            <v>10.2479915881978</v>
          </cell>
          <cell r="K2434">
            <v>14.5779048386489</v>
          </cell>
          <cell r="L2434">
            <v>7.7877564403172</v>
          </cell>
          <cell r="M2434">
            <v>12.9716405409169</v>
          </cell>
          <cell r="N2434">
            <v>13.7693437313656</v>
          </cell>
          <cell r="O2434">
            <v>14.2765976738092</v>
          </cell>
          <cell r="P2434">
            <v>25.9227920227886</v>
          </cell>
          <cell r="Q2434">
            <v>22.2293937917868</v>
          </cell>
          <cell r="R2434">
            <v>23.1042770602283</v>
          </cell>
          <cell r="S2434">
            <v>31.6490934663595</v>
          </cell>
        </row>
        <row r="2435">
          <cell r="E2435" t="str">
            <v>Nepal Adjusted savings: net national savings (% of GNI) </v>
          </cell>
          <cell r="F2435">
            <v>14.4386476507103</v>
          </cell>
          <cell r="G2435">
            <v>11.4558460110329</v>
          </cell>
          <cell r="H2435">
            <v>20.4318554851973</v>
          </cell>
          <cell r="I2435">
            <v>20.0547500018949</v>
          </cell>
          <cell r="J2435">
            <v>20.4417163507683</v>
          </cell>
          <cell r="K2435">
            <v>20.7564410945715</v>
          </cell>
          <cell r="L2435">
            <v>23.9474063762513</v>
          </cell>
          <cell r="M2435">
            <v>26.5872556029845</v>
          </cell>
          <cell r="N2435">
            <v>23.1596983255243</v>
          </cell>
          <cell r="O2435">
            <v>16.8036871475247</v>
          </cell>
          <cell r="P2435">
            <v>16.5163665398676</v>
          </cell>
          <cell r="Q2435">
            <v>19.8834695109979</v>
          </cell>
          <cell r="R2435">
            <v>20.7776495116067</v>
          </cell>
          <cell r="S2435">
            <v>20.3567232329952</v>
          </cell>
        </row>
        <row r="2436">
          <cell r="E2436" t="str">
            <v>Netherlands Adjusted savings: net national savings (% of GNI) </v>
          </cell>
          <cell r="F2436">
            <v>9.05222456600801</v>
          </cell>
          <cell r="G2436">
            <v>10.2005899789443</v>
          </cell>
          <cell r="H2436">
            <v>11.516993568401</v>
          </cell>
          <cell r="I2436">
            <v>11.2720288622208</v>
          </cell>
          <cell r="J2436">
            <v>12.9462085760464</v>
          </cell>
          <cell r="K2436">
            <v>10.0998797603547</v>
          </cell>
          <cell r="L2436">
            <v>11.9297620719761</v>
          </cell>
          <cell r="M2436">
            <v>13.4088369572296</v>
          </cell>
          <cell r="N2436">
            <v>11.9267117639033</v>
          </cell>
          <cell r="O2436">
            <v>10.7566133136739</v>
          </cell>
          <cell r="P2436">
            <v>10.2954082858646</v>
          </cell>
          <cell r="Q2436">
            <v>12.4296686325643</v>
          </cell>
          <cell r="R2436">
            <v>11.2677094083899</v>
          </cell>
          <cell r="S2436">
            <v>14.166417768382</v>
          </cell>
        </row>
        <row r="2437">
          <cell r="E2437" t="str">
            <v>Netherlands Antilles Adjusted savings: net national savings (% of GNI) </v>
          </cell>
          <cell r="F2437" t="str">
            <v>..</v>
          </cell>
          <cell r="G2437" t="str">
            <v>..</v>
          </cell>
          <cell r="H2437" t="str">
            <v>..</v>
          </cell>
          <cell r="I2437" t="str">
            <v>..</v>
          </cell>
          <cell r="J2437" t="str">
            <v>..</v>
          </cell>
          <cell r="K2437" t="str">
            <v>..</v>
          </cell>
          <cell r="L2437" t="str">
            <v>..</v>
          </cell>
          <cell r="M2437" t="str">
            <v>..</v>
          </cell>
          <cell r="N2437" t="str">
            <v>..</v>
          </cell>
          <cell r="O2437" t="str">
            <v>..</v>
          </cell>
          <cell r="P2437" t="str">
            <v>..</v>
          </cell>
          <cell r="Q2437" t="str">
            <v>..</v>
          </cell>
          <cell r="R2437" t="str">
            <v>..</v>
          </cell>
          <cell r="S2437" t="str">
            <v>..</v>
          </cell>
        </row>
        <row r="2438">
          <cell r="E2438" t="str">
            <v>New Caledonia Adjusted savings: net national savings (% of GNI) </v>
          </cell>
          <cell r="F2438" t="str">
            <v>..</v>
          </cell>
          <cell r="G2438" t="str">
            <v>..</v>
          </cell>
          <cell r="H2438" t="str">
            <v>..</v>
          </cell>
          <cell r="I2438" t="str">
            <v>..</v>
          </cell>
          <cell r="J2438" t="str">
            <v>..</v>
          </cell>
          <cell r="K2438" t="str">
            <v>..</v>
          </cell>
          <cell r="L2438" t="str">
            <v>..</v>
          </cell>
          <cell r="M2438" t="str">
            <v>..</v>
          </cell>
          <cell r="N2438" t="str">
            <v>..</v>
          </cell>
          <cell r="O2438" t="str">
            <v>..</v>
          </cell>
          <cell r="P2438" t="str">
            <v>..</v>
          </cell>
          <cell r="Q2438" t="str">
            <v>..</v>
          </cell>
          <cell r="R2438" t="str">
            <v>..</v>
          </cell>
          <cell r="S2438" t="str">
            <v>..</v>
          </cell>
        </row>
        <row r="2439">
          <cell r="E2439" t="str">
            <v>New Zealand Adjusted savings: net national savings (% of GNI) </v>
          </cell>
          <cell r="F2439">
            <v>3.09021666814717</v>
          </cell>
          <cell r="G2439">
            <v>4.68965331979031</v>
          </cell>
          <cell r="H2439">
            <v>5.12772257542269</v>
          </cell>
          <cell r="I2439">
            <v>3.71094588239451</v>
          </cell>
          <cell r="J2439">
            <v>3.49004346318569</v>
          </cell>
          <cell r="K2439">
            <v>2.96989185738678</v>
          </cell>
          <cell r="L2439">
            <v>2.77221814652949</v>
          </cell>
          <cell r="M2439">
            <v>4.00177908926451</v>
          </cell>
          <cell r="N2439">
            <v>6.53630608239686</v>
          </cell>
          <cell r="O2439">
            <v>5.92420859569505</v>
          </cell>
          <cell r="P2439">
            <v>6.38547736234596</v>
          </cell>
          <cell r="Q2439">
            <v>3.76427602733797</v>
          </cell>
          <cell r="R2439">
            <v>1.41645828840478</v>
          </cell>
          <cell r="S2439">
            <v>7.52413613249942</v>
          </cell>
        </row>
        <row r="2440">
          <cell r="E2440" t="str">
            <v>Nicaragua Adjusted savings: net national savings (% of GNI) </v>
          </cell>
          <cell r="F2440">
            <v>-49.6721838644095</v>
          </cell>
          <cell r="G2440">
            <v>-21.0826543895873</v>
          </cell>
          <cell r="H2440">
            <v>-9.73064626859218</v>
          </cell>
          <cell r="I2440">
            <v>-7.19035885027664</v>
          </cell>
          <cell r="J2440">
            <v>-2.51845435700549</v>
          </cell>
          <cell r="K2440">
            <v>3.7010017501245</v>
          </cell>
          <cell r="L2440">
            <v>5.19597939463271</v>
          </cell>
          <cell r="M2440">
            <v>0.410735366174638</v>
          </cell>
          <cell r="N2440">
            <v>-0.556865364319606</v>
          </cell>
          <cell r="O2440">
            <v>-1.01911176161861</v>
          </cell>
          <cell r="P2440">
            <v>0.462639211642605</v>
          </cell>
          <cell r="Q2440">
            <v>4.18829726855085</v>
          </cell>
          <cell r="R2440">
            <v>5.22512309338879</v>
          </cell>
          <cell r="S2440">
            <v>4.09025212750617</v>
          </cell>
        </row>
        <row r="2441">
          <cell r="E2441" t="str">
            <v>Niger Adjusted savings: net national savings (% of GNI) </v>
          </cell>
          <cell r="F2441">
            <v>-0.713310148742631</v>
          </cell>
          <cell r="G2441">
            <v>-9.47994629059476</v>
          </cell>
          <cell r="H2441">
            <v>-6.95893961253713</v>
          </cell>
          <cell r="I2441">
            <v>-2.48576930273647</v>
          </cell>
          <cell r="J2441">
            <v>-2.64706858726418</v>
          </cell>
          <cell r="K2441">
            <v>-4.11787836444025</v>
          </cell>
          <cell r="L2441">
            <v>-2.89342046902888</v>
          </cell>
          <cell r="M2441">
            <v>-3.02304645168588</v>
          </cell>
          <cell r="N2441">
            <v>-2.37674313233391</v>
          </cell>
          <cell r="O2441">
            <v>-2.15771862728745</v>
          </cell>
          <cell r="P2441">
            <v>-0.0798345168344001</v>
          </cell>
          <cell r="Q2441">
            <v>4.68380935762576</v>
          </cell>
          <cell r="R2441">
            <v>2.10894151646258</v>
          </cell>
          <cell r="S2441" t="str">
            <v>..</v>
          </cell>
        </row>
        <row r="2442">
          <cell r="E2442" t="str">
            <v>Nigeria Adjusted savings: net national savings (% of GNI) </v>
          </cell>
          <cell r="F2442">
            <v>8.41656390386403</v>
          </cell>
          <cell r="G2442">
            <v>8.87617971000571</v>
          </cell>
          <cell r="H2442">
            <v>5.75349965527797</v>
          </cell>
          <cell r="I2442">
            <v>24.3888314163804</v>
          </cell>
          <cell r="J2442">
            <v>14.3464704073609</v>
          </cell>
          <cell r="K2442">
            <v>6.36996500775254</v>
          </cell>
          <cell r="L2442">
            <v>14.001401814157</v>
          </cell>
          <cell r="M2442">
            <v>29.0460991823666</v>
          </cell>
          <cell r="N2442">
            <v>23.4399118274245</v>
          </cell>
          <cell r="O2442">
            <v>9.17876230217269</v>
          </cell>
          <cell r="P2442">
            <v>16.3497423999518</v>
          </cell>
          <cell r="Q2442">
            <v>22.3528341318056</v>
          </cell>
          <cell r="R2442">
            <v>21.7484630966814</v>
          </cell>
          <cell r="S2442">
            <v>28.547026948765</v>
          </cell>
        </row>
        <row r="2443">
          <cell r="E2443" t="str">
            <v>Northern Mariana Islands Adjusted savings: net national savings (% of GNI) </v>
          </cell>
          <cell r="F2443" t="str">
            <v>..</v>
          </cell>
          <cell r="G2443" t="str">
            <v>..</v>
          </cell>
          <cell r="H2443" t="str">
            <v>..</v>
          </cell>
          <cell r="I2443" t="str">
            <v>..</v>
          </cell>
          <cell r="J2443" t="str">
            <v>..</v>
          </cell>
          <cell r="K2443" t="str">
            <v>..</v>
          </cell>
          <cell r="L2443" t="str">
            <v>..</v>
          </cell>
          <cell r="M2443" t="str">
            <v>..</v>
          </cell>
          <cell r="N2443" t="str">
            <v>..</v>
          </cell>
          <cell r="O2443" t="str">
            <v>..</v>
          </cell>
          <cell r="P2443" t="str">
            <v>..</v>
          </cell>
          <cell r="Q2443" t="str">
            <v>..</v>
          </cell>
          <cell r="R2443" t="str">
            <v>..</v>
          </cell>
          <cell r="S2443" t="str">
            <v>..</v>
          </cell>
        </row>
        <row r="2444">
          <cell r="E2444" t="str">
            <v>Norway Adjusted savings: net national savings (% of GNI) </v>
          </cell>
          <cell r="F2444">
            <v>6.37514286138509</v>
          </cell>
          <cell r="G2444">
            <v>7.93971669479998</v>
          </cell>
          <cell r="H2444">
            <v>10.1430766741434</v>
          </cell>
          <cell r="I2444">
            <v>13.0672296830483</v>
          </cell>
          <cell r="J2444">
            <v>15.1204205379261</v>
          </cell>
          <cell r="K2444">
            <v>11.0411233323965</v>
          </cell>
          <cell r="L2444">
            <v>13.4582638192755</v>
          </cell>
          <cell r="M2444">
            <v>21.8459381769199</v>
          </cell>
          <cell r="N2444">
            <v>21.039521395315</v>
          </cell>
          <cell r="O2444">
            <v>17.085754768806</v>
          </cell>
          <cell r="P2444">
            <v>16.2193995672055</v>
          </cell>
          <cell r="Q2444">
            <v>19.319899466145</v>
          </cell>
          <cell r="R2444">
            <v>23.4487089289383</v>
          </cell>
          <cell r="S2444">
            <v>25.444565671893</v>
          </cell>
        </row>
        <row r="2445">
          <cell r="E2445" t="str">
            <v>Oman Adjusted savings: net national savings (% of GNI) </v>
          </cell>
          <cell r="F2445" t="str">
            <v>..</v>
          </cell>
          <cell r="G2445" t="str">
            <v>..</v>
          </cell>
          <cell r="H2445" t="str">
            <v>..</v>
          </cell>
          <cell r="I2445" t="str">
            <v>..</v>
          </cell>
          <cell r="J2445" t="str">
            <v>..</v>
          </cell>
          <cell r="K2445" t="str">
            <v>..</v>
          </cell>
          <cell r="L2445" t="str">
            <v>..</v>
          </cell>
          <cell r="M2445" t="str">
            <v>..</v>
          </cell>
          <cell r="N2445" t="str">
            <v>..</v>
          </cell>
          <cell r="O2445" t="str">
            <v>..</v>
          </cell>
          <cell r="P2445" t="str">
            <v>..</v>
          </cell>
          <cell r="Q2445" t="str">
            <v>..</v>
          </cell>
          <cell r="R2445" t="str">
            <v>..</v>
          </cell>
          <cell r="S2445" t="str">
            <v>..</v>
          </cell>
        </row>
        <row r="2446">
          <cell r="E2446" t="str">
            <v>Pakistan Adjusted savings: net national savings (% of GNI) </v>
          </cell>
          <cell r="F2446">
            <v>12.3163250261794</v>
          </cell>
          <cell r="G2446">
            <v>12.9690391108648</v>
          </cell>
          <cell r="H2446">
            <v>12.3046051069889</v>
          </cell>
          <cell r="I2446">
            <v>10.2773637548049</v>
          </cell>
          <cell r="J2446">
            <v>9.54571539123115</v>
          </cell>
          <cell r="K2446">
            <v>13.0185813228687</v>
          </cell>
          <cell r="L2446">
            <v>10.9349920543876</v>
          </cell>
          <cell r="M2446">
            <v>12.2778726226272</v>
          </cell>
          <cell r="N2446">
            <v>13.7208855683707</v>
          </cell>
          <cell r="O2446">
            <v>16.3885588797218</v>
          </cell>
          <cell r="P2446">
            <v>19.8522524898168</v>
          </cell>
          <cell r="Q2446">
            <v>17.6861934432266</v>
          </cell>
          <cell r="R2446">
            <v>16.6928782514881</v>
          </cell>
          <cell r="S2446">
            <v>14.7382814478055</v>
          </cell>
        </row>
        <row r="2447">
          <cell r="E2447" t="str">
            <v>Palau Adjusted savings: net national savings (% of GNI) </v>
          </cell>
          <cell r="F2447" t="str">
            <v>..</v>
          </cell>
          <cell r="G2447" t="str">
            <v>..</v>
          </cell>
          <cell r="H2447" t="str">
            <v>..</v>
          </cell>
          <cell r="I2447" t="str">
            <v>..</v>
          </cell>
          <cell r="J2447" t="str">
            <v>..</v>
          </cell>
          <cell r="K2447" t="str">
            <v>..</v>
          </cell>
          <cell r="L2447" t="str">
            <v>..</v>
          </cell>
          <cell r="M2447" t="str">
            <v>..</v>
          </cell>
          <cell r="N2447" t="str">
            <v>..</v>
          </cell>
          <cell r="O2447" t="str">
            <v>..</v>
          </cell>
          <cell r="P2447" t="str">
            <v>..</v>
          </cell>
          <cell r="Q2447" t="str">
            <v>..</v>
          </cell>
          <cell r="R2447" t="str">
            <v>..</v>
          </cell>
          <cell r="S2447" t="str">
            <v>..</v>
          </cell>
        </row>
        <row r="2448">
          <cell r="E2448" t="str">
            <v>Panama Adjusted savings: net national savings (% of GNI) </v>
          </cell>
          <cell r="F2448">
            <v>21.1656530138648</v>
          </cell>
          <cell r="G2448">
            <v>23.6200127599962</v>
          </cell>
          <cell r="H2448">
            <v>23.4765651144074</v>
          </cell>
          <cell r="I2448">
            <v>19.8500854138842</v>
          </cell>
          <cell r="J2448">
            <v>20.4861247489996</v>
          </cell>
          <cell r="K2448">
            <v>15.2229049763766</v>
          </cell>
          <cell r="L2448">
            <v>12.842306531096</v>
          </cell>
          <cell r="M2448">
            <v>15.9943687440245</v>
          </cell>
          <cell r="N2448">
            <v>13.8383420623113</v>
          </cell>
          <cell r="O2448">
            <v>13.1421354804365</v>
          </cell>
          <cell r="P2448">
            <v>13.2127018362672</v>
          </cell>
          <cell r="Q2448">
            <v>5.70878855745127</v>
          </cell>
          <cell r="R2448">
            <v>7.91495507007774</v>
          </cell>
          <cell r="S2448">
            <v>6.29889705418297</v>
          </cell>
        </row>
        <row r="2449">
          <cell r="E2449" t="str">
            <v>Papua New Guinea Adjusted savings: net national savings (% of GNI) </v>
          </cell>
          <cell r="F2449">
            <v>16.9126729400502</v>
          </cell>
          <cell r="G2449">
            <v>25.2673094967837</v>
          </cell>
          <cell r="H2449">
            <v>28.0953408850779</v>
          </cell>
          <cell r="I2449">
            <v>17.9298321514947</v>
          </cell>
          <cell r="J2449">
            <v>14.3731480204349</v>
          </cell>
          <cell r="K2449">
            <v>17.2729745789169</v>
          </cell>
          <cell r="L2449">
            <v>6.6041931183849</v>
          </cell>
          <cell r="M2449" t="str">
            <v>..</v>
          </cell>
          <cell r="N2449" t="str">
            <v>..</v>
          </cell>
          <cell r="O2449" t="str">
            <v>..</v>
          </cell>
          <cell r="P2449" t="str">
            <v>..</v>
          </cell>
          <cell r="Q2449" t="str">
            <v>..</v>
          </cell>
          <cell r="R2449" t="str">
            <v>..</v>
          </cell>
          <cell r="S2449" t="str">
            <v>..</v>
          </cell>
        </row>
        <row r="2450">
          <cell r="E2450" t="str">
            <v>Paraguay Adjusted savings: net national savings (% of GNI) </v>
          </cell>
          <cell r="F2450">
            <v>6.14537121087959</v>
          </cell>
          <cell r="G2450">
            <v>7.38439538349578</v>
          </cell>
          <cell r="H2450">
            <v>9.15416101342815</v>
          </cell>
          <cell r="I2450">
            <v>7.56105595833991</v>
          </cell>
          <cell r="J2450">
            <v>4.83157440767827</v>
          </cell>
          <cell r="K2450">
            <v>6.53392168393256</v>
          </cell>
          <cell r="L2450">
            <v>4.74992082230932</v>
          </cell>
          <cell r="M2450">
            <v>0.916686830944206</v>
          </cell>
          <cell r="N2450">
            <v>1.94349730307462</v>
          </cell>
          <cell r="O2450">
            <v>7.51516419283371</v>
          </cell>
          <cell r="P2450">
            <v>8.71847146037027</v>
          </cell>
          <cell r="Q2450">
            <v>7.28947602164768</v>
          </cell>
          <cell r="R2450">
            <v>7.8445384502269</v>
          </cell>
          <cell r="S2450">
            <v>-2.57141781679776</v>
          </cell>
        </row>
        <row r="2451">
          <cell r="E2451" t="str">
            <v>Peru Adjusted savings: net national savings (% of GNI) </v>
          </cell>
          <cell r="F2451">
            <v>13.6033417348811</v>
          </cell>
          <cell r="G2451">
            <v>17.1305207255916</v>
          </cell>
          <cell r="H2451">
            <v>15.8962748350785</v>
          </cell>
          <cell r="I2451">
            <v>13.5757666921722</v>
          </cell>
          <cell r="J2451">
            <v>14.796248542419</v>
          </cell>
          <cell r="K2451">
            <v>14.2278896841832</v>
          </cell>
          <cell r="L2451">
            <v>11.8705958427343</v>
          </cell>
          <cell r="M2451">
            <v>10.1775873947498</v>
          </cell>
          <cell r="N2451">
            <v>8.48173708269304</v>
          </cell>
          <cell r="O2451">
            <v>8.77013220822342</v>
          </cell>
          <cell r="P2451">
            <v>8.55894930005089</v>
          </cell>
          <cell r="Q2451">
            <v>8.76097372876424</v>
          </cell>
          <cell r="R2451">
            <v>8.37004066871926</v>
          </cell>
          <cell r="S2451">
            <v>13.1448488054424</v>
          </cell>
        </row>
        <row r="2452">
          <cell r="E2452" t="str">
            <v>Philippines Adjusted savings: net national savings (% of GNI) </v>
          </cell>
          <cell r="F2452">
            <v>10.0347818322577</v>
          </cell>
          <cell r="G2452">
            <v>12.5095435448606</v>
          </cell>
          <cell r="H2452">
            <v>9.29630772709054</v>
          </cell>
          <cell r="I2452">
            <v>10.7872246562042</v>
          </cell>
          <cell r="J2452">
            <v>10.8600681549803</v>
          </cell>
          <cell r="K2452">
            <v>10.0025467355332</v>
          </cell>
          <cell r="L2452">
            <v>22.1347029247583</v>
          </cell>
          <cell r="M2452">
            <v>26.8987963990307</v>
          </cell>
          <cell r="N2452">
            <v>22.0324468084343</v>
          </cell>
          <cell r="O2452">
            <v>23.358070414547</v>
          </cell>
          <cell r="P2452">
            <v>18.5108452949077</v>
          </cell>
          <cell r="Q2452">
            <v>20.6133693615809</v>
          </cell>
          <cell r="R2452">
            <v>19.4446245426764</v>
          </cell>
          <cell r="S2452">
            <v>22.0867093176418</v>
          </cell>
        </row>
        <row r="2453">
          <cell r="E2453" t="str">
            <v>Poland Adjusted savings: net national savings (% of GNI) </v>
          </cell>
          <cell r="F2453">
            <v>6.52383352342497</v>
          </cell>
          <cell r="G2453">
            <v>9.04598970238495</v>
          </cell>
          <cell r="H2453">
            <v>9.82633979128462</v>
          </cell>
          <cell r="I2453">
            <v>9.26932884694605</v>
          </cell>
          <cell r="J2453">
            <v>9.51084920330326</v>
          </cell>
          <cell r="K2453">
            <v>10.5141829833437</v>
          </cell>
          <cell r="L2453">
            <v>9.35483231686799</v>
          </cell>
          <cell r="M2453">
            <v>7.649391798802</v>
          </cell>
          <cell r="N2453">
            <v>6.43393819949843</v>
          </cell>
          <cell r="O2453">
            <v>4.37877122395315</v>
          </cell>
          <cell r="P2453">
            <v>4.85866993158765</v>
          </cell>
          <cell r="Q2453">
            <v>3.98318048496999</v>
          </cell>
          <cell r="R2453">
            <v>5.50887697552199</v>
          </cell>
          <cell r="S2453">
            <v>5.97829953116929</v>
          </cell>
        </row>
        <row r="2454">
          <cell r="E2454" t="str">
            <v>Portugal Adjusted savings: net national savings (% of GNI) </v>
          </cell>
          <cell r="F2454">
            <v>7.30172351918704</v>
          </cell>
          <cell r="G2454">
            <v>5.62755570433679</v>
          </cell>
          <cell r="H2454">
            <v>6.82406133211254</v>
          </cell>
          <cell r="I2454">
            <v>4.16211081409189</v>
          </cell>
          <cell r="J2454">
            <v>4.08450933806099</v>
          </cell>
          <cell r="K2454">
            <v>4.86043764947121</v>
          </cell>
          <cell r="L2454">
            <v>3.66559149845524</v>
          </cell>
          <cell r="M2454">
            <v>0.54084087871118</v>
          </cell>
          <cell r="N2454">
            <v>-0.00631353948734059</v>
          </cell>
          <cell r="O2454">
            <v>0.0385814040538648</v>
          </cell>
          <cell r="P2454">
            <v>-0.426409027289786</v>
          </cell>
          <cell r="Q2454">
            <v>-1.69432917507252</v>
          </cell>
          <cell r="R2454">
            <v>-4.01176150383156</v>
          </cell>
          <cell r="S2454">
            <v>-4.73941700106137</v>
          </cell>
        </row>
        <row r="2455">
          <cell r="E2455" t="str">
            <v>Puerto Rico Adjusted savings: net national savings (% of GNI) </v>
          </cell>
          <cell r="F2455" t="str">
            <v>..</v>
          </cell>
          <cell r="G2455" t="str">
            <v>..</v>
          </cell>
          <cell r="H2455" t="str">
            <v>..</v>
          </cell>
          <cell r="I2455" t="str">
            <v>..</v>
          </cell>
          <cell r="J2455" t="str">
            <v>..</v>
          </cell>
          <cell r="K2455" t="str">
            <v>..</v>
          </cell>
          <cell r="L2455" t="str">
            <v>..</v>
          </cell>
          <cell r="M2455" t="str">
            <v>..</v>
          </cell>
          <cell r="N2455" t="str">
            <v>..</v>
          </cell>
          <cell r="O2455" t="str">
            <v>..</v>
          </cell>
          <cell r="P2455" t="str">
            <v>..</v>
          </cell>
          <cell r="Q2455" t="str">
            <v>..</v>
          </cell>
          <cell r="R2455" t="str">
            <v>..</v>
          </cell>
          <cell r="S2455" t="str">
            <v>..</v>
          </cell>
        </row>
        <row r="2456">
          <cell r="E2456" t="str">
            <v>Qatar Adjusted savings: net national savings (% of GNI) </v>
          </cell>
          <cell r="F2456" t="str">
            <v>..</v>
          </cell>
          <cell r="G2456" t="str">
            <v>..</v>
          </cell>
          <cell r="H2456" t="str">
            <v>..</v>
          </cell>
          <cell r="I2456" t="str">
            <v>..</v>
          </cell>
          <cell r="J2456" t="str">
            <v>..</v>
          </cell>
          <cell r="K2456" t="str">
            <v>..</v>
          </cell>
          <cell r="L2456" t="str">
            <v>..</v>
          </cell>
          <cell r="M2456" t="str">
            <v>..</v>
          </cell>
          <cell r="N2456" t="str">
            <v>..</v>
          </cell>
          <cell r="O2456" t="str">
            <v>..</v>
          </cell>
          <cell r="P2456" t="str">
            <v>..</v>
          </cell>
          <cell r="Q2456" t="str">
            <v>..</v>
          </cell>
          <cell r="R2456" t="str">
            <v>..</v>
          </cell>
          <cell r="S2456" t="str">
            <v>..</v>
          </cell>
        </row>
        <row r="2457">
          <cell r="E2457" t="str">
            <v>Romania Adjusted savings: net national savings (% of GNI) </v>
          </cell>
          <cell r="F2457">
            <v>16.056577878357</v>
          </cell>
          <cell r="G2457">
            <v>14.7948542297843</v>
          </cell>
          <cell r="H2457">
            <v>10.0218730291062</v>
          </cell>
          <cell r="I2457">
            <v>9.2843334847826</v>
          </cell>
          <cell r="J2457">
            <v>5.27507313159478</v>
          </cell>
          <cell r="K2457">
            <v>1.1210160441369</v>
          </cell>
          <cell r="L2457">
            <v>2.80986503650057</v>
          </cell>
          <cell r="M2457">
            <v>5.46457925766833</v>
          </cell>
          <cell r="N2457">
            <v>6.89963443647974</v>
          </cell>
          <cell r="O2457">
            <v>8.10230927688735</v>
          </cell>
          <cell r="P2457">
            <v>4.63107779637545</v>
          </cell>
          <cell r="Q2457">
            <v>2.22767815921103</v>
          </cell>
          <cell r="R2457">
            <v>0.325574534984881</v>
          </cell>
          <cell r="S2457">
            <v>0.940482137499428</v>
          </cell>
        </row>
        <row r="2458">
          <cell r="E2458" t="str">
            <v>Russian Federation Adjusted savings: net national savings (% of GNI) </v>
          </cell>
          <cell r="F2458">
            <v>23.9521548296293</v>
          </cell>
          <cell r="G2458">
            <v>19.8337693741143</v>
          </cell>
          <cell r="H2458">
            <v>18.2489263049836</v>
          </cell>
          <cell r="I2458">
            <v>16.8289197067707</v>
          </cell>
          <cell r="J2458">
            <v>12.2202068344362</v>
          </cell>
          <cell r="K2458">
            <v>2.00573826561075</v>
          </cell>
          <cell r="L2458">
            <v>18.9554440959274</v>
          </cell>
          <cell r="M2458">
            <v>28.7029260671462</v>
          </cell>
          <cell r="N2458">
            <v>25.2396530756789</v>
          </cell>
          <cell r="O2458">
            <v>21.2932262654926</v>
          </cell>
          <cell r="P2458">
            <v>22.4511383723424</v>
          </cell>
          <cell r="Q2458">
            <v>24.5443701836113</v>
          </cell>
          <cell r="R2458">
            <v>24.881254770017</v>
          </cell>
          <cell r="S2458">
            <v>23.7188676827216</v>
          </cell>
        </row>
        <row r="2459">
          <cell r="E2459" t="str">
            <v>Rwanda Adjusted savings: net national savings (% of GNI) </v>
          </cell>
          <cell r="F2459">
            <v>-0.196333020255718</v>
          </cell>
          <cell r="G2459">
            <v>-1.29602251769059</v>
          </cell>
          <cell r="H2459">
            <v>6.3827550724127</v>
          </cell>
          <cell r="I2459">
            <v>3.43773114118534</v>
          </cell>
          <cell r="J2459">
            <v>-1.95811012668117</v>
          </cell>
          <cell r="K2459">
            <v>-0.97156724387451</v>
          </cell>
          <cell r="L2459">
            <v>3.393522531989</v>
          </cell>
          <cell r="M2459">
            <v>5.31199642681463</v>
          </cell>
          <cell r="N2459">
            <v>5.60262751353872</v>
          </cell>
          <cell r="O2459">
            <v>3.2496106421581</v>
          </cell>
          <cell r="P2459">
            <v>3.79485221808923</v>
          </cell>
          <cell r="Q2459">
            <v>10.8528971176626</v>
          </cell>
          <cell r="R2459">
            <v>12.2768480638089</v>
          </cell>
          <cell r="S2459">
            <v>6.42748433373954</v>
          </cell>
        </row>
        <row r="2460">
          <cell r="E2460" t="str">
            <v>Samoa Adjusted savings: net national savings (% of GNI) </v>
          </cell>
          <cell r="F2460" t="str">
            <v>..</v>
          </cell>
          <cell r="G2460" t="str">
            <v>..</v>
          </cell>
          <cell r="H2460" t="str">
            <v>..</v>
          </cell>
          <cell r="I2460" t="str">
            <v>..</v>
          </cell>
          <cell r="J2460" t="str">
            <v>..</v>
          </cell>
          <cell r="K2460" t="str">
            <v>..</v>
          </cell>
          <cell r="L2460" t="str">
            <v>..</v>
          </cell>
          <cell r="M2460" t="str">
            <v>..</v>
          </cell>
          <cell r="N2460" t="str">
            <v>..</v>
          </cell>
          <cell r="O2460" t="str">
            <v>..</v>
          </cell>
          <cell r="P2460" t="str">
            <v>..</v>
          </cell>
          <cell r="Q2460" t="str">
            <v>..</v>
          </cell>
          <cell r="R2460" t="str">
            <v>..</v>
          </cell>
          <cell r="S2460" t="str">
            <v>..</v>
          </cell>
        </row>
        <row r="2461">
          <cell r="E2461" t="str">
            <v>San Marino Adjusted savings: net national savings (% of GNI) </v>
          </cell>
          <cell r="F2461" t="str">
            <v>..</v>
          </cell>
          <cell r="G2461" t="str">
            <v>..</v>
          </cell>
          <cell r="H2461" t="str">
            <v>..</v>
          </cell>
          <cell r="I2461" t="str">
            <v>..</v>
          </cell>
          <cell r="J2461" t="str">
            <v>..</v>
          </cell>
          <cell r="K2461" t="str">
            <v>..</v>
          </cell>
          <cell r="L2461" t="str">
            <v>..</v>
          </cell>
          <cell r="M2461" t="str">
            <v>..</v>
          </cell>
          <cell r="N2461" t="str">
            <v>..</v>
          </cell>
          <cell r="O2461" t="str">
            <v>..</v>
          </cell>
          <cell r="P2461" t="str">
            <v>..</v>
          </cell>
          <cell r="Q2461" t="str">
            <v>..</v>
          </cell>
          <cell r="R2461" t="str">
            <v>..</v>
          </cell>
          <cell r="S2461" t="str">
            <v>..</v>
          </cell>
        </row>
        <row r="2462">
          <cell r="E2462" t="str">
            <v>Sao Tome and Principe Adjusted savings: net national savings (% of GNI) </v>
          </cell>
          <cell r="F2462" t="str">
            <v>..</v>
          </cell>
          <cell r="G2462" t="str">
            <v>..</v>
          </cell>
          <cell r="H2462" t="str">
            <v>..</v>
          </cell>
          <cell r="I2462" t="str">
            <v>..</v>
          </cell>
          <cell r="J2462" t="str">
            <v>..</v>
          </cell>
          <cell r="K2462" t="str">
            <v>..</v>
          </cell>
          <cell r="L2462" t="str">
            <v>..</v>
          </cell>
          <cell r="M2462" t="str">
            <v>..</v>
          </cell>
          <cell r="N2462" t="str">
            <v>..</v>
          </cell>
          <cell r="O2462" t="str">
            <v>..</v>
          </cell>
          <cell r="P2462" t="str">
            <v>..</v>
          </cell>
          <cell r="Q2462" t="str">
            <v>..</v>
          </cell>
          <cell r="R2462" t="str">
            <v>..</v>
          </cell>
          <cell r="S2462" t="str">
            <v>..</v>
          </cell>
        </row>
        <row r="2463">
          <cell r="E2463" t="str">
            <v>Saudi Arabia Adjusted savings: net national savings (% of GNI) </v>
          </cell>
          <cell r="F2463">
            <v>6.79792246703257</v>
          </cell>
          <cell r="G2463">
            <v>6.00846532327398</v>
          </cell>
          <cell r="H2463">
            <v>10.4132462522433</v>
          </cell>
          <cell r="I2463">
            <v>14.0431579814093</v>
          </cell>
          <cell r="J2463">
            <v>14.9503134941952</v>
          </cell>
          <cell r="K2463">
            <v>5.98901422917907</v>
          </cell>
          <cell r="L2463">
            <v>14.8663938284006</v>
          </cell>
          <cell r="M2463">
            <v>20.0436647224374</v>
          </cell>
          <cell r="N2463">
            <v>15.6738498288146</v>
          </cell>
          <cell r="O2463">
            <v>19.1969198730616</v>
          </cell>
          <cell r="P2463" t="str">
            <v>..</v>
          </cell>
          <cell r="Q2463" t="str">
            <v>..</v>
          </cell>
          <cell r="R2463" t="str">
            <v>..</v>
          </cell>
          <cell r="S2463" t="str">
            <v>..</v>
          </cell>
        </row>
        <row r="2464">
          <cell r="E2464" t="str">
            <v>Senegal Adjusted savings: net national savings (% of GNI) </v>
          </cell>
          <cell r="F2464">
            <v>-9.75502103477276</v>
          </cell>
          <cell r="G2464">
            <v>-1.10458249610794</v>
          </cell>
          <cell r="H2464">
            <v>0.246657506202326</v>
          </cell>
          <cell r="I2464">
            <v>0.508431132434059</v>
          </cell>
          <cell r="J2464">
            <v>3.76703004172002</v>
          </cell>
          <cell r="K2464">
            <v>4.07917842332339</v>
          </cell>
          <cell r="L2464">
            <v>5.08345600810366</v>
          </cell>
          <cell r="M2464">
            <v>6.5864172161873</v>
          </cell>
          <cell r="N2464">
            <v>5.84039385172741</v>
          </cell>
          <cell r="O2464">
            <v>3.59735645887991</v>
          </cell>
          <cell r="P2464">
            <v>7.53130609575584</v>
          </cell>
          <cell r="Q2464">
            <v>6.3454734675937</v>
          </cell>
          <cell r="R2464">
            <v>12.6714272346652</v>
          </cell>
          <cell r="S2464">
            <v>9.75041405564275</v>
          </cell>
        </row>
        <row r="2465">
          <cell r="E2465" t="str">
            <v>Serbia Adjusted savings: net national savings (% of GNI) </v>
          </cell>
          <cell r="F2465" t="str">
            <v>..</v>
          </cell>
          <cell r="G2465" t="str">
            <v>..</v>
          </cell>
          <cell r="H2465" t="str">
            <v>..</v>
          </cell>
          <cell r="I2465" t="str">
            <v>..</v>
          </cell>
          <cell r="J2465" t="str">
            <v>..</v>
          </cell>
          <cell r="K2465" t="str">
            <v>..</v>
          </cell>
          <cell r="L2465" t="str">
            <v>..</v>
          </cell>
          <cell r="M2465" t="str">
            <v>..</v>
          </cell>
          <cell r="N2465" t="str">
            <v>..</v>
          </cell>
          <cell r="O2465" t="str">
            <v>..</v>
          </cell>
          <cell r="P2465" t="str">
            <v>..</v>
          </cell>
          <cell r="Q2465" t="str">
            <v>..</v>
          </cell>
          <cell r="R2465" t="str">
            <v>..</v>
          </cell>
          <cell r="S2465" t="str">
            <v>..</v>
          </cell>
        </row>
        <row r="2466">
          <cell r="E2466" t="str">
            <v>Seychelles Adjusted savings: net national savings (% of GNI) </v>
          </cell>
          <cell r="F2466">
            <v>11.4737061540433</v>
          </cell>
          <cell r="G2466">
            <v>16.5312127728146</v>
          </cell>
          <cell r="H2466">
            <v>12.6230281050164</v>
          </cell>
          <cell r="I2466">
            <v>19.6593849894215</v>
          </cell>
          <cell r="J2466">
            <v>8.80720047694103</v>
          </cell>
          <cell r="K2466">
            <v>5.34484576652513</v>
          </cell>
          <cell r="L2466">
            <v>10.952950711362</v>
          </cell>
          <cell r="M2466">
            <v>5.33709825571218</v>
          </cell>
          <cell r="N2466">
            <v>4.92613625450219</v>
          </cell>
          <cell r="O2466">
            <v>4.60081730495294</v>
          </cell>
          <cell r="P2466">
            <v>4.74490157589375</v>
          </cell>
          <cell r="Q2466">
            <v>0.171972981799437</v>
          </cell>
          <cell r="R2466">
            <v>-10.310098649725</v>
          </cell>
          <cell r="S2466">
            <v>-3.13170886571504</v>
          </cell>
        </row>
        <row r="2467">
          <cell r="E2467" t="str">
            <v>Sierra Leone Adjusted savings: net national savings (% of GNI) </v>
          </cell>
          <cell r="F2467">
            <v>-7.19421167802152</v>
          </cell>
          <cell r="G2467">
            <v>-8.13040554075774</v>
          </cell>
          <cell r="H2467">
            <v>-10.2951741131874</v>
          </cell>
          <cell r="I2467">
            <v>-9.37326009633971</v>
          </cell>
          <cell r="J2467">
            <v>-5.09357755820252</v>
          </cell>
          <cell r="K2467">
            <v>-5.94756652613869</v>
          </cell>
          <cell r="L2467">
            <v>-12.1427890024397</v>
          </cell>
          <cell r="M2467">
            <v>-14.9330060626375</v>
          </cell>
          <cell r="N2467">
            <v>-10.3244061685825</v>
          </cell>
          <cell r="O2467">
            <v>-1.72669523957773</v>
          </cell>
          <cell r="P2467">
            <v>-0.645573724824497</v>
          </cell>
          <cell r="Q2467">
            <v>-1.80189005813876</v>
          </cell>
          <cell r="R2467">
            <v>2.05325523539353</v>
          </cell>
          <cell r="S2467">
            <v>2.23042270015873</v>
          </cell>
        </row>
        <row r="2468">
          <cell r="E2468" t="str">
            <v>Singapore Adjusted savings: net national savings (% of GNI) </v>
          </cell>
          <cell r="F2468">
            <v>31.3302232406984</v>
          </cell>
          <cell r="G2468">
            <v>35.8733183162242</v>
          </cell>
          <cell r="H2468">
            <v>38.2826476474868</v>
          </cell>
          <cell r="I2468">
            <v>37.9822569451145</v>
          </cell>
          <cell r="J2468">
            <v>40.5606230275494</v>
          </cell>
          <cell r="K2468" t="str">
            <v>..</v>
          </cell>
          <cell r="L2468">
            <v>34.2900569041998</v>
          </cell>
          <cell r="M2468">
            <v>31.9787912484163</v>
          </cell>
          <cell r="N2468">
            <v>25.8177451007307</v>
          </cell>
          <cell r="O2468" t="str">
            <v>..</v>
          </cell>
          <cell r="P2468" t="str">
            <v>..</v>
          </cell>
          <cell r="Q2468" t="str">
            <v>..</v>
          </cell>
          <cell r="R2468" t="str">
            <v>..</v>
          </cell>
          <cell r="S2468">
            <v>32.7685866577364</v>
          </cell>
        </row>
        <row r="2469">
          <cell r="E2469" t="str">
            <v>Slovak Republic Adjusted savings: net national savings (% of GNI) </v>
          </cell>
          <cell r="F2469">
            <v>2.09962992155777</v>
          </cell>
          <cell r="G2469">
            <v>7.6730868501313</v>
          </cell>
          <cell r="H2469">
            <v>10.168770497274</v>
          </cell>
          <cell r="I2469">
            <v>5.79825401300092</v>
          </cell>
          <cell r="J2469">
            <v>4.36061896669267</v>
          </cell>
          <cell r="K2469">
            <v>2.7650654608562</v>
          </cell>
          <cell r="L2469">
            <v>0.592942141351415</v>
          </cell>
          <cell r="M2469">
            <v>-0.925032194354642</v>
          </cell>
          <cell r="N2469">
            <v>-1.53810907112652</v>
          </cell>
          <cell r="O2469">
            <v>-1.54725758351833</v>
          </cell>
          <cell r="P2469">
            <v>1.06072201428397</v>
          </cell>
          <cell r="Q2469">
            <v>1.63480339685071</v>
          </cell>
          <cell r="R2469">
            <v>-1.17758798544011</v>
          </cell>
          <cell r="S2469">
            <v>-0.76208077078957</v>
          </cell>
        </row>
        <row r="2470">
          <cell r="E2470" t="str">
            <v>Slovenia Adjusted savings: net national savings (% of GNI) </v>
          </cell>
          <cell r="F2470">
            <v>8.79066892336675</v>
          </cell>
          <cell r="G2470" t="str">
            <v>..</v>
          </cell>
          <cell r="H2470">
            <v>10.2312664029583</v>
          </cell>
          <cell r="I2470">
            <v>10.7121374195747</v>
          </cell>
          <cell r="J2470">
            <v>11.9307235536142</v>
          </cell>
          <cell r="K2470">
            <v>12.2322875080815</v>
          </cell>
          <cell r="L2470">
            <v>11.8688901077072</v>
          </cell>
          <cell r="M2470">
            <v>11.5854076414142</v>
          </cell>
          <cell r="N2470">
            <v>11.7528796962546</v>
          </cell>
          <cell r="O2470">
            <v>12.0676096710744</v>
          </cell>
          <cell r="P2470">
            <v>11.4621531883069</v>
          </cell>
          <cell r="Q2470">
            <v>11.8925533882453</v>
          </cell>
          <cell r="R2470">
            <v>11.8111602775177</v>
          </cell>
          <cell r="S2470">
            <v>12.7670165124965</v>
          </cell>
        </row>
        <row r="2471">
          <cell r="E2471" t="str">
            <v>Solomon Islands Adjusted savings: net national savings (% of GNI) </v>
          </cell>
          <cell r="F2471" t="str">
            <v>..</v>
          </cell>
          <cell r="G2471" t="str">
            <v>..</v>
          </cell>
          <cell r="H2471" t="str">
            <v>..</v>
          </cell>
          <cell r="I2471" t="str">
            <v>..</v>
          </cell>
          <cell r="J2471" t="str">
            <v>..</v>
          </cell>
          <cell r="K2471" t="str">
            <v>..</v>
          </cell>
          <cell r="L2471" t="str">
            <v>..</v>
          </cell>
          <cell r="M2471" t="str">
            <v>..</v>
          </cell>
          <cell r="N2471" t="str">
            <v>..</v>
          </cell>
          <cell r="O2471" t="str">
            <v>..</v>
          </cell>
          <cell r="P2471" t="str">
            <v>..</v>
          </cell>
          <cell r="Q2471" t="str">
            <v>..</v>
          </cell>
          <cell r="R2471" t="str">
            <v>..</v>
          </cell>
          <cell r="S2471" t="str">
            <v>..</v>
          </cell>
        </row>
        <row r="2472">
          <cell r="E2472" t="str">
            <v>Somalia Adjusted savings: net national savings (% of GNI) </v>
          </cell>
          <cell r="F2472" t="str">
            <v>..</v>
          </cell>
          <cell r="G2472" t="str">
            <v>..</v>
          </cell>
          <cell r="H2472" t="str">
            <v>..</v>
          </cell>
          <cell r="I2472" t="str">
            <v>..</v>
          </cell>
          <cell r="J2472" t="str">
            <v>..</v>
          </cell>
          <cell r="K2472" t="str">
            <v>..</v>
          </cell>
          <cell r="L2472" t="str">
            <v>..</v>
          </cell>
          <cell r="M2472" t="str">
            <v>..</v>
          </cell>
          <cell r="N2472" t="str">
            <v>..</v>
          </cell>
          <cell r="O2472" t="str">
            <v>..</v>
          </cell>
          <cell r="P2472" t="str">
            <v>..</v>
          </cell>
          <cell r="Q2472" t="str">
            <v>..</v>
          </cell>
          <cell r="R2472" t="str">
            <v>..</v>
          </cell>
          <cell r="S2472" t="str">
            <v>..</v>
          </cell>
        </row>
        <row r="2473">
          <cell r="E2473" t="str">
            <v>South Africa Adjusted savings: net national savings (% of GNI) </v>
          </cell>
          <cell r="F2473">
            <v>2.75334532162533</v>
          </cell>
          <cell r="G2473">
            <v>3.56797754451181</v>
          </cell>
          <cell r="H2473">
            <v>3.48556519195687</v>
          </cell>
          <cell r="I2473">
            <v>3.46339753259563</v>
          </cell>
          <cell r="J2473">
            <v>2.4857457491723</v>
          </cell>
          <cell r="K2473">
            <v>2.2780567372336</v>
          </cell>
          <cell r="L2473">
            <v>2.66589041529576</v>
          </cell>
          <cell r="M2473">
            <v>2.92290916001363</v>
          </cell>
          <cell r="N2473">
            <v>2.8341456886135</v>
          </cell>
          <cell r="O2473">
            <v>4.21136120612887</v>
          </cell>
          <cell r="P2473">
            <v>3.07366320565538</v>
          </cell>
          <cell r="Q2473">
            <v>3.05618437449154</v>
          </cell>
          <cell r="R2473">
            <v>2.63168625813224</v>
          </cell>
          <cell r="S2473">
            <v>2.32357548843177</v>
          </cell>
        </row>
        <row r="2474">
          <cell r="E2474" t="str">
            <v>Spain Adjusted savings: net national savings (% of GNI) </v>
          </cell>
          <cell r="F2474">
            <v>6.67996449291612</v>
          </cell>
          <cell r="G2474">
            <v>6.30519459942676</v>
          </cell>
          <cell r="H2474">
            <v>8.9639097785189</v>
          </cell>
          <cell r="I2474">
            <v>8.59514069885447</v>
          </cell>
          <cell r="J2474">
            <v>9.35003936900557</v>
          </cell>
          <cell r="K2474">
            <v>9.70463769192537</v>
          </cell>
          <cell r="L2474">
            <v>9.68723731069678</v>
          </cell>
          <cell r="M2474">
            <v>8.67410836742245</v>
          </cell>
          <cell r="N2474">
            <v>8.38429448545717</v>
          </cell>
          <cell r="O2474">
            <v>9.0546966069003</v>
          </cell>
          <cell r="P2474">
            <v>9.11275636597945</v>
          </cell>
          <cell r="Q2474">
            <v>8.23219587464968</v>
          </cell>
          <cell r="R2474">
            <v>7.88325557664825</v>
          </cell>
          <cell r="S2474">
            <v>7.90012000385589</v>
          </cell>
        </row>
        <row r="2475">
          <cell r="E2475" t="str">
            <v>Sri Lanka Adjusted savings: net national savings (% of GNI) </v>
          </cell>
          <cell r="F2475">
            <v>17.0734401483472</v>
          </cell>
          <cell r="G2475">
            <v>15.4307025221476</v>
          </cell>
          <cell r="H2475">
            <v>14.7505722227884</v>
          </cell>
          <cell r="I2475">
            <v>14.3869745379219</v>
          </cell>
          <cell r="J2475">
            <v>16.6983608155181</v>
          </cell>
          <cell r="K2475">
            <v>18.3959572210536</v>
          </cell>
          <cell r="L2475">
            <v>18.7036088463713</v>
          </cell>
          <cell r="M2475">
            <v>16.8742706129633</v>
          </cell>
          <cell r="N2475">
            <v>16.4278225247989</v>
          </cell>
          <cell r="O2475">
            <v>15.9413483039239</v>
          </cell>
          <cell r="P2475">
            <v>17.7043228958636</v>
          </cell>
          <cell r="Q2475">
            <v>12.873972777809</v>
          </cell>
          <cell r="R2475">
            <v>15.1120934550417</v>
          </cell>
          <cell r="S2475">
            <v>15.1254644251862</v>
          </cell>
        </row>
        <row r="2476">
          <cell r="E2476" t="str">
            <v>St. Kitts and Nevis Adjusted savings: net national savings (% of GNI) </v>
          </cell>
          <cell r="F2476">
            <v>20.9252055397211</v>
          </cell>
          <cell r="G2476">
            <v>17.0842573032939</v>
          </cell>
          <cell r="H2476">
            <v>16.398151227163</v>
          </cell>
          <cell r="I2476">
            <v>4.49550370661408</v>
          </cell>
          <cell r="J2476">
            <v>14.5306350338862</v>
          </cell>
          <cell r="K2476">
            <v>18.6110848305416</v>
          </cell>
          <cell r="L2476">
            <v>2.59553034928893</v>
          </cell>
          <cell r="M2476">
            <v>23.9878882865546</v>
          </cell>
          <cell r="N2476">
            <v>11.9812816710385</v>
          </cell>
          <cell r="O2476">
            <v>4.70151002219189</v>
          </cell>
          <cell r="P2476">
            <v>1.62355220325832</v>
          </cell>
          <cell r="Q2476">
            <v>9.97454155786494</v>
          </cell>
          <cell r="R2476">
            <v>7.6344082586515</v>
          </cell>
          <cell r="S2476" t="str">
            <v>..</v>
          </cell>
        </row>
        <row r="2477">
          <cell r="E2477" t="str">
            <v>St. Lucia Adjusted savings: net national savings (% of GNI) </v>
          </cell>
          <cell r="F2477">
            <v>4.13379904222531</v>
          </cell>
          <cell r="G2477">
            <v>4.58352191124079</v>
          </cell>
          <cell r="H2477">
            <v>2.96053321791612</v>
          </cell>
          <cell r="I2477">
            <v>0.703323098112184</v>
          </cell>
          <cell r="J2477">
            <v>2.0720505076236</v>
          </cell>
          <cell r="K2477">
            <v>4.1287813937357</v>
          </cell>
          <cell r="L2477">
            <v>2.17520508175247</v>
          </cell>
          <cell r="M2477">
            <v>1.75182803806474</v>
          </cell>
          <cell r="N2477">
            <v>-1.00524122886423</v>
          </cell>
          <cell r="O2477">
            <v>3.66462899212007</v>
          </cell>
          <cell r="P2477">
            <v>-6.43217624204619</v>
          </cell>
          <cell r="Q2477">
            <v>-1.66847676685531</v>
          </cell>
          <cell r="R2477">
            <v>-10.4445097811376</v>
          </cell>
          <cell r="S2477" t="str">
            <v>..</v>
          </cell>
        </row>
        <row r="2478">
          <cell r="E2478" t="str">
            <v>St. Vincent and the Grenadines Adjusted savings: net national savings (% of GNI) </v>
          </cell>
          <cell r="F2478">
            <v>0.561502026221886</v>
          </cell>
          <cell r="G2478">
            <v>-3.56481853987342</v>
          </cell>
          <cell r="H2478">
            <v>6.88184499245105</v>
          </cell>
          <cell r="I2478">
            <v>5.07894609423847</v>
          </cell>
          <cell r="J2478">
            <v>-6.55446263208693</v>
          </cell>
          <cell r="K2478">
            <v>-4.04507350819668</v>
          </cell>
          <cell r="L2478">
            <v>4.02240860003411</v>
          </cell>
          <cell r="M2478">
            <v>10.4574356645632</v>
          </cell>
          <cell r="N2478">
            <v>8.40391491221185</v>
          </cell>
          <cell r="O2478">
            <v>11.0886031877622</v>
          </cell>
          <cell r="P2478">
            <v>2.27175849019889</v>
          </cell>
          <cell r="Q2478">
            <v>-3.88879548072028</v>
          </cell>
          <cell r="R2478">
            <v>-15.5797974218968</v>
          </cell>
          <cell r="S2478" t="str">
            <v>..</v>
          </cell>
        </row>
        <row r="2479">
          <cell r="E2479" t="str">
            <v>Sudan Adjusted savings: net national savings (% of GNI) </v>
          </cell>
          <cell r="F2479">
            <v>-11.1407554071015</v>
          </cell>
          <cell r="G2479">
            <v>-6.16371611587717</v>
          </cell>
          <cell r="H2479">
            <v>-11.1958832775464</v>
          </cell>
          <cell r="I2479">
            <v>-5.33229551316401</v>
          </cell>
          <cell r="J2479">
            <v>4.93446190427489</v>
          </cell>
          <cell r="K2479">
            <v>4.45895993805322</v>
          </cell>
          <cell r="L2479">
            <v>0.00494436383209518</v>
          </cell>
          <cell r="M2479">
            <v>2.19378259071119</v>
          </cell>
          <cell r="N2479">
            <v>0.321486708385011</v>
          </cell>
          <cell r="O2479">
            <v>8.4369853346414</v>
          </cell>
          <cell r="P2479">
            <v>10.6488401053605</v>
          </cell>
          <cell r="Q2479">
            <v>13.9120504978828</v>
          </cell>
          <cell r="R2479">
            <v>9.51071330850096</v>
          </cell>
          <cell r="S2479">
            <v>5.42357261741354</v>
          </cell>
        </row>
        <row r="2480">
          <cell r="E2480" t="str">
            <v>Suriname Adjusted savings: net national savings (% of GNI) </v>
          </cell>
          <cell r="F2480" t="str">
            <v>..</v>
          </cell>
          <cell r="G2480" t="str">
            <v>..</v>
          </cell>
          <cell r="H2480">
            <v>5.82428238570793</v>
          </cell>
          <cell r="I2480">
            <v>3.13491478893548</v>
          </cell>
          <cell r="J2480">
            <v>1.28509996769374</v>
          </cell>
          <cell r="K2480">
            <v>11.2612386330257</v>
          </cell>
          <cell r="L2480">
            <v>-16.5184126577406</v>
          </cell>
          <cell r="M2480">
            <v>-9.22603078758312</v>
          </cell>
          <cell r="N2480">
            <v>-21.2500463027764</v>
          </cell>
          <cell r="O2480" t="str">
            <v>..</v>
          </cell>
          <cell r="P2480" t="str">
            <v>..</v>
          </cell>
          <cell r="Q2480" t="str">
            <v>..</v>
          </cell>
          <cell r="R2480" t="str">
            <v>..</v>
          </cell>
          <cell r="S2480" t="str">
            <v>..</v>
          </cell>
        </row>
        <row r="2481">
          <cell r="E2481" t="str">
            <v>Swaziland Adjusted savings: net national savings (% of GNI) </v>
          </cell>
          <cell r="F2481">
            <v>8.26931531348377</v>
          </cell>
          <cell r="G2481">
            <v>13.2586170714348</v>
          </cell>
          <cell r="H2481">
            <v>8.28661392965606</v>
          </cell>
          <cell r="I2481">
            <v>7.06952380709121</v>
          </cell>
          <cell r="J2481">
            <v>10.4218881496679</v>
          </cell>
          <cell r="K2481">
            <v>6.40240600446581</v>
          </cell>
          <cell r="L2481">
            <v>6.94558240990514</v>
          </cell>
          <cell r="M2481">
            <v>3.46547161743039</v>
          </cell>
          <cell r="N2481">
            <v>4.07826073780319</v>
          </cell>
          <cell r="O2481">
            <v>15.3010727647095</v>
          </cell>
          <cell r="P2481">
            <v>14.1464979219534</v>
          </cell>
          <cell r="Q2481">
            <v>11.0914230812607</v>
          </cell>
          <cell r="R2481">
            <v>9.03676246197479</v>
          </cell>
          <cell r="S2481">
            <v>8.21201106746026</v>
          </cell>
        </row>
        <row r="2482">
          <cell r="E2482" t="str">
            <v>Sweden Adjusted savings: net national savings (% of GNI) </v>
          </cell>
          <cell r="F2482">
            <v>0.980220212327113</v>
          </cell>
          <cell r="G2482">
            <v>5.76998413903746</v>
          </cell>
          <cell r="H2482">
            <v>8.99789243277085</v>
          </cell>
          <cell r="I2482">
            <v>8.28406484213596</v>
          </cell>
          <cell r="J2482">
            <v>8.62365901295396</v>
          </cell>
          <cell r="K2482">
            <v>8.95663084922464</v>
          </cell>
          <cell r="L2482">
            <v>9.63677009997245</v>
          </cell>
          <cell r="M2482">
            <v>10.1240656816221</v>
          </cell>
          <cell r="N2482">
            <v>9.41608271393011</v>
          </cell>
          <cell r="O2482">
            <v>9.22713518306335</v>
          </cell>
          <cell r="P2482">
            <v>10.5577912345378</v>
          </cell>
          <cell r="Q2482">
            <v>10.6420495059169</v>
          </cell>
          <cell r="R2482">
            <v>10.8840832139034</v>
          </cell>
          <cell r="S2482">
            <v>12.698125372324</v>
          </cell>
        </row>
        <row r="2483">
          <cell r="E2483" t="str">
            <v>Switzerland Adjusted savings: net national savings (% of GNI) </v>
          </cell>
          <cell r="F2483">
            <v>12.3260648873732</v>
          </cell>
          <cell r="G2483">
            <v>12.7006418674742</v>
          </cell>
          <cell r="H2483">
            <v>13.3042443054615</v>
          </cell>
          <cell r="I2483">
            <v>12.8254784884453</v>
          </cell>
          <cell r="J2483">
            <v>14.6636459920202</v>
          </cell>
          <cell r="K2483">
            <v>15.5764387058978</v>
          </cell>
          <cell r="L2483">
            <v>15.1463484394721</v>
          </cell>
          <cell r="M2483">
            <v>16.4974164464703</v>
          </cell>
          <cell r="N2483">
            <v>13.2798093244948</v>
          </cell>
          <cell r="O2483">
            <v>10.8955721830975</v>
          </cell>
          <cell r="P2483">
            <v>17.3494832849547</v>
          </cell>
          <cell r="Q2483">
            <v>17.7418387623763</v>
          </cell>
          <cell r="R2483">
            <v>19.6080552849616</v>
          </cell>
          <cell r="S2483" t="str">
            <v>..</v>
          </cell>
        </row>
        <row r="2484">
          <cell r="E2484" t="str">
            <v>Syrian Arab Republic Adjusted savings: net national savings (% of GNI) </v>
          </cell>
          <cell r="F2484">
            <v>2.61058737285898</v>
          </cell>
          <cell r="G2484">
            <v>13.0269899819185</v>
          </cell>
          <cell r="H2484">
            <v>15.0503214113135</v>
          </cell>
          <cell r="I2484">
            <v>10.3427389151637</v>
          </cell>
          <cell r="J2484">
            <v>7.80162579705732</v>
          </cell>
          <cell r="K2484">
            <v>11.3414965487225</v>
          </cell>
          <cell r="L2484">
            <v>7.94893694439194</v>
          </cell>
          <cell r="M2484">
            <v>11.1371172402726</v>
          </cell>
          <cell r="N2484">
            <v>14.2805697680933</v>
          </cell>
          <cell r="O2484">
            <v>15.1563590782106</v>
          </cell>
          <cell r="P2484">
            <v>13.7752230412717</v>
          </cell>
          <cell r="Q2484">
            <v>9.74912967098045</v>
          </cell>
          <cell r="R2484">
            <v>7.23753440135501</v>
          </cell>
          <cell r="S2484">
            <v>7.2721351250972</v>
          </cell>
        </row>
        <row r="2485">
          <cell r="E2485" t="str">
            <v>Tajikistan Adjusted savings: net national savings (% of GNI) </v>
          </cell>
          <cell r="F2485">
            <v>22.8912170111816</v>
          </cell>
          <cell r="G2485">
            <v>20.5634029526141</v>
          </cell>
          <cell r="H2485">
            <v>17.0444688152432</v>
          </cell>
          <cell r="I2485">
            <v>9.74576918958257</v>
          </cell>
          <cell r="J2485">
            <v>9.83567664338167</v>
          </cell>
          <cell r="K2485">
            <v>2.3839741903213</v>
          </cell>
          <cell r="L2485">
            <v>11.2953393748904</v>
          </cell>
          <cell r="M2485">
            <v>-1.37520742432083</v>
          </cell>
          <cell r="N2485">
            <v>-1.91284303654934</v>
          </cell>
          <cell r="O2485">
            <v>3.54790093302089</v>
          </cell>
          <cell r="P2485">
            <v>4.82695639106626</v>
          </cell>
          <cell r="Q2485">
            <v>3.43391803136847</v>
          </cell>
          <cell r="R2485">
            <v>4.13303420758929</v>
          </cell>
          <cell r="S2485">
            <v>3.86930113252393</v>
          </cell>
        </row>
        <row r="2486">
          <cell r="E2486" t="str">
            <v>Tanzania Adjusted savings: net national savings (% of GNI) </v>
          </cell>
          <cell r="F2486">
            <v>-0.18418814937089</v>
          </cell>
          <cell r="G2486">
            <v>6.10952605734664</v>
          </cell>
          <cell r="H2486">
            <v>-2.41979570069463</v>
          </cell>
          <cell r="I2486">
            <v>0.730794821185125</v>
          </cell>
          <cell r="J2486">
            <v>1.44039561723006</v>
          </cell>
          <cell r="K2486">
            <v>-2.16681651787811</v>
          </cell>
          <cell r="L2486">
            <v>-0.00156816585688491</v>
          </cell>
          <cell r="M2486">
            <v>5.87913331533038</v>
          </cell>
          <cell r="N2486">
            <v>4.831203276961</v>
          </cell>
          <cell r="O2486">
            <v>6.78112603662468</v>
          </cell>
          <cell r="P2486">
            <v>3.21203559324071</v>
          </cell>
          <cell r="Q2486">
            <v>2.06113186861668</v>
          </cell>
          <cell r="R2486">
            <v>1.70395513026507</v>
          </cell>
          <cell r="S2486">
            <v>3.59768872136453</v>
          </cell>
        </row>
        <row r="2487">
          <cell r="E2487" t="str">
            <v>Thailand Adjusted savings: net national savings (% of GNI) </v>
          </cell>
          <cell r="F2487">
            <v>24.666558564481</v>
          </cell>
          <cell r="G2487">
            <v>24.1324945982626</v>
          </cell>
          <cell r="H2487">
            <v>23.1715466868465</v>
          </cell>
          <cell r="I2487">
            <v>22.21032717346</v>
          </cell>
          <cell r="J2487">
            <v>19.9787189054454</v>
          </cell>
          <cell r="K2487">
            <v>19.2322797614938</v>
          </cell>
          <cell r="L2487">
            <v>15.8499709864125</v>
          </cell>
          <cell r="M2487">
            <v>15.8367519281231</v>
          </cell>
          <cell r="N2487">
            <v>14.9027576392045</v>
          </cell>
          <cell r="O2487">
            <v>15.0768978353901</v>
          </cell>
          <cell r="P2487">
            <v>16.7212216943306</v>
          </cell>
          <cell r="Q2487">
            <v>20.8387880008447</v>
          </cell>
          <cell r="R2487">
            <v>18.9727375236318</v>
          </cell>
          <cell r="S2487">
            <v>20.9019499801833</v>
          </cell>
        </row>
        <row r="2488">
          <cell r="E2488" t="str">
            <v>Timor-Leste Adjusted savings: net national savings (% of GNI) </v>
          </cell>
          <cell r="F2488" t="str">
            <v>..</v>
          </cell>
          <cell r="G2488" t="str">
            <v>..</v>
          </cell>
          <cell r="H2488" t="str">
            <v>..</v>
          </cell>
          <cell r="I2488" t="str">
            <v>..</v>
          </cell>
          <cell r="J2488" t="str">
            <v>..</v>
          </cell>
          <cell r="K2488" t="str">
            <v>..</v>
          </cell>
          <cell r="L2488" t="str">
            <v>..</v>
          </cell>
          <cell r="M2488">
            <v>49.0579723529235</v>
          </cell>
          <cell r="N2488">
            <v>56.0587395111698</v>
          </cell>
          <cell r="O2488">
            <v>0.336575908201575</v>
          </cell>
          <cell r="P2488">
            <v>6.43667386778941</v>
          </cell>
          <cell r="Q2488">
            <v>58.7954368544723</v>
          </cell>
          <cell r="R2488">
            <v>89.2115843491257</v>
          </cell>
          <cell r="S2488">
            <v>101.255959922616</v>
          </cell>
        </row>
        <row r="2489">
          <cell r="E2489" t="str">
            <v>Togo Adjusted savings: net national savings (% of GNI) </v>
          </cell>
          <cell r="F2489">
            <v>-4.86736243818623</v>
          </cell>
          <cell r="G2489">
            <v>4.33346729495031</v>
          </cell>
          <cell r="H2489">
            <v>5.14209851822054</v>
          </cell>
          <cell r="I2489">
            <v>5.09596407628331</v>
          </cell>
          <cell r="J2489">
            <v>-2.61402636991854</v>
          </cell>
          <cell r="K2489">
            <v>-0.596071085138567</v>
          </cell>
          <cell r="L2489">
            <v>-2.59635022757849</v>
          </cell>
          <cell r="M2489">
            <v>-7.13947512553641</v>
          </cell>
          <cell r="N2489">
            <v>-3.21533482703773</v>
          </cell>
          <cell r="O2489">
            <v>-2.43252982405901</v>
          </cell>
          <cell r="P2489">
            <v>3.30627253857237</v>
          </cell>
          <cell r="Q2489">
            <v>2.18685597209723</v>
          </cell>
          <cell r="R2489">
            <v>3.28092964335663</v>
          </cell>
          <cell r="S2489" t="str">
            <v>..</v>
          </cell>
        </row>
        <row r="2490">
          <cell r="E2490" t="str">
            <v>Tonga Adjusted savings: net national savings (% of GNI) </v>
          </cell>
          <cell r="F2490">
            <v>12.6325680406732</v>
          </cell>
          <cell r="G2490">
            <v>13.7474256251296</v>
          </cell>
          <cell r="H2490">
            <v>15.7419634253163</v>
          </cell>
          <cell r="I2490">
            <v>7.44482073016513</v>
          </cell>
          <cell r="J2490">
            <v>8.3492141763856</v>
          </cell>
          <cell r="K2490">
            <v>5.25152182136193</v>
          </cell>
          <cell r="L2490">
            <v>9.28231003136294</v>
          </cell>
          <cell r="M2490">
            <v>6.42321104102769</v>
          </cell>
          <cell r="N2490">
            <v>2.2901730121706</v>
          </cell>
          <cell r="O2490">
            <v>7.68113073891468</v>
          </cell>
          <cell r="P2490">
            <v>15.258134717691</v>
          </cell>
          <cell r="Q2490">
            <v>16.8948112948221</v>
          </cell>
          <cell r="R2490" t="str">
            <v>..</v>
          </cell>
          <cell r="S2490" t="str">
            <v>..</v>
          </cell>
        </row>
        <row r="2491">
          <cell r="E2491" t="str">
            <v>Trinidad and Tobago Adjusted savings: net national savings (% of GNI) </v>
          </cell>
          <cell r="F2491">
            <v>1.27918816609978</v>
          </cell>
          <cell r="G2491">
            <v>16.0848810969096</v>
          </cell>
          <cell r="H2491">
            <v>18.9858392880307</v>
          </cell>
          <cell r="I2491">
            <v>16.0158003366333</v>
          </cell>
          <cell r="J2491">
            <v>9.86830220630081</v>
          </cell>
          <cell r="K2491">
            <v>12.0967290837588</v>
          </cell>
          <cell r="L2491">
            <v>9.87959654827951</v>
          </cell>
          <cell r="M2491">
            <v>16.6645265880252</v>
          </cell>
          <cell r="N2491">
            <v>21.1085256277766</v>
          </cell>
          <cell r="O2491">
            <v>12.1428030486828</v>
          </cell>
          <cell r="P2491">
            <v>23.9777764707773</v>
          </cell>
          <cell r="Q2491">
            <v>19.4891561659635</v>
          </cell>
          <cell r="R2491">
            <v>21.4490390687584</v>
          </cell>
          <cell r="S2491" t="str">
            <v>..</v>
          </cell>
        </row>
        <row r="2492">
          <cell r="E2492" t="str">
            <v>Tunisia Adjusted savings: net national savings (% of GNI) </v>
          </cell>
          <cell r="F2492">
            <v>9.55942941463687</v>
          </cell>
          <cell r="G2492">
            <v>10.4286094691789</v>
          </cell>
          <cell r="H2492">
            <v>10.0920381345401</v>
          </cell>
          <cell r="I2492">
            <v>13.0593189711121</v>
          </cell>
          <cell r="J2492">
            <v>14.5514516946899</v>
          </cell>
          <cell r="K2492">
            <v>14.558150093988</v>
          </cell>
          <cell r="L2492">
            <v>15.2889213067588</v>
          </cell>
          <cell r="M2492">
            <v>14.5715469402465</v>
          </cell>
          <cell r="N2492">
            <v>15.1167883886479</v>
          </cell>
          <cell r="O2492">
            <v>13.4212772905954</v>
          </cell>
          <cell r="P2492">
            <v>12.2469877359234</v>
          </cell>
          <cell r="Q2492">
            <v>12.0820385168445</v>
          </cell>
          <cell r="R2492">
            <v>10.5182327472865</v>
          </cell>
          <cell r="S2492">
            <v>15.4670803275499</v>
          </cell>
        </row>
        <row r="2493">
          <cell r="E2493" t="str">
            <v>Turkey Adjusted savings: net national savings (% of GNI) </v>
          </cell>
          <cell r="F2493">
            <v>13.6138794727848</v>
          </cell>
          <cell r="G2493">
            <v>15.637345712078</v>
          </cell>
          <cell r="H2493">
            <v>14.6387753973186</v>
          </cell>
          <cell r="I2493">
            <v>11.6874822900804</v>
          </cell>
          <cell r="J2493">
            <v>13.248386614162</v>
          </cell>
          <cell r="K2493">
            <v>15.2950229500861</v>
          </cell>
          <cell r="L2493">
            <v>13.3139489507347</v>
          </cell>
          <cell r="M2493">
            <v>9.35157668237824</v>
          </cell>
          <cell r="N2493">
            <v>9.93555446572734</v>
          </cell>
          <cell r="O2493">
            <v>9.70138057855897</v>
          </cell>
          <cell r="P2493">
            <v>8.13380349129619</v>
          </cell>
          <cell r="Q2493">
            <v>8.64821155671817</v>
          </cell>
          <cell r="R2493">
            <v>6.91257491350533</v>
          </cell>
          <cell r="S2493">
            <v>4.87823889366129</v>
          </cell>
        </row>
        <row r="2494">
          <cell r="E2494" t="str">
            <v>Turkmenistan Adjusted savings: net national savings (% of GNI) </v>
          </cell>
          <cell r="F2494">
            <v>53.2459810885905</v>
          </cell>
          <cell r="G2494" t="str">
            <v>..</v>
          </cell>
          <cell r="H2494" t="str">
            <v>..</v>
          </cell>
          <cell r="I2494">
            <v>41.913576809899</v>
          </cell>
          <cell r="J2494">
            <v>7.50384675113927</v>
          </cell>
          <cell r="K2494">
            <v>2.0732761839626</v>
          </cell>
          <cell r="L2494">
            <v>7.49942248138396</v>
          </cell>
          <cell r="M2494">
            <v>40.3181970684258</v>
          </cell>
          <cell r="N2494">
            <v>26.0050699616059</v>
          </cell>
          <cell r="O2494">
            <v>32.2147672385858</v>
          </cell>
          <cell r="P2494">
            <v>20.8455704108997</v>
          </cell>
          <cell r="Q2494">
            <v>14.7286956582943</v>
          </cell>
          <cell r="R2494">
            <v>25.500819549217</v>
          </cell>
          <cell r="S2494" t="str">
            <v>..</v>
          </cell>
        </row>
        <row r="2495">
          <cell r="E2495" t="str">
            <v>Uganda Adjusted savings: net national savings (% of GNI) </v>
          </cell>
          <cell r="F2495">
            <v>-1.69818561431813</v>
          </cell>
          <cell r="G2495">
            <v>4.67278692727554</v>
          </cell>
          <cell r="H2495">
            <v>2.20438682818643</v>
          </cell>
          <cell r="I2495">
            <v>9.04888553953379</v>
          </cell>
          <cell r="J2495">
            <v>4.6122194275894</v>
          </cell>
          <cell r="K2495">
            <v>-0.0570607771413814</v>
          </cell>
          <cell r="L2495">
            <v>1.6973917403834</v>
          </cell>
          <cell r="M2495">
            <v>2.12951297687441</v>
          </cell>
          <cell r="N2495">
            <v>0.470836464717656</v>
          </cell>
          <cell r="O2495">
            <v>-1.21232060911684</v>
          </cell>
          <cell r="P2495">
            <v>0.0727414840805727</v>
          </cell>
          <cell r="Q2495">
            <v>3.13289360847942</v>
          </cell>
          <cell r="R2495">
            <v>2.858287994288</v>
          </cell>
          <cell r="S2495">
            <v>6.96798146522881</v>
          </cell>
        </row>
        <row r="2496">
          <cell r="E2496" t="str">
            <v>Ukraine Adjusted savings: net national savings (% of GNI) </v>
          </cell>
          <cell r="F2496">
            <v>25.9556628302202</v>
          </cell>
          <cell r="G2496">
            <v>25.1527949010647</v>
          </cell>
          <cell r="H2496">
            <v>15.921944465377</v>
          </cell>
          <cell r="I2496">
            <v>2.00166241875028</v>
          </cell>
          <cell r="J2496">
            <v>0.211837117407914</v>
          </cell>
          <cell r="K2496">
            <v>-0.47250382021733</v>
          </cell>
          <cell r="L2496">
            <v>4.77541407518116</v>
          </cell>
          <cell r="M2496">
            <v>7.35199661738045</v>
          </cell>
          <cell r="N2496">
            <v>8.82171336451612</v>
          </cell>
          <cell r="O2496">
            <v>11.7866514275062</v>
          </cell>
          <cell r="P2496">
            <v>18.6291893266118</v>
          </cell>
          <cell r="Q2496">
            <v>22.1404755848559</v>
          </cell>
          <cell r="R2496">
            <v>15.6472569369635</v>
          </cell>
          <cell r="S2496">
            <v>12.5847474214358</v>
          </cell>
        </row>
        <row r="2497">
          <cell r="E2497" t="str">
            <v>United Arab Emirates Adjusted savings: net national savings (% of GNI) </v>
          </cell>
          <cell r="F2497" t="str">
            <v>..</v>
          </cell>
          <cell r="G2497" t="str">
            <v>..</v>
          </cell>
          <cell r="H2497" t="str">
            <v>..</v>
          </cell>
          <cell r="I2497" t="str">
            <v>..</v>
          </cell>
          <cell r="J2497" t="str">
            <v>..</v>
          </cell>
          <cell r="K2497" t="str">
            <v>..</v>
          </cell>
          <cell r="L2497" t="str">
            <v>..</v>
          </cell>
          <cell r="M2497" t="str">
            <v>..</v>
          </cell>
          <cell r="N2497" t="str">
            <v>..</v>
          </cell>
          <cell r="O2497" t="str">
            <v>..</v>
          </cell>
          <cell r="P2497" t="str">
            <v>..</v>
          </cell>
          <cell r="Q2497" t="str">
            <v>..</v>
          </cell>
          <cell r="R2497" t="str">
            <v>..</v>
          </cell>
          <cell r="S2497" t="str">
            <v>..</v>
          </cell>
        </row>
        <row r="2498">
          <cell r="E2498" t="str">
            <v>United Kingdom Adjusted savings: net national savings (% of GNI) </v>
          </cell>
          <cell r="F2498">
            <v>0.337264406218702</v>
          </cell>
          <cell r="G2498">
            <v>2.63687652355046</v>
          </cell>
          <cell r="H2498">
            <v>3.12058341881075</v>
          </cell>
          <cell r="I2498">
            <v>4.14735225173312</v>
          </cell>
          <cell r="J2498">
            <v>5.71895286514817</v>
          </cell>
          <cell r="K2498">
            <v>6.75364994980378</v>
          </cell>
          <cell r="L2498">
            <v>4.61523026853385</v>
          </cell>
          <cell r="M2498">
            <v>3.88445818959162</v>
          </cell>
          <cell r="N2498">
            <v>4.10020950032828</v>
          </cell>
          <cell r="O2498">
            <v>4.23858261069281</v>
          </cell>
          <cell r="P2498">
            <v>4.35590296006817</v>
          </cell>
          <cell r="Q2498">
            <v>4.81313827251309</v>
          </cell>
          <cell r="R2498">
            <v>4.24105827559917</v>
          </cell>
          <cell r="S2498">
            <v>3.96026603323659</v>
          </cell>
        </row>
        <row r="2499">
          <cell r="E2499" t="str">
            <v>United States Adjusted savings: net national savings (% of GNI) </v>
          </cell>
          <cell r="F2499">
            <v>2.8995948494797</v>
          </cell>
          <cell r="G2499">
            <v>3.5212426629475</v>
          </cell>
          <cell r="H2499">
            <v>4.35986432732184</v>
          </cell>
          <cell r="I2499">
            <v>4.93416112018467</v>
          </cell>
          <cell r="J2499">
            <v>6.12366715602226</v>
          </cell>
          <cell r="K2499">
            <v>6.75476828066994</v>
          </cell>
          <cell r="L2499">
            <v>6.32922607591867</v>
          </cell>
          <cell r="M2499">
            <v>5.99744274416369</v>
          </cell>
          <cell r="N2499">
            <v>3.80734979343341</v>
          </cell>
          <cell r="O2499">
            <v>1.8511446700039</v>
          </cell>
          <cell r="P2499">
            <v>1.00402183711782</v>
          </cell>
          <cell r="Q2499">
            <v>0.537242321442621</v>
          </cell>
          <cell r="R2499">
            <v>0.285876377720069</v>
          </cell>
          <cell r="S2499">
            <v>1.86554191843661</v>
          </cell>
        </row>
        <row r="2500">
          <cell r="E2500" t="str">
            <v>Uruguay Adjusted savings: net national savings (% of GNI) </v>
          </cell>
          <cell r="F2500">
            <v>3.23076442624804</v>
          </cell>
          <cell r="G2500">
            <v>2.68239984340576</v>
          </cell>
          <cell r="H2500">
            <v>2.97026358951105</v>
          </cell>
          <cell r="I2500">
            <v>2.75125210285804</v>
          </cell>
          <cell r="J2500">
            <v>2.72842611157522</v>
          </cell>
          <cell r="K2500">
            <v>2.60772720126943</v>
          </cell>
          <cell r="L2500">
            <v>1.36350004163758</v>
          </cell>
          <cell r="M2500">
            <v>-0.836169741478887</v>
          </cell>
          <cell r="N2500">
            <v>-1.54135578526886</v>
          </cell>
          <cell r="O2500">
            <v>1.97942528772818</v>
          </cell>
          <cell r="P2500">
            <v>-0.724176829366506</v>
          </cell>
          <cell r="Q2500">
            <v>1.12754643467723</v>
          </cell>
          <cell r="R2500">
            <v>1.81881418672408</v>
          </cell>
          <cell r="S2500">
            <v>2.26281145203144</v>
          </cell>
        </row>
        <row r="2501">
          <cell r="E2501" t="str">
            <v>Uzbekistan Adjusted savings: net national savings (% of GNI) </v>
          </cell>
          <cell r="F2501">
            <v>10.671580247382</v>
          </cell>
          <cell r="G2501">
            <v>7.42645109007176</v>
          </cell>
          <cell r="H2501">
            <v>19.6977930467324</v>
          </cell>
          <cell r="I2501">
            <v>14.7761757439423</v>
          </cell>
          <cell r="J2501">
            <v>10.3109125828121</v>
          </cell>
          <cell r="K2501">
            <v>12.0475864081108</v>
          </cell>
          <cell r="L2501">
            <v>8.93204157332972</v>
          </cell>
          <cell r="M2501">
            <v>9.62533873481246</v>
          </cell>
          <cell r="N2501">
            <v>10.6314150827613</v>
          </cell>
          <cell r="O2501">
            <v>13.8374956278719</v>
          </cell>
          <cell r="P2501">
            <v>21.2331977524383</v>
          </cell>
          <cell r="Q2501">
            <v>26.3575293097144</v>
          </cell>
          <cell r="R2501">
            <v>26.5331359525679</v>
          </cell>
          <cell r="S2501">
            <v>27.3603078814928</v>
          </cell>
        </row>
        <row r="2502">
          <cell r="E2502" t="str">
            <v>Vanuatu Adjusted savings: net national savings (% of GNI) </v>
          </cell>
          <cell r="F2502">
            <v>13.4097587054685</v>
          </cell>
          <cell r="G2502">
            <v>6.83809503606722</v>
          </cell>
          <cell r="H2502">
            <v>11.330702157242</v>
          </cell>
          <cell r="I2502">
            <v>1.4754002502147</v>
          </cell>
          <cell r="J2502">
            <v>2.70917421885718</v>
          </cell>
          <cell r="K2502">
            <v>1.8869990029034</v>
          </cell>
          <cell r="L2502">
            <v>-0.549899918453882</v>
          </cell>
          <cell r="M2502" t="str">
            <v>..</v>
          </cell>
          <cell r="N2502" t="str">
            <v>..</v>
          </cell>
          <cell r="O2502" t="str">
            <v>..</v>
          </cell>
          <cell r="P2502" t="str">
            <v>..</v>
          </cell>
          <cell r="Q2502" t="str">
            <v>..</v>
          </cell>
          <cell r="R2502" t="str">
            <v>..</v>
          </cell>
          <cell r="S2502" t="str">
            <v>..</v>
          </cell>
        </row>
        <row r="2503">
          <cell r="E2503" t="str">
            <v>Venezuela, RB Adjusted savings: net national savings (% of GNI) </v>
          </cell>
          <cell r="F2503">
            <v>8.93691482174699</v>
          </cell>
          <cell r="G2503">
            <v>13.8267936162799</v>
          </cell>
          <cell r="H2503">
            <v>15.8798829072237</v>
          </cell>
          <cell r="I2503">
            <v>24.8624022923573</v>
          </cell>
          <cell r="J2503">
            <v>27.1925060677053</v>
          </cell>
          <cell r="K2503">
            <v>20.4053024052268</v>
          </cell>
          <cell r="L2503">
            <v>23.0890541042311</v>
          </cell>
          <cell r="M2503">
            <v>29.1679418638201</v>
          </cell>
          <cell r="N2503">
            <v>23.4414968309267</v>
          </cell>
          <cell r="O2503">
            <v>24.4437208144065</v>
          </cell>
          <cell r="P2503">
            <v>24.0745590619614</v>
          </cell>
          <cell r="Q2503">
            <v>24.994561046905</v>
          </cell>
          <cell r="R2503">
            <v>29.431063222522</v>
          </cell>
          <cell r="S2503">
            <v>27.7873798293213</v>
          </cell>
        </row>
        <row r="2504">
          <cell r="E2504" t="str">
            <v>Vietnam Adjusted savings: net national savings (% of GNI) </v>
          </cell>
          <cell r="F2504">
            <v>7.61503850373133</v>
          </cell>
          <cell r="G2504">
            <v>9.54113998892009</v>
          </cell>
          <cell r="H2504">
            <v>13.1679473324173</v>
          </cell>
          <cell r="I2504">
            <v>13.5352456473495</v>
          </cell>
          <cell r="J2504">
            <v>15.3243745652664</v>
          </cell>
          <cell r="K2504">
            <v>17.7693836513027</v>
          </cell>
          <cell r="L2504">
            <v>21.1878154508914</v>
          </cell>
          <cell r="M2504">
            <v>22.8022420767467</v>
          </cell>
          <cell r="N2504">
            <v>23.6481321776674</v>
          </cell>
          <cell r="O2504">
            <v>24.7575102269528</v>
          </cell>
          <cell r="P2504">
            <v>23.6165449033941</v>
          </cell>
          <cell r="Q2504">
            <v>23.5219448905164</v>
          </cell>
          <cell r="R2504">
            <v>27.6809941183138</v>
          </cell>
          <cell r="S2504">
            <v>28.6694485304348</v>
          </cell>
        </row>
        <row r="2505">
          <cell r="E2505" t="str">
            <v>Virgin Islands (U.S.) Adjusted savings: net national savings (% of GNI) </v>
          </cell>
          <cell r="F2505" t="str">
            <v>..</v>
          </cell>
          <cell r="G2505" t="str">
            <v>..</v>
          </cell>
          <cell r="H2505" t="str">
            <v>..</v>
          </cell>
          <cell r="I2505" t="str">
            <v>..</v>
          </cell>
          <cell r="J2505" t="str">
            <v>..</v>
          </cell>
          <cell r="K2505" t="str">
            <v>..</v>
          </cell>
          <cell r="L2505" t="str">
            <v>..</v>
          </cell>
          <cell r="M2505" t="str">
            <v>..</v>
          </cell>
          <cell r="N2505" t="str">
            <v>..</v>
          </cell>
          <cell r="O2505" t="str">
            <v>..</v>
          </cell>
          <cell r="P2505" t="str">
            <v>..</v>
          </cell>
          <cell r="Q2505" t="str">
            <v>..</v>
          </cell>
          <cell r="R2505" t="str">
            <v>..</v>
          </cell>
          <cell r="S2505" t="str">
            <v>..</v>
          </cell>
        </row>
        <row r="2506">
          <cell r="E2506" t="str">
            <v>West Bank and Gaza Adjusted savings: net national savings (% of GNI) </v>
          </cell>
          <cell r="F2506" t="str">
            <v>..</v>
          </cell>
          <cell r="G2506">
            <v>-1.24174035257873</v>
          </cell>
          <cell r="H2506">
            <v>1.57882752434116</v>
          </cell>
          <cell r="I2506">
            <v>-2.20342244914164</v>
          </cell>
          <cell r="J2506">
            <v>-3.73214452881426</v>
          </cell>
          <cell r="K2506">
            <v>-0.14445330323088</v>
          </cell>
          <cell r="L2506">
            <v>-2.18059597029728</v>
          </cell>
          <cell r="M2506">
            <v>-1.68199068652496</v>
          </cell>
          <cell r="N2506">
            <v>-1.37026979617771</v>
          </cell>
          <cell r="O2506">
            <v>5.59858059920199</v>
          </cell>
          <cell r="P2506">
            <v>17.601849717681</v>
          </cell>
          <cell r="Q2506">
            <v>6.69109949441888</v>
          </cell>
          <cell r="R2506">
            <v>3.05583993831816</v>
          </cell>
          <cell r="S2506">
            <v>0.959267818130854</v>
          </cell>
        </row>
        <row r="2507">
          <cell r="E2507" t="str">
            <v>Yemen, Rep. Adjusted savings: net national savings (% of GNI) </v>
          </cell>
          <cell r="F2507">
            <v>-37.9213990903815</v>
          </cell>
          <cell r="G2507">
            <v>-27.9177812165075</v>
          </cell>
          <cell r="H2507">
            <v>3.7897249371862</v>
          </cell>
          <cell r="I2507">
            <v>19.5465974153636</v>
          </cell>
          <cell r="J2507">
            <v>20.3576517397615</v>
          </cell>
          <cell r="K2507">
            <v>21.2654701662738</v>
          </cell>
          <cell r="L2507">
            <v>27.6166440328252</v>
          </cell>
          <cell r="M2507">
            <v>27.9508115980918</v>
          </cell>
          <cell r="N2507">
            <v>18.6400714879514</v>
          </cell>
          <cell r="O2507">
            <v>18.9517044309596</v>
          </cell>
          <cell r="P2507">
            <v>14.9315074158367</v>
          </cell>
          <cell r="Q2507">
            <v>14.2271576507117</v>
          </cell>
          <cell r="R2507">
            <v>21.3640021627125</v>
          </cell>
          <cell r="S2507" t="str">
            <v>..</v>
          </cell>
        </row>
        <row r="2508">
          <cell r="E2508" t="str">
            <v>Zambia Adjusted savings: net national savings (% of GNI) </v>
          </cell>
          <cell r="F2508">
            <v>-6.84953249789525</v>
          </cell>
          <cell r="G2508">
            <v>-0.21471210020826</v>
          </cell>
          <cell r="H2508">
            <v>-2.20840800839077</v>
          </cell>
          <cell r="I2508">
            <v>-8.59453686842089</v>
          </cell>
          <cell r="J2508">
            <v>-3.12518075691767</v>
          </cell>
          <cell r="K2508">
            <v>-5.82246880629109</v>
          </cell>
          <cell r="L2508">
            <v>-6.76458970880231</v>
          </cell>
          <cell r="M2508">
            <v>-9.4021412383534</v>
          </cell>
          <cell r="N2508">
            <v>-10.5576461492521</v>
          </cell>
          <cell r="O2508">
            <v>-3.88564685322834</v>
          </cell>
          <cell r="P2508">
            <v>0.909515350637145</v>
          </cell>
          <cell r="Q2508">
            <v>0.90964886801353</v>
          </cell>
          <cell r="R2508">
            <v>3.28898948509189</v>
          </cell>
          <cell r="S2508">
            <v>15.2534951477814</v>
          </cell>
        </row>
        <row r="2509">
          <cell r="E2509" t="str">
            <v>Zimbabwe Adjusted savings: net national savings (% of GNI) </v>
          </cell>
          <cell r="F2509">
            <v>14.1974136205624</v>
          </cell>
          <cell r="G2509">
            <v>15.3477162056103</v>
          </cell>
          <cell r="H2509">
            <v>9.76962326270551</v>
          </cell>
          <cell r="I2509">
            <v>10.6524166810874</v>
          </cell>
          <cell r="J2509">
            <v>1.48172587715517</v>
          </cell>
          <cell r="K2509">
            <v>9.92402909367872</v>
          </cell>
          <cell r="L2509">
            <v>9.44836084446737</v>
          </cell>
          <cell r="M2509">
            <v>1.13353265928534</v>
          </cell>
          <cell r="N2509">
            <v>0.485166415977764</v>
          </cell>
          <cell r="O2509">
            <v>-3.00705061658732</v>
          </cell>
          <cell r="P2509">
            <v>-2.64255953022476</v>
          </cell>
          <cell r="Q2509">
            <v>-4.01425288949542</v>
          </cell>
          <cell r="R2509">
            <v>-8.24511318845535</v>
          </cell>
          <cell r="S2509" t="str">
            <v>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32.28125" style="0" customWidth="1"/>
    <col min="2" max="2" width="11.00390625" style="0" bestFit="1" customWidth="1"/>
    <col min="3" max="3" width="3.57421875" style="0" customWidth="1"/>
    <col min="4" max="4" width="11.00390625" style="0" customWidth="1"/>
    <col min="5" max="5" width="30.57421875" style="0" bestFit="1" customWidth="1"/>
    <col min="10" max="10" width="10.140625" style="0" bestFit="1" customWidth="1"/>
  </cols>
  <sheetData>
    <row r="1" spans="1:6" ht="12.75">
      <c r="A1" s="44" t="s">
        <v>41</v>
      </c>
      <c r="B1" s="44"/>
      <c r="C1" s="44"/>
      <c r="D1" s="44"/>
      <c r="E1" s="44"/>
      <c r="F1" s="44"/>
    </row>
    <row r="3" ht="13.5" thickBot="1">
      <c r="A3" s="1" t="s">
        <v>42</v>
      </c>
    </row>
    <row r="4" spans="1:6" ht="13.5" thickBot="1">
      <c r="A4" s="32" t="s">
        <v>0</v>
      </c>
      <c r="B4" s="33"/>
      <c r="C4" s="33"/>
      <c r="D4" s="33"/>
      <c r="E4" s="33"/>
      <c r="F4" s="34"/>
    </row>
    <row r="5" spans="1:6" ht="12.75">
      <c r="A5" s="2" t="s">
        <v>1</v>
      </c>
      <c r="B5" s="14">
        <v>382398.2</v>
      </c>
      <c r="C5" s="67"/>
      <c r="D5" s="67"/>
      <c r="E5" s="4" t="s">
        <v>2</v>
      </c>
      <c r="F5" s="21">
        <v>248167.3</v>
      </c>
    </row>
    <row r="6" spans="1:6" ht="12.75">
      <c r="A6" s="5" t="s">
        <v>3</v>
      </c>
      <c r="B6" s="14">
        <v>70097.7</v>
      </c>
      <c r="C6" s="59"/>
      <c r="D6" s="59"/>
      <c r="E6" s="3" t="s">
        <v>4</v>
      </c>
      <c r="F6" s="22">
        <v>55.3</v>
      </c>
    </row>
    <row r="7" spans="1:6" ht="12.75">
      <c r="A7" s="5" t="s">
        <v>5</v>
      </c>
      <c r="B7" s="14">
        <v>312300.5</v>
      </c>
      <c r="C7" s="59"/>
      <c r="D7" s="59"/>
      <c r="E7" s="4" t="s">
        <v>6</v>
      </c>
      <c r="F7" s="23">
        <v>176653.3</v>
      </c>
    </row>
    <row r="8" spans="1:6" ht="12.75">
      <c r="A8" s="2" t="s">
        <v>7</v>
      </c>
      <c r="B8" s="14">
        <v>110989.8</v>
      </c>
      <c r="C8" s="59"/>
      <c r="D8" s="59"/>
      <c r="E8" s="3" t="s">
        <v>8</v>
      </c>
      <c r="F8" s="23">
        <v>-2559.9</v>
      </c>
    </row>
    <row r="9" spans="1:6" ht="12.75">
      <c r="A9" s="5" t="s">
        <v>9</v>
      </c>
      <c r="B9" s="18">
        <v>58777.4</v>
      </c>
      <c r="C9" s="59"/>
      <c r="D9" s="59"/>
      <c r="E9" s="4" t="s">
        <v>43</v>
      </c>
      <c r="F9" s="24">
        <v>70427.9</v>
      </c>
    </row>
    <row r="10" spans="1:6" ht="12.75">
      <c r="A10" s="5" t="s">
        <v>10</v>
      </c>
      <c r="B10" s="29">
        <v>52212.4</v>
      </c>
      <c r="C10" s="59"/>
      <c r="D10" s="59"/>
      <c r="E10" s="3" t="s">
        <v>11</v>
      </c>
      <c r="F10" s="24">
        <v>0</v>
      </c>
    </row>
    <row r="11" spans="1:6" ht="12.75">
      <c r="A11" s="2"/>
      <c r="B11" s="29"/>
      <c r="C11" s="59"/>
      <c r="D11" s="59"/>
      <c r="E11" s="3" t="s">
        <v>12</v>
      </c>
      <c r="F11" s="25">
        <v>644.1</v>
      </c>
    </row>
    <row r="12" spans="1:6" ht="12.75">
      <c r="A12" s="5"/>
      <c r="B12" s="16"/>
      <c r="C12" s="59"/>
      <c r="D12" s="59"/>
      <c r="E12" s="4" t="s">
        <v>13</v>
      </c>
      <c r="F12" s="23">
        <v>83416.1</v>
      </c>
    </row>
    <row r="13" spans="1:6" ht="12.75">
      <c r="A13" s="5"/>
      <c r="B13" s="16"/>
      <c r="C13" s="3"/>
      <c r="D13" s="3"/>
      <c r="E13" s="4"/>
      <c r="F13" s="28"/>
    </row>
    <row r="14" spans="1:6" ht="13.5" thickBot="1">
      <c r="A14" s="6" t="s">
        <v>14</v>
      </c>
      <c r="B14" s="7">
        <v>493388</v>
      </c>
      <c r="C14" s="46"/>
      <c r="D14" s="46"/>
      <c r="E14" s="7" t="s">
        <v>14</v>
      </c>
      <c r="F14" s="26">
        <v>493388</v>
      </c>
    </row>
    <row r="15" spans="1:6" ht="13.5" thickBot="1">
      <c r="A15" s="51" t="s">
        <v>15</v>
      </c>
      <c r="B15" s="52"/>
      <c r="C15" s="52"/>
      <c r="D15" s="52"/>
      <c r="E15" s="52"/>
      <c r="F15" s="53"/>
    </row>
    <row r="16" spans="1:6" ht="12.75">
      <c r="A16" s="5" t="s">
        <v>16</v>
      </c>
      <c r="B16" s="14">
        <v>5322.3</v>
      </c>
      <c r="C16" s="54"/>
      <c r="D16" s="54"/>
      <c r="E16" s="3" t="s">
        <v>17</v>
      </c>
      <c r="F16" s="27">
        <v>70427.9</v>
      </c>
    </row>
    <row r="17" spans="1:6" ht="12.75">
      <c r="A17" s="5" t="s">
        <v>18</v>
      </c>
      <c r="B17" s="14">
        <v>10928.7</v>
      </c>
      <c r="C17" s="59"/>
      <c r="D17" s="59"/>
      <c r="E17" s="3" t="s">
        <v>19</v>
      </c>
      <c r="F17" s="23">
        <v>14428</v>
      </c>
    </row>
    <row r="18" spans="1:6" ht="12.75">
      <c r="A18" s="5" t="s">
        <v>20</v>
      </c>
      <c r="B18" s="14">
        <v>13231.2</v>
      </c>
      <c r="C18" s="59"/>
      <c r="D18" s="59"/>
      <c r="E18" s="3" t="s">
        <v>21</v>
      </c>
      <c r="F18" s="23">
        <v>43905.2</v>
      </c>
    </row>
    <row r="19" spans="1:6" ht="12.75">
      <c r="A19" s="5" t="s">
        <v>22</v>
      </c>
      <c r="B19" s="14">
        <v>70097.7</v>
      </c>
      <c r="C19" s="59"/>
      <c r="D19" s="59"/>
      <c r="E19" s="3" t="s">
        <v>23</v>
      </c>
      <c r="F19" s="23">
        <v>24023.7</v>
      </c>
    </row>
    <row r="20" spans="1:6" ht="12.75">
      <c r="A20" s="8" t="s">
        <v>24</v>
      </c>
      <c r="B20" s="16">
        <v>58777.4</v>
      </c>
      <c r="C20" s="59"/>
      <c r="D20" s="59"/>
      <c r="E20" s="3" t="s">
        <v>20</v>
      </c>
      <c r="F20" s="23">
        <v>5572.4</v>
      </c>
    </row>
    <row r="21" spans="1:6" ht="12.75">
      <c r="A21" s="9" t="s">
        <v>14</v>
      </c>
      <c r="B21" s="20">
        <f>SUM(B16:B20)</f>
        <v>158357.3</v>
      </c>
      <c r="C21" s="60"/>
      <c r="D21" s="60"/>
      <c r="E21" s="10" t="s">
        <v>14</v>
      </c>
      <c r="F21" s="11">
        <f>SUM(F16:F20)</f>
        <v>158357.19999999998</v>
      </c>
    </row>
    <row r="22" spans="1:6" ht="14.25" thickBot="1">
      <c r="A22" s="13" t="s">
        <v>44</v>
      </c>
      <c r="B22" s="17">
        <v>31339.8</v>
      </c>
      <c r="C22" s="46"/>
      <c r="D22" s="46"/>
      <c r="E22" s="19"/>
      <c r="F22" s="12"/>
    </row>
    <row r="23" spans="1:7" ht="13.5" thickBot="1">
      <c r="A23" s="61" t="s">
        <v>25</v>
      </c>
      <c r="B23" s="62"/>
      <c r="C23" s="62"/>
      <c r="D23" s="62"/>
      <c r="E23" s="62"/>
      <c r="F23" s="63"/>
      <c r="G23" t="s">
        <v>46</v>
      </c>
    </row>
    <row r="24" spans="1:6" ht="12.75">
      <c r="A24" s="64" t="s">
        <v>26</v>
      </c>
      <c r="B24" s="65"/>
      <c r="C24" s="65"/>
      <c r="D24" s="66">
        <f>D25-D28</f>
        <v>23689.900000000023</v>
      </c>
      <c r="E24" s="66"/>
      <c r="F24" s="31"/>
    </row>
    <row r="25" spans="1:8" ht="12.75">
      <c r="A25" s="38" t="s">
        <v>27</v>
      </c>
      <c r="B25" s="39"/>
      <c r="C25" s="39"/>
      <c r="D25" s="36">
        <f>D26+D27</f>
        <v>313660.4</v>
      </c>
      <c r="E25" s="36"/>
      <c r="F25" s="37"/>
      <c r="H25" s="15"/>
    </row>
    <row r="26" spans="1:10" ht="12.75">
      <c r="A26" s="38" t="s">
        <v>45</v>
      </c>
      <c r="B26" s="39"/>
      <c r="C26" s="39"/>
      <c r="D26" s="36">
        <v>243562.7</v>
      </c>
      <c r="E26" s="36"/>
      <c r="F26" s="37"/>
      <c r="G26">
        <v>68737.8</v>
      </c>
      <c r="H26" s="15"/>
      <c r="J26" s="30"/>
    </row>
    <row r="27" spans="1:6" ht="12.75">
      <c r="A27" s="38" t="s">
        <v>28</v>
      </c>
      <c r="B27" s="39"/>
      <c r="C27" s="39"/>
      <c r="D27" s="36">
        <v>70097.7</v>
      </c>
      <c r="E27" s="36"/>
      <c r="F27" s="37"/>
    </row>
    <row r="28" spans="1:10" ht="12.75">
      <c r="A28" s="38" t="s">
        <v>29</v>
      </c>
      <c r="B28" s="39"/>
      <c r="C28" s="39"/>
      <c r="D28" s="36">
        <v>289970.5</v>
      </c>
      <c r="E28" s="36"/>
      <c r="F28" s="37"/>
      <c r="G28">
        <f>-697.3</f>
        <v>-697.3</v>
      </c>
      <c r="J28" s="15"/>
    </row>
    <row r="29" spans="1:8" ht="12.75">
      <c r="A29" s="55" t="s">
        <v>30</v>
      </c>
      <c r="B29" s="56"/>
      <c r="C29" s="56"/>
      <c r="D29" s="57">
        <f>D30+D38+D39</f>
        <v>23689.79999999998</v>
      </c>
      <c r="E29" s="57"/>
      <c r="F29" s="58"/>
      <c r="H29" s="15"/>
    </row>
    <row r="30" spans="1:6" ht="12.75">
      <c r="A30" s="38" t="s">
        <v>31</v>
      </c>
      <c r="B30" s="39"/>
      <c r="C30" s="39"/>
      <c r="D30" s="36">
        <f>D31+D34</f>
        <v>23045.699999999983</v>
      </c>
      <c r="E30" s="36"/>
      <c r="F30" s="37"/>
    </row>
    <row r="31" spans="1:6" ht="12.75">
      <c r="A31" s="38" t="s">
        <v>32</v>
      </c>
      <c r="B31" s="39"/>
      <c r="C31" s="39"/>
      <c r="D31" s="36">
        <f>D32-D33</f>
        <v>-49671.600000000006</v>
      </c>
      <c r="E31" s="36"/>
      <c r="F31" s="37"/>
    </row>
    <row r="32" spans="1:6" ht="12.75">
      <c r="A32" s="38" t="s">
        <v>33</v>
      </c>
      <c r="B32" s="39"/>
      <c r="C32" s="39"/>
      <c r="D32" s="36">
        <v>9105.8</v>
      </c>
      <c r="E32" s="36"/>
      <c r="F32" s="37"/>
    </row>
    <row r="33" spans="1:6" ht="12.75">
      <c r="A33" s="38" t="s">
        <v>34</v>
      </c>
      <c r="B33" s="39"/>
      <c r="C33" s="39"/>
      <c r="D33" s="36">
        <v>58777.4</v>
      </c>
      <c r="E33" s="36"/>
      <c r="F33" s="37"/>
    </row>
    <row r="34" spans="1:8" ht="12.75">
      <c r="A34" s="38" t="s">
        <v>35</v>
      </c>
      <c r="B34" s="39"/>
      <c r="C34" s="39"/>
      <c r="D34" s="36">
        <f>E35-D36</f>
        <v>72717.29999999999</v>
      </c>
      <c r="E34" s="36"/>
      <c r="F34" s="37"/>
      <c r="H34" s="15"/>
    </row>
    <row r="35" spans="1:9" ht="12.75">
      <c r="A35" s="38" t="s">
        <v>36</v>
      </c>
      <c r="B35" s="39"/>
      <c r="C35" s="39"/>
      <c r="E35" s="40">
        <v>124929.7</v>
      </c>
      <c r="F35" s="41"/>
      <c r="G35" s="15">
        <v>2387.3</v>
      </c>
      <c r="H35" s="15"/>
      <c r="I35" s="30"/>
    </row>
    <row r="36" spans="1:9" ht="12.75">
      <c r="A36" s="38" t="s">
        <v>37</v>
      </c>
      <c r="B36" s="39"/>
      <c r="C36" s="39"/>
      <c r="D36" s="49">
        <v>52212.4</v>
      </c>
      <c r="E36" s="49"/>
      <c r="F36" s="50"/>
      <c r="G36" s="15"/>
      <c r="I36" s="15"/>
    </row>
    <row r="37" spans="1:6" ht="12.75">
      <c r="A37" s="42" t="s">
        <v>38</v>
      </c>
      <c r="B37" s="43"/>
      <c r="C37" s="43"/>
      <c r="D37" s="36">
        <v>644.1</v>
      </c>
      <c r="E37" s="36"/>
      <c r="F37" s="37"/>
    </row>
    <row r="38" spans="1:6" ht="12.75">
      <c r="A38" s="38" t="s">
        <v>39</v>
      </c>
      <c r="B38" s="39"/>
      <c r="C38" s="39"/>
      <c r="D38" s="36">
        <v>0</v>
      </c>
      <c r="E38" s="36"/>
      <c r="F38" s="37"/>
    </row>
    <row r="39" spans="1:6" ht="13.5" thickBot="1">
      <c r="A39" s="45" t="s">
        <v>40</v>
      </c>
      <c r="B39" s="46"/>
      <c r="C39" s="46"/>
      <c r="D39" s="47">
        <v>644.1</v>
      </c>
      <c r="E39" s="47"/>
      <c r="F39" s="48"/>
    </row>
    <row r="40" spans="1:6" ht="12.75">
      <c r="A40" s="35"/>
      <c r="B40" s="35"/>
      <c r="C40" s="35"/>
      <c r="D40" s="35"/>
      <c r="E40" s="35"/>
      <c r="F40" s="35"/>
    </row>
  </sheetData>
  <sheetProtection/>
  <mergeCells count="53">
    <mergeCell ref="C10:D10"/>
    <mergeCell ref="C11:D11"/>
    <mergeCell ref="C12:D12"/>
    <mergeCell ref="A4:F4"/>
    <mergeCell ref="C5:D5"/>
    <mergeCell ref="C6:D6"/>
    <mergeCell ref="C7:D7"/>
    <mergeCell ref="C8:D8"/>
    <mergeCell ref="C9:D9"/>
    <mergeCell ref="A24:C24"/>
    <mergeCell ref="D24:F24"/>
    <mergeCell ref="A25:C25"/>
    <mergeCell ref="D25:F25"/>
    <mergeCell ref="C20:D20"/>
    <mergeCell ref="C21:D21"/>
    <mergeCell ref="C22:D22"/>
    <mergeCell ref="A23:F23"/>
    <mergeCell ref="C14:D14"/>
    <mergeCell ref="A15:F15"/>
    <mergeCell ref="C16:D16"/>
    <mergeCell ref="A29:C29"/>
    <mergeCell ref="D29:F29"/>
    <mergeCell ref="A26:C26"/>
    <mergeCell ref="D26:F26"/>
    <mergeCell ref="C17:D17"/>
    <mergeCell ref="C18:D18"/>
    <mergeCell ref="C19:D19"/>
    <mergeCell ref="A30:C30"/>
    <mergeCell ref="D30:F30"/>
    <mergeCell ref="A27:C27"/>
    <mergeCell ref="D27:F27"/>
    <mergeCell ref="A28:C28"/>
    <mergeCell ref="D28:F28"/>
    <mergeCell ref="A33:C33"/>
    <mergeCell ref="A1:F1"/>
    <mergeCell ref="A39:C39"/>
    <mergeCell ref="D39:F39"/>
    <mergeCell ref="A36:C36"/>
    <mergeCell ref="D36:F36"/>
    <mergeCell ref="A31:C31"/>
    <mergeCell ref="D31:F31"/>
    <mergeCell ref="A32:C32"/>
    <mergeCell ref="D32:F32"/>
    <mergeCell ref="A40:F40"/>
    <mergeCell ref="D33:F33"/>
    <mergeCell ref="A34:C34"/>
    <mergeCell ref="E35:F35"/>
    <mergeCell ref="A37:C37"/>
    <mergeCell ref="D37:F37"/>
    <mergeCell ref="A38:C38"/>
    <mergeCell ref="D38:F38"/>
    <mergeCell ref="A35:C35"/>
    <mergeCell ref="D34:F3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East - West Center</cp:lastModifiedBy>
  <cp:lastPrinted>2010-06-05T02:25:48Z</cp:lastPrinted>
  <dcterms:created xsi:type="dcterms:W3CDTF">2010-02-16T21:41:25Z</dcterms:created>
  <dcterms:modified xsi:type="dcterms:W3CDTF">2010-08-02T07:56:31Z</dcterms:modified>
  <cp:category/>
  <cp:version/>
  <cp:contentType/>
  <cp:contentStatus/>
</cp:coreProperties>
</file>