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<sst xmlns="http://schemas.openxmlformats.org/spreadsheetml/2006/main" count="10" uniqueCount="10">
  <si>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AGE</t>
  </si>
  <si>
    <t>90+</t>
  </si>
  <si>
    <t>EARNINGS AP</t>
  </si>
  <si>
    <t>POPULATION P</t>
  </si>
  <si>
    <t>AP*P</t>
  </si>
  <si>
    <t>aggregate control</t>
  </si>
  <si>
    <t>sum ap*p</t>
  </si>
  <si>
    <t>ratio</t>
  </si>
  <si>
    <t>adjusted age profile per capita</t>
  </si>
  <si>
    <t>adjusted age profile aggregate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</si>
</sst>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Labor Income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Labor income per capita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Sheet1!$E$2:$E$92</c:f>
              <c:numCache/>
            </c:numRef>
          </c:val>
          <c:smooth val="0"/>
        </c:ser>
        <c:axId val="45764749"/>
        <c:axId val="9229558"/>
      </c:lineChart>
      <c:cat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92</xdr:row>
      <xdr:rowOff>76200</xdr:rowOff>
    </xdr:from>
    <xdr:to>
      <xdr:col>5</xdr:col>
      <xdr:colOff>161925</xdr:colOff>
      <xdr:row>117</xdr:row>
      <xdr:rowOff>104775</xdr:rowOff>
    </xdr:to>
    <xdr:graphicFrame>
      <xdr:nvGraphicFramePr>
        <xdr:cNvPr id="1" name="Chart 1"/>
        <xdr:cNvGraphicFramePr/>
      </xdr:nvGraphicFramePr>
      <xdr:xfrm>
        <a:off x="247650" y="14973300"/>
        <a:ext cx="6505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66">
      <selection activeCell="H95" sqref="H95"/>
    </sheetView>
  </sheetViews>
  <sheetFormatPr defaultColWidth="9.140625" defaultRowHeight="12.75"/>
  <cols>
    <col min="1" max="1" width="17.00390625" style="0" customWidth="1"/>
    <col min="2" max="2" width="17.8515625" style="0" customWidth="1"/>
    <col min="3" max="3" width="18.421875" style="0" customWidth="1"/>
    <col min="4" max="4" width="18.28125" style="0" customWidth="1"/>
    <col min="5" max="5" width="27.28125" style="0" customWidth="1"/>
    <col min="6" max="6" width="27.421875" style="0" customWidth="1"/>
  </cols>
  <sheetData>
    <row r="1" spans="1:6" ht="12.75">
      <c r="A1" t="s">
        <v>0</v>
      </c>
      <c r="B1" t="s">
        <v>2</v>
      </c>
      <c r="C1" t="s">
        <v>3</v>
      </c>
      <c r="D1" t="s">
        <v>4</v>
      </c>
      <c r="E1" t="s">
        <v>8</v>
      </c>
      <c r="F1" t="s">
        <v>9</v>
      </c>
    </row>
    <row r="2" spans="1:6" ht="12.75">
      <c r="A2">
        <v>0</v>
      </c>
      <c r="B2">
        <v>0</v>
      </c>
      <c r="C2" s="1">
        <v>350091</v>
      </c>
      <c r="D2">
        <f>B2*C2</f>
        <v>0</v>
      </c>
      <c r="E2">
        <f>B2*$D$96</f>
        <v>0</v>
      </c>
      <c r="F2">
        <f>D2*$D$96</f>
        <v>0</v>
      </c>
    </row>
    <row r="3" spans="1:6" ht="12.75">
      <c r="A3">
        <v>1</v>
      </c>
      <c r="B3">
        <v>0</v>
      </c>
      <c r="C3" s="1">
        <v>345449</v>
      </c>
      <c r="D3">
        <f aca="true" t="shared" si="0" ref="D3:D66">B3*C3</f>
        <v>0</v>
      </c>
      <c r="E3">
        <f aca="true" t="shared" si="1" ref="E3:E66">B3*$D$96</f>
        <v>0</v>
      </c>
      <c r="F3">
        <f aca="true" t="shared" si="2" ref="F3:F66">D3*$D$96</f>
        <v>0</v>
      </c>
    </row>
    <row r="4" spans="1:6" ht="12.75">
      <c r="A4">
        <v>2</v>
      </c>
      <c r="B4">
        <v>0</v>
      </c>
      <c r="C4" s="1">
        <v>348535</v>
      </c>
      <c r="D4">
        <f t="shared" si="0"/>
        <v>0</v>
      </c>
      <c r="E4">
        <f t="shared" si="1"/>
        <v>0</v>
      </c>
      <c r="F4">
        <f t="shared" si="2"/>
        <v>0</v>
      </c>
    </row>
    <row r="5" spans="1:6" ht="12.75">
      <c r="A5">
        <v>3</v>
      </c>
      <c r="B5">
        <v>0</v>
      </c>
      <c r="C5" s="1">
        <v>344551</v>
      </c>
      <c r="D5">
        <f t="shared" si="0"/>
        <v>0</v>
      </c>
      <c r="E5">
        <f t="shared" si="1"/>
        <v>0</v>
      </c>
      <c r="F5">
        <f t="shared" si="2"/>
        <v>0</v>
      </c>
    </row>
    <row r="6" spans="1:6" ht="12.75">
      <c r="A6">
        <v>4</v>
      </c>
      <c r="B6">
        <v>0</v>
      </c>
      <c r="C6" s="1">
        <v>345451</v>
      </c>
      <c r="D6">
        <f t="shared" si="0"/>
        <v>0</v>
      </c>
      <c r="E6">
        <f t="shared" si="1"/>
        <v>0</v>
      </c>
      <c r="F6">
        <f t="shared" si="2"/>
        <v>0</v>
      </c>
    </row>
    <row r="7" spans="1:6" ht="12.75">
      <c r="A7">
        <v>5</v>
      </c>
      <c r="B7">
        <v>0</v>
      </c>
      <c r="C7" s="1">
        <v>348730</v>
      </c>
      <c r="D7">
        <f t="shared" si="0"/>
        <v>0</v>
      </c>
      <c r="E7">
        <f t="shared" si="1"/>
        <v>0</v>
      </c>
      <c r="F7">
        <f t="shared" si="2"/>
        <v>0</v>
      </c>
    </row>
    <row r="8" spans="1:6" ht="12.75">
      <c r="A8">
        <v>6</v>
      </c>
      <c r="B8">
        <v>0</v>
      </c>
      <c r="C8" s="1">
        <v>359622</v>
      </c>
      <c r="D8">
        <f t="shared" si="0"/>
        <v>0</v>
      </c>
      <c r="E8">
        <f t="shared" si="1"/>
        <v>0</v>
      </c>
      <c r="F8">
        <f t="shared" si="2"/>
        <v>0</v>
      </c>
    </row>
    <row r="9" spans="1:6" ht="12.75">
      <c r="A9">
        <v>7</v>
      </c>
      <c r="B9">
        <v>0</v>
      </c>
      <c r="C9" s="1">
        <v>361925</v>
      </c>
      <c r="D9">
        <f t="shared" si="0"/>
        <v>0</v>
      </c>
      <c r="E9">
        <f t="shared" si="1"/>
        <v>0</v>
      </c>
      <c r="F9">
        <f t="shared" si="2"/>
        <v>0</v>
      </c>
    </row>
    <row r="10" spans="1:6" ht="12.75">
      <c r="A10">
        <v>8</v>
      </c>
      <c r="B10">
        <v>0</v>
      </c>
      <c r="C10" s="1">
        <v>369724</v>
      </c>
      <c r="D10">
        <f t="shared" si="0"/>
        <v>0</v>
      </c>
      <c r="E10">
        <f t="shared" si="1"/>
        <v>0</v>
      </c>
      <c r="F10">
        <f t="shared" si="2"/>
        <v>0</v>
      </c>
    </row>
    <row r="11" spans="1:6" ht="12.75">
      <c r="A11">
        <v>9</v>
      </c>
      <c r="B11">
        <v>0</v>
      </c>
      <c r="C11" s="1">
        <v>383460</v>
      </c>
      <c r="D11">
        <f t="shared" si="0"/>
        <v>0</v>
      </c>
      <c r="E11">
        <f t="shared" si="1"/>
        <v>0</v>
      </c>
      <c r="F11">
        <f t="shared" si="2"/>
        <v>0</v>
      </c>
    </row>
    <row r="12" spans="1:6" ht="12.75">
      <c r="A12">
        <v>10</v>
      </c>
      <c r="B12">
        <v>0</v>
      </c>
      <c r="C12" s="1">
        <v>400813</v>
      </c>
      <c r="D12">
        <f t="shared" si="0"/>
        <v>0</v>
      </c>
      <c r="E12">
        <f t="shared" si="1"/>
        <v>0</v>
      </c>
      <c r="F12">
        <f t="shared" si="2"/>
        <v>0</v>
      </c>
    </row>
    <row r="13" spans="1:6" ht="12.75">
      <c r="A13">
        <v>11</v>
      </c>
      <c r="B13">
        <v>0</v>
      </c>
      <c r="C13" s="1">
        <v>412648</v>
      </c>
      <c r="D13">
        <f t="shared" si="0"/>
        <v>0</v>
      </c>
      <c r="E13">
        <f t="shared" si="1"/>
        <v>0</v>
      </c>
      <c r="F13">
        <f t="shared" si="2"/>
        <v>0</v>
      </c>
    </row>
    <row r="14" spans="1:6" ht="12.75">
      <c r="A14">
        <v>12</v>
      </c>
      <c r="B14">
        <v>0</v>
      </c>
      <c r="C14" s="1">
        <v>417119</v>
      </c>
      <c r="D14">
        <f t="shared" si="0"/>
        <v>0</v>
      </c>
      <c r="E14">
        <f t="shared" si="1"/>
        <v>0</v>
      </c>
      <c r="F14">
        <f t="shared" si="2"/>
        <v>0</v>
      </c>
    </row>
    <row r="15" spans="1:6" ht="12.75">
      <c r="A15">
        <v>13</v>
      </c>
      <c r="B15">
        <v>0</v>
      </c>
      <c r="C15" s="1">
        <v>426561</v>
      </c>
      <c r="D15">
        <f t="shared" si="0"/>
        <v>0</v>
      </c>
      <c r="E15">
        <f t="shared" si="1"/>
        <v>0</v>
      </c>
      <c r="F15">
        <f t="shared" si="2"/>
        <v>0</v>
      </c>
    </row>
    <row r="16" spans="1:6" ht="12.75">
      <c r="A16">
        <v>14</v>
      </c>
      <c r="B16">
        <v>0</v>
      </c>
      <c r="C16" s="1">
        <v>437119</v>
      </c>
      <c r="D16">
        <f t="shared" si="0"/>
        <v>0</v>
      </c>
      <c r="E16">
        <f t="shared" si="1"/>
        <v>0</v>
      </c>
      <c r="F16">
        <f t="shared" si="2"/>
        <v>0</v>
      </c>
    </row>
    <row r="17" spans="1:6" ht="12.75">
      <c r="A17">
        <v>15</v>
      </c>
      <c r="B17">
        <v>0</v>
      </c>
      <c r="C17" s="1">
        <v>448372</v>
      </c>
      <c r="D17">
        <f t="shared" si="0"/>
        <v>0</v>
      </c>
      <c r="E17">
        <f t="shared" si="1"/>
        <v>0</v>
      </c>
      <c r="F17">
        <f t="shared" si="2"/>
        <v>0</v>
      </c>
    </row>
    <row r="18" spans="1:6" ht="12.75">
      <c r="A18">
        <v>16</v>
      </c>
      <c r="B18">
        <v>2507.468</v>
      </c>
      <c r="C18" s="1">
        <v>453408</v>
      </c>
      <c r="D18">
        <f t="shared" si="0"/>
        <v>1136906050.944</v>
      </c>
      <c r="E18">
        <f t="shared" si="1"/>
        <v>2966.8179466629663</v>
      </c>
      <c r="F18">
        <f t="shared" si="2"/>
        <v>1345178991.5605624</v>
      </c>
    </row>
    <row r="19" spans="1:6" ht="12.75">
      <c r="A19">
        <v>17</v>
      </c>
      <c r="B19">
        <v>3333.707</v>
      </c>
      <c r="C19" s="1">
        <v>442884</v>
      </c>
      <c r="D19">
        <f t="shared" si="0"/>
        <v>1476445490.988</v>
      </c>
      <c r="E19">
        <f t="shared" si="1"/>
        <v>3944.4179373439492</v>
      </c>
      <c r="F19">
        <f t="shared" si="2"/>
        <v>1746919593.7626376</v>
      </c>
    </row>
    <row r="20" spans="1:6" ht="12.75">
      <c r="A20">
        <v>18</v>
      </c>
      <c r="B20">
        <v>5045.82</v>
      </c>
      <c r="C20" s="1">
        <v>429921</v>
      </c>
      <c r="D20">
        <f t="shared" si="0"/>
        <v>2169303980.22</v>
      </c>
      <c r="E20">
        <f t="shared" si="1"/>
        <v>5970.177618071668</v>
      </c>
      <c r="F20">
        <f t="shared" si="2"/>
        <v>2566704731.7389894</v>
      </c>
    </row>
    <row r="21" spans="1:6" ht="12.75">
      <c r="A21">
        <v>19</v>
      </c>
      <c r="B21">
        <v>7989.197</v>
      </c>
      <c r="C21" s="1">
        <v>437046</v>
      </c>
      <c r="D21">
        <f t="shared" si="0"/>
        <v>3491646592.0620003</v>
      </c>
      <c r="E21">
        <f t="shared" si="1"/>
        <v>9452.759931144059</v>
      </c>
      <c r="F21">
        <f t="shared" si="2"/>
        <v>4131290916.8667865</v>
      </c>
    </row>
    <row r="22" spans="1:6" ht="12.75">
      <c r="A22">
        <v>20</v>
      </c>
      <c r="B22">
        <v>10564.88</v>
      </c>
      <c r="C22" s="1">
        <v>447080</v>
      </c>
      <c r="D22">
        <f t="shared" si="0"/>
        <v>4723346550.4</v>
      </c>
      <c r="E22">
        <f t="shared" si="1"/>
        <v>12500.289370927421</v>
      </c>
      <c r="F22">
        <f t="shared" si="2"/>
        <v>5588629371.954231</v>
      </c>
    </row>
    <row r="23" spans="1:6" ht="12.75">
      <c r="A23">
        <v>21</v>
      </c>
      <c r="B23">
        <v>11872.41</v>
      </c>
      <c r="C23" s="1">
        <v>454069</v>
      </c>
      <c r="D23">
        <f t="shared" si="0"/>
        <v>5390893336.29</v>
      </c>
      <c r="E23">
        <f t="shared" si="1"/>
        <v>14047.349381184871</v>
      </c>
      <c r="F23">
        <f t="shared" si="2"/>
        <v>6378465886.165234</v>
      </c>
    </row>
    <row r="24" spans="1:6" ht="12.75">
      <c r="A24">
        <v>22</v>
      </c>
      <c r="B24">
        <v>14562.27</v>
      </c>
      <c r="C24" s="1">
        <v>452723</v>
      </c>
      <c r="D24">
        <f t="shared" si="0"/>
        <v>6592674561.21</v>
      </c>
      <c r="E24">
        <f t="shared" si="1"/>
        <v>17229.972219047948</v>
      </c>
      <c r="F24">
        <f t="shared" si="2"/>
        <v>7800404712.924044</v>
      </c>
    </row>
    <row r="25" spans="1:6" ht="12.75">
      <c r="A25">
        <v>23</v>
      </c>
      <c r="B25">
        <v>15468.61</v>
      </c>
      <c r="C25" s="1">
        <v>449633</v>
      </c>
      <c r="D25">
        <f t="shared" si="0"/>
        <v>6955197520.13</v>
      </c>
      <c r="E25">
        <f t="shared" si="1"/>
        <v>18302.34713181992</v>
      </c>
      <c r="F25">
        <f t="shared" si="2"/>
        <v>8229339247.921586</v>
      </c>
    </row>
    <row r="26" spans="1:6" ht="12.75">
      <c r="A26">
        <v>24</v>
      </c>
      <c r="B26">
        <v>19711.97</v>
      </c>
      <c r="C26" s="1">
        <v>448224</v>
      </c>
      <c r="D26">
        <f t="shared" si="0"/>
        <v>8835378041.28</v>
      </c>
      <c r="E26">
        <f t="shared" si="1"/>
        <v>23323.059899501008</v>
      </c>
      <c r="F26">
        <f t="shared" si="2"/>
        <v>10453955200.39394</v>
      </c>
    </row>
    <row r="27" spans="1:6" ht="12.75">
      <c r="A27">
        <v>25</v>
      </c>
      <c r="B27">
        <v>21976.58</v>
      </c>
      <c r="C27" s="1">
        <v>449815</v>
      </c>
      <c r="D27">
        <f t="shared" si="0"/>
        <v>9885395332.7</v>
      </c>
      <c r="E27">
        <f t="shared" si="1"/>
        <v>26002.530022426774</v>
      </c>
      <c r="F27">
        <f t="shared" si="2"/>
        <v>11696328042.037899</v>
      </c>
    </row>
    <row r="28" spans="1:6" ht="12.75">
      <c r="A28">
        <v>26</v>
      </c>
      <c r="B28">
        <v>25667.81</v>
      </c>
      <c r="C28" s="1">
        <v>443198</v>
      </c>
      <c r="D28">
        <f t="shared" si="0"/>
        <v>11375922056.380001</v>
      </c>
      <c r="E28">
        <f t="shared" si="1"/>
        <v>30369.966579647342</v>
      </c>
      <c r="F28">
        <f t="shared" si="2"/>
        <v>13459908448.166542</v>
      </c>
    </row>
    <row r="29" spans="1:6" ht="12.75">
      <c r="A29">
        <v>27</v>
      </c>
      <c r="B29">
        <v>27222.28</v>
      </c>
      <c r="C29" s="1">
        <v>433103</v>
      </c>
      <c r="D29">
        <f t="shared" si="0"/>
        <v>11790051134.84</v>
      </c>
      <c r="E29">
        <f t="shared" si="1"/>
        <v>32209.20420642829</v>
      </c>
      <c r="F29">
        <f t="shared" si="2"/>
        <v>13949902969.416712</v>
      </c>
    </row>
    <row r="30" spans="1:6" ht="12.75">
      <c r="A30">
        <v>28</v>
      </c>
      <c r="B30">
        <v>31169.72</v>
      </c>
      <c r="C30" s="1">
        <v>427984</v>
      </c>
      <c r="D30">
        <f t="shared" si="0"/>
        <v>13340141444.480001</v>
      </c>
      <c r="E30">
        <f t="shared" si="1"/>
        <v>36879.78657692126</v>
      </c>
      <c r="F30">
        <f t="shared" si="2"/>
        <v>15783958578.33707</v>
      </c>
    </row>
    <row r="31" spans="1:6" ht="12.75">
      <c r="A31">
        <v>29</v>
      </c>
      <c r="B31">
        <v>31090.62</v>
      </c>
      <c r="C31" s="1">
        <v>430632</v>
      </c>
      <c r="D31">
        <f t="shared" si="0"/>
        <v>13388615871.84</v>
      </c>
      <c r="E31">
        <f t="shared" si="1"/>
        <v>36786.19603076831</v>
      </c>
      <c r="F31">
        <f t="shared" si="2"/>
        <v>15841313169.12182</v>
      </c>
    </row>
    <row r="32" spans="1:6" ht="12.75">
      <c r="A32">
        <v>30</v>
      </c>
      <c r="B32">
        <v>32603.2</v>
      </c>
      <c r="C32" s="1">
        <v>433306</v>
      </c>
      <c r="D32">
        <f t="shared" si="0"/>
        <v>14127162179.2</v>
      </c>
      <c r="E32">
        <f t="shared" si="1"/>
        <v>38575.869713448796</v>
      </c>
      <c r="F32">
        <f t="shared" si="2"/>
        <v>16715155802.055645</v>
      </c>
    </row>
    <row r="33" spans="1:6" ht="12.75">
      <c r="A33">
        <v>31</v>
      </c>
      <c r="B33">
        <v>34588.97</v>
      </c>
      <c r="C33" s="1">
        <v>435657</v>
      </c>
      <c r="D33">
        <f t="shared" si="0"/>
        <v>15068926903.29</v>
      </c>
      <c r="E33">
        <f t="shared" si="1"/>
        <v>40925.4183712761</v>
      </c>
      <c r="F33">
        <f t="shared" si="2"/>
        <v>17829444991.375034</v>
      </c>
    </row>
    <row r="34" spans="1:6" ht="12.75">
      <c r="A34">
        <v>32</v>
      </c>
      <c r="B34">
        <v>35937.06</v>
      </c>
      <c r="C34" s="1">
        <v>427865</v>
      </c>
      <c r="D34">
        <f t="shared" si="0"/>
        <v>15376210176.9</v>
      </c>
      <c r="E34">
        <f t="shared" si="1"/>
        <v>42520.46867928277</v>
      </c>
      <c r="F34">
        <f t="shared" si="2"/>
        <v>18193020331.461323</v>
      </c>
    </row>
    <row r="35" spans="1:6" ht="12.75">
      <c r="A35">
        <v>33</v>
      </c>
      <c r="B35">
        <v>36221.73</v>
      </c>
      <c r="C35" s="1">
        <v>432892</v>
      </c>
      <c r="D35">
        <f t="shared" si="0"/>
        <v>15680097143.160002</v>
      </c>
      <c r="E35">
        <f t="shared" si="1"/>
        <v>42857.28815808632</v>
      </c>
      <c r="F35">
        <f t="shared" si="2"/>
        <v>18552577185.330303</v>
      </c>
    </row>
    <row r="36" spans="1:6" ht="12.75">
      <c r="A36">
        <v>34</v>
      </c>
      <c r="B36">
        <v>38657.42</v>
      </c>
      <c r="C36" s="1">
        <v>441443</v>
      </c>
      <c r="D36">
        <f t="shared" si="0"/>
        <v>17065047457.06</v>
      </c>
      <c r="E36">
        <f t="shared" si="1"/>
        <v>45739.17889587739</v>
      </c>
      <c r="F36">
        <f t="shared" si="2"/>
        <v>20191240349.3328</v>
      </c>
    </row>
    <row r="37" spans="1:6" ht="12.75">
      <c r="A37">
        <v>35</v>
      </c>
      <c r="B37">
        <v>33078.5</v>
      </c>
      <c r="C37" s="1">
        <v>461273</v>
      </c>
      <c r="D37">
        <f t="shared" si="0"/>
        <v>15258218930.5</v>
      </c>
      <c r="E37">
        <f t="shared" si="1"/>
        <v>39138.24122528819</v>
      </c>
      <c r="F37">
        <f t="shared" si="2"/>
        <v>18053413944.71236</v>
      </c>
    </row>
    <row r="38" spans="1:6" ht="12.75">
      <c r="A38">
        <v>36</v>
      </c>
      <c r="B38">
        <v>38949.21</v>
      </c>
      <c r="C38" s="1">
        <v>464433</v>
      </c>
      <c r="D38">
        <f t="shared" si="0"/>
        <v>18089298447.93</v>
      </c>
      <c r="E38">
        <f t="shared" si="1"/>
        <v>46084.422707027436</v>
      </c>
      <c r="F38">
        <f t="shared" si="2"/>
        <v>21403126691.092876</v>
      </c>
    </row>
    <row r="39" spans="1:6" ht="12.75">
      <c r="A39">
        <v>37</v>
      </c>
      <c r="B39">
        <v>38822.75</v>
      </c>
      <c r="C39" s="1">
        <v>462001</v>
      </c>
      <c r="D39">
        <f t="shared" si="0"/>
        <v>17936149322.75</v>
      </c>
      <c r="E39">
        <f t="shared" si="1"/>
        <v>45934.79615245725</v>
      </c>
      <c r="F39">
        <f t="shared" si="2"/>
        <v>21221921757.231403</v>
      </c>
    </row>
    <row r="40" spans="1:6" ht="12.75">
      <c r="A40">
        <v>38</v>
      </c>
      <c r="B40">
        <v>38679.8</v>
      </c>
      <c r="C40" s="1">
        <v>462429</v>
      </c>
      <c r="D40">
        <f t="shared" si="0"/>
        <v>17886661234.2</v>
      </c>
      <c r="E40">
        <f t="shared" si="1"/>
        <v>45765.658749517126</v>
      </c>
      <c r="F40">
        <f t="shared" si="2"/>
        <v>21163367809.880455</v>
      </c>
    </row>
    <row r="41" spans="1:6" ht="12.75">
      <c r="A41">
        <v>39</v>
      </c>
      <c r="B41">
        <v>36775.62</v>
      </c>
      <c r="C41" s="1">
        <v>472808</v>
      </c>
      <c r="D41">
        <f t="shared" si="0"/>
        <v>17387807340.960003</v>
      </c>
      <c r="E41">
        <f t="shared" si="1"/>
        <v>43512.64678777856</v>
      </c>
      <c r="F41">
        <f t="shared" si="2"/>
        <v>20573127502.43601</v>
      </c>
    </row>
    <row r="42" spans="1:6" ht="12.75">
      <c r="A42">
        <v>40</v>
      </c>
      <c r="B42">
        <v>37482.03</v>
      </c>
      <c r="C42" s="1">
        <v>501285</v>
      </c>
      <c r="D42">
        <f t="shared" si="0"/>
        <v>18789179408.55</v>
      </c>
      <c r="E42">
        <f t="shared" si="1"/>
        <v>44348.46597498341</v>
      </c>
      <c r="F42">
        <f t="shared" si="2"/>
        <v>22231220766.269558</v>
      </c>
    </row>
    <row r="43" spans="1:6" ht="12.75">
      <c r="A43">
        <v>41</v>
      </c>
      <c r="B43">
        <v>41409.98</v>
      </c>
      <c r="C43" s="1">
        <v>539983</v>
      </c>
      <c r="D43">
        <f t="shared" si="0"/>
        <v>22360685230.34</v>
      </c>
      <c r="E43">
        <f t="shared" si="1"/>
        <v>48995.98791887055</v>
      </c>
      <c r="F43">
        <f t="shared" si="2"/>
        <v>26457000544.395477</v>
      </c>
    </row>
    <row r="44" spans="1:6" ht="12.75">
      <c r="A44">
        <v>42</v>
      </c>
      <c r="B44">
        <v>37550.18</v>
      </c>
      <c r="C44" s="1">
        <v>559343</v>
      </c>
      <c r="D44">
        <f t="shared" si="0"/>
        <v>21003430331.74</v>
      </c>
      <c r="E44">
        <f t="shared" si="1"/>
        <v>44429.10056057537</v>
      </c>
      <c r="F44">
        <f t="shared" si="2"/>
        <v>24851106394.85391</v>
      </c>
    </row>
    <row r="45" spans="1:6" ht="12.75">
      <c r="A45">
        <v>43</v>
      </c>
      <c r="B45">
        <v>40169.95</v>
      </c>
      <c r="C45" s="1">
        <v>563870</v>
      </c>
      <c r="D45">
        <f t="shared" si="0"/>
        <v>22650629706.5</v>
      </c>
      <c r="E45">
        <f t="shared" si="1"/>
        <v>47528.793418920606</v>
      </c>
      <c r="F45">
        <f t="shared" si="2"/>
        <v>26800060745.126766</v>
      </c>
    </row>
    <row r="46" spans="1:6" ht="12.75">
      <c r="A46">
        <v>44</v>
      </c>
      <c r="B46">
        <v>39225.94</v>
      </c>
      <c r="C46" s="1">
        <v>550604</v>
      </c>
      <c r="D46">
        <f t="shared" si="0"/>
        <v>21597959467.760002</v>
      </c>
      <c r="E46">
        <f t="shared" si="1"/>
        <v>46411.847635433325</v>
      </c>
      <c r="F46">
        <f t="shared" si="2"/>
        <v>25554548955.460133</v>
      </c>
    </row>
    <row r="47" spans="1:6" ht="12.75">
      <c r="A47">
        <v>45</v>
      </c>
      <c r="B47">
        <v>42773.69</v>
      </c>
      <c r="C47" s="1">
        <v>552161</v>
      </c>
      <c r="D47">
        <f t="shared" si="0"/>
        <v>23617963444.09</v>
      </c>
      <c r="E47">
        <f t="shared" si="1"/>
        <v>50609.51969755876</v>
      </c>
      <c r="F47">
        <f t="shared" si="2"/>
        <v>27944603005.72374</v>
      </c>
    </row>
    <row r="48" spans="1:6" ht="12.75">
      <c r="A48">
        <v>46</v>
      </c>
      <c r="B48">
        <v>39632.9</v>
      </c>
      <c r="C48" s="1">
        <v>543317</v>
      </c>
      <c r="D48">
        <f t="shared" si="0"/>
        <v>21533228329.3</v>
      </c>
      <c r="E48">
        <f t="shared" si="1"/>
        <v>46893.35975505916</v>
      </c>
      <c r="F48">
        <f t="shared" si="2"/>
        <v>25477959542.039474</v>
      </c>
    </row>
    <row r="49" spans="1:6" ht="12.75">
      <c r="A49">
        <v>47</v>
      </c>
      <c r="B49">
        <v>43749.26</v>
      </c>
      <c r="C49" s="1">
        <v>531295</v>
      </c>
      <c r="D49">
        <f t="shared" si="0"/>
        <v>23243763091.7</v>
      </c>
      <c r="E49">
        <f t="shared" si="1"/>
        <v>51763.8070440876</v>
      </c>
      <c r="F49">
        <f t="shared" si="2"/>
        <v>27501851863.48852</v>
      </c>
    </row>
    <row r="50" spans="1:6" ht="12.75">
      <c r="A50">
        <v>48</v>
      </c>
      <c r="B50">
        <v>39282.21</v>
      </c>
      <c r="C50" s="1">
        <v>526098</v>
      </c>
      <c r="D50">
        <f t="shared" si="0"/>
        <v>20666292116.579998</v>
      </c>
      <c r="E50">
        <f t="shared" si="1"/>
        <v>46478.42589121115</v>
      </c>
      <c r="F50">
        <f t="shared" si="2"/>
        <v>24452206904.5144</v>
      </c>
    </row>
    <row r="51" spans="1:6" ht="12.75">
      <c r="A51">
        <v>49</v>
      </c>
      <c r="B51">
        <v>43895.08</v>
      </c>
      <c r="C51" s="1">
        <v>517934</v>
      </c>
      <c r="D51">
        <f t="shared" si="0"/>
        <v>22734754364.72</v>
      </c>
      <c r="E51">
        <f t="shared" si="1"/>
        <v>51936.34021020673</v>
      </c>
      <c r="F51">
        <f t="shared" si="2"/>
        <v>26899596430.433212</v>
      </c>
    </row>
    <row r="52" spans="1:6" ht="12.75">
      <c r="A52">
        <v>50</v>
      </c>
      <c r="B52">
        <v>45206.94</v>
      </c>
      <c r="C52" s="1">
        <v>502971</v>
      </c>
      <c r="D52">
        <f t="shared" si="0"/>
        <v>22737779818.74</v>
      </c>
      <c r="E52">
        <f t="shared" si="1"/>
        <v>53488.523445051316</v>
      </c>
      <c r="F52">
        <f t="shared" si="2"/>
        <v>26903176125.680904</v>
      </c>
    </row>
    <row r="53" spans="1:6" ht="12.75">
      <c r="A53">
        <v>51</v>
      </c>
      <c r="B53">
        <v>41141.24</v>
      </c>
      <c r="C53" s="1">
        <v>498759</v>
      </c>
      <c r="D53">
        <f t="shared" si="0"/>
        <v>20519563721.16</v>
      </c>
      <c r="E53">
        <f t="shared" si="1"/>
        <v>48678.01670049958</v>
      </c>
      <c r="F53">
        <f t="shared" si="2"/>
        <v>24278598931.524475</v>
      </c>
    </row>
    <row r="54" spans="1:6" ht="12.75">
      <c r="A54">
        <v>52</v>
      </c>
      <c r="B54">
        <v>45902.32</v>
      </c>
      <c r="C54" s="1">
        <v>480848</v>
      </c>
      <c r="D54">
        <f t="shared" si="0"/>
        <v>22072038767.36</v>
      </c>
      <c r="E54">
        <f t="shared" si="1"/>
        <v>54311.29201627555</v>
      </c>
      <c r="F54">
        <f t="shared" si="2"/>
        <v>26115476143.442066</v>
      </c>
    </row>
    <row r="55" spans="1:6" ht="12.75">
      <c r="A55">
        <v>53</v>
      </c>
      <c r="B55">
        <v>36795.38</v>
      </c>
      <c r="C55" s="1">
        <v>459154</v>
      </c>
      <c r="D55">
        <f t="shared" si="0"/>
        <v>16894745908.519999</v>
      </c>
      <c r="E55">
        <f t="shared" si="1"/>
        <v>43536.02667642561</v>
      </c>
      <c r="F55">
        <f t="shared" si="2"/>
        <v>19989740792.587524</v>
      </c>
    </row>
    <row r="56" spans="1:6" ht="12.75">
      <c r="A56">
        <v>54</v>
      </c>
      <c r="B56">
        <v>37187.04</v>
      </c>
      <c r="C56" s="1">
        <v>440260</v>
      </c>
      <c r="D56">
        <f t="shared" si="0"/>
        <v>16371966230.4</v>
      </c>
      <c r="E56">
        <f t="shared" si="1"/>
        <v>43999.43594704842</v>
      </c>
      <c r="F56">
        <f t="shared" si="2"/>
        <v>19371191670.047535</v>
      </c>
    </row>
    <row r="57" spans="1:6" ht="12.75">
      <c r="A57">
        <v>55</v>
      </c>
      <c r="B57">
        <v>43335</v>
      </c>
      <c r="C57" s="1">
        <v>431934</v>
      </c>
      <c r="D57">
        <f t="shared" si="0"/>
        <v>18717859890</v>
      </c>
      <c r="E57">
        <f t="shared" si="1"/>
        <v>51273.6576174211</v>
      </c>
      <c r="F57">
        <f t="shared" si="2"/>
        <v>22146836029.323166</v>
      </c>
    </row>
    <row r="58" spans="1:6" ht="12.75">
      <c r="A58">
        <v>56</v>
      </c>
      <c r="B58">
        <v>30280.94</v>
      </c>
      <c r="C58" s="1">
        <v>421812</v>
      </c>
      <c r="D58">
        <f t="shared" si="0"/>
        <v>12772863863.279999</v>
      </c>
      <c r="E58">
        <f t="shared" si="1"/>
        <v>35828.18852875669</v>
      </c>
      <c r="F58">
        <f t="shared" si="2"/>
        <v>15112759859.691916</v>
      </c>
    </row>
    <row r="59" spans="1:6" ht="12.75">
      <c r="A59">
        <v>57</v>
      </c>
      <c r="B59">
        <v>35277.4</v>
      </c>
      <c r="C59" s="1">
        <v>412235</v>
      </c>
      <c r="D59">
        <f t="shared" si="0"/>
        <v>14542578989</v>
      </c>
      <c r="E59">
        <f t="shared" si="1"/>
        <v>41739.96375292053</v>
      </c>
      <c r="F59">
        <f t="shared" si="2"/>
        <v>17206673957.685192</v>
      </c>
    </row>
    <row r="60" spans="1:6" ht="12.75">
      <c r="A60">
        <v>58</v>
      </c>
      <c r="B60">
        <v>26259.82</v>
      </c>
      <c r="C60" s="1">
        <v>410408</v>
      </c>
      <c r="D60">
        <f t="shared" si="0"/>
        <v>10777240206.56</v>
      </c>
      <c r="E60">
        <f t="shared" si="1"/>
        <v>31070.42851679028</v>
      </c>
      <c r="F60">
        <f t="shared" si="2"/>
        <v>12751552426.718866</v>
      </c>
    </row>
    <row r="61" spans="1:6" ht="12.75">
      <c r="A61">
        <v>59</v>
      </c>
      <c r="B61">
        <v>24031.6</v>
      </c>
      <c r="C61" s="1">
        <v>410285</v>
      </c>
      <c r="D61">
        <f t="shared" si="0"/>
        <v>9859805006</v>
      </c>
      <c r="E61">
        <f t="shared" si="1"/>
        <v>28434.014777865854</v>
      </c>
      <c r="F61">
        <f t="shared" si="2"/>
        <v>11666049753.136692</v>
      </c>
    </row>
    <row r="62" spans="1:6" ht="12.75">
      <c r="A62">
        <v>60</v>
      </c>
      <c r="B62">
        <v>23954.23</v>
      </c>
      <c r="C62" s="1">
        <v>352944</v>
      </c>
      <c r="D62">
        <f t="shared" si="0"/>
        <v>8454501753.12</v>
      </c>
      <c r="E62">
        <f t="shared" si="1"/>
        <v>28342.47115516227</v>
      </c>
      <c r="F62">
        <f t="shared" si="2"/>
        <v>10003305139.387592</v>
      </c>
    </row>
    <row r="63" spans="1:6" ht="12.75">
      <c r="A63">
        <v>61</v>
      </c>
      <c r="B63">
        <v>22871.56</v>
      </c>
      <c r="C63" s="1">
        <v>331054</v>
      </c>
      <c r="D63">
        <f t="shared" si="0"/>
        <v>7571721424.240001</v>
      </c>
      <c r="E63">
        <f t="shared" si="1"/>
        <v>27061.46386561218</v>
      </c>
      <c r="F63">
        <f t="shared" si="2"/>
        <v>8958805858.566374</v>
      </c>
    </row>
    <row r="64" spans="1:6" ht="12.75">
      <c r="A64">
        <v>62</v>
      </c>
      <c r="B64">
        <v>14511.38</v>
      </c>
      <c r="C64" s="1">
        <v>322130</v>
      </c>
      <c r="D64">
        <f t="shared" si="0"/>
        <v>4674550839.4</v>
      </c>
      <c r="E64">
        <f t="shared" si="1"/>
        <v>17169.75954023981</v>
      </c>
      <c r="F64">
        <f t="shared" si="2"/>
        <v>5530894640.69745</v>
      </c>
    </row>
    <row r="65" spans="1:6" ht="12.75">
      <c r="A65">
        <v>63</v>
      </c>
      <c r="B65">
        <v>15663.66</v>
      </c>
      <c r="C65" s="1">
        <v>308855</v>
      </c>
      <c r="D65">
        <f t="shared" si="0"/>
        <v>4837799709.3</v>
      </c>
      <c r="E65">
        <f t="shared" si="1"/>
        <v>18533.12887678999</v>
      </c>
      <c r="F65">
        <f t="shared" si="2"/>
        <v>5724049519.2409725</v>
      </c>
    </row>
    <row r="66" spans="1:6" ht="12.75">
      <c r="A66">
        <v>64</v>
      </c>
      <c r="B66">
        <v>10707.3</v>
      </c>
      <c r="C66" s="1">
        <v>287723</v>
      </c>
      <c r="D66">
        <f t="shared" si="0"/>
        <v>3080736477.8999996</v>
      </c>
      <c r="E66">
        <f t="shared" si="1"/>
        <v>12668.799681712539</v>
      </c>
      <c r="F66">
        <f t="shared" si="2"/>
        <v>3645105050.821377</v>
      </c>
    </row>
    <row r="67" spans="1:6" ht="12.75">
      <c r="A67">
        <v>65</v>
      </c>
      <c r="B67">
        <v>9244.263</v>
      </c>
      <c r="C67" s="1">
        <v>275153</v>
      </c>
      <c r="D67">
        <f aca="true" t="shared" si="3" ref="D67:D92">B67*C67</f>
        <v>2543586697.2390003</v>
      </c>
      <c r="E67">
        <f aca="true" t="shared" si="4" ref="E67:E92">B67*$D$96</f>
        <v>10937.744917212278</v>
      </c>
      <c r="F67">
        <f aca="true" t="shared" si="5" ref="F67:F92">D67*$D$96</f>
        <v>3009553327.20571</v>
      </c>
    </row>
    <row r="68" spans="1:6" ht="12.75">
      <c r="A68">
        <v>66</v>
      </c>
      <c r="B68">
        <v>4875.101</v>
      </c>
      <c r="C68" s="1">
        <v>255539</v>
      </c>
      <c r="D68">
        <f t="shared" si="3"/>
        <v>1245778434.439</v>
      </c>
      <c r="E68">
        <f t="shared" si="4"/>
        <v>5768.1841357874055</v>
      </c>
      <c r="F68">
        <f t="shared" si="5"/>
        <v>1473996005.8749776</v>
      </c>
    </row>
    <row r="69" spans="1:6" ht="12.75">
      <c r="A69">
        <v>67</v>
      </c>
      <c r="B69">
        <v>3567.409</v>
      </c>
      <c r="C69" s="1">
        <v>245542</v>
      </c>
      <c r="D69">
        <f t="shared" si="3"/>
        <v>875948740.678</v>
      </c>
      <c r="E69">
        <f t="shared" si="4"/>
        <v>4220.932448305217</v>
      </c>
      <c r="F69">
        <f t="shared" si="5"/>
        <v>1036416195.2217596</v>
      </c>
    </row>
    <row r="70" spans="1:6" ht="12.75">
      <c r="A70">
        <v>68</v>
      </c>
      <c r="B70">
        <v>3269.016</v>
      </c>
      <c r="C70" s="1">
        <v>234339</v>
      </c>
      <c r="D70">
        <f t="shared" si="3"/>
        <v>766057940.424</v>
      </c>
      <c r="E70">
        <f t="shared" si="4"/>
        <v>3867.8760154579777</v>
      </c>
      <c r="F70">
        <f t="shared" si="5"/>
        <v>906394197.586407</v>
      </c>
    </row>
    <row r="71" spans="1:6" ht="12.75">
      <c r="A71">
        <v>69</v>
      </c>
      <c r="B71">
        <v>2182.661</v>
      </c>
      <c r="C71" s="1">
        <v>223876</v>
      </c>
      <c r="D71">
        <f t="shared" si="3"/>
        <v>488645414.036</v>
      </c>
      <c r="E71">
        <f t="shared" si="4"/>
        <v>2582.5086606414666</v>
      </c>
      <c r="F71">
        <f t="shared" si="5"/>
        <v>578161708.9097689</v>
      </c>
    </row>
    <row r="72" spans="1:6" ht="12.75">
      <c r="A72">
        <v>70</v>
      </c>
      <c r="B72">
        <v>2009.759</v>
      </c>
      <c r="C72" s="1">
        <v>220732</v>
      </c>
      <c r="D72">
        <f t="shared" si="3"/>
        <v>443618123.588</v>
      </c>
      <c r="E72">
        <f t="shared" si="4"/>
        <v>2377.932268594222</v>
      </c>
      <c r="F72">
        <f t="shared" si="5"/>
        <v>524885745.5113398</v>
      </c>
    </row>
    <row r="73" spans="1:6" ht="12.75">
      <c r="A73">
        <v>71</v>
      </c>
      <c r="B73">
        <v>1412.3</v>
      </c>
      <c r="C73" s="1">
        <v>213964</v>
      </c>
      <c r="D73">
        <f t="shared" si="3"/>
        <v>302181357.2</v>
      </c>
      <c r="E73">
        <f t="shared" si="4"/>
        <v>1671.023114182158</v>
      </c>
      <c r="F73">
        <f t="shared" si="5"/>
        <v>357538789.60287124</v>
      </c>
    </row>
    <row r="74" spans="1:6" ht="12.75">
      <c r="A74">
        <v>72</v>
      </c>
      <c r="B74">
        <v>998.4436</v>
      </c>
      <c r="C74" s="1">
        <v>205806</v>
      </c>
      <c r="D74">
        <f t="shared" si="3"/>
        <v>205485683.5416</v>
      </c>
      <c r="E74">
        <f t="shared" si="4"/>
        <v>1181.3512241076576</v>
      </c>
      <c r="F74">
        <f t="shared" si="5"/>
        <v>243129170.0287006</v>
      </c>
    </row>
    <row r="75" spans="1:6" ht="12.75">
      <c r="A75">
        <v>73</v>
      </c>
      <c r="B75">
        <v>1010.495</v>
      </c>
      <c r="C75" s="1">
        <v>204775</v>
      </c>
      <c r="D75">
        <f t="shared" si="3"/>
        <v>206924113.625</v>
      </c>
      <c r="E75">
        <f t="shared" si="4"/>
        <v>1195.610353158323</v>
      </c>
      <c r="F75">
        <f t="shared" si="5"/>
        <v>244831110.0679956</v>
      </c>
    </row>
    <row r="76" spans="1:6" ht="12.75">
      <c r="A76">
        <v>74</v>
      </c>
      <c r="B76">
        <v>2236.216</v>
      </c>
      <c r="C76" s="1">
        <v>200705</v>
      </c>
      <c r="D76">
        <f t="shared" si="3"/>
        <v>448819732.28</v>
      </c>
      <c r="E76">
        <f t="shared" si="4"/>
        <v>2645.874548115817</v>
      </c>
      <c r="F76">
        <f t="shared" si="5"/>
        <v>531040251.17958504</v>
      </c>
    </row>
    <row r="77" spans="1:6" ht="12.75">
      <c r="A77">
        <v>75</v>
      </c>
      <c r="B77">
        <v>992.6802</v>
      </c>
      <c r="C77" s="1">
        <v>195099</v>
      </c>
      <c r="D77">
        <f t="shared" si="3"/>
        <v>193670914.3398</v>
      </c>
      <c r="E77">
        <f t="shared" si="4"/>
        <v>1174.5320110394161</v>
      </c>
      <c r="F77">
        <f t="shared" si="5"/>
        <v>229150020.82177904</v>
      </c>
    </row>
    <row r="78" spans="1:6" ht="12.75">
      <c r="A78">
        <v>76</v>
      </c>
      <c r="B78">
        <v>563.7735</v>
      </c>
      <c r="C78" s="1">
        <v>186020</v>
      </c>
      <c r="D78">
        <f t="shared" si="3"/>
        <v>104873146.47</v>
      </c>
      <c r="E78">
        <f t="shared" si="4"/>
        <v>667.0527151903808</v>
      </c>
      <c r="F78">
        <f t="shared" si="5"/>
        <v>124085146.07971464</v>
      </c>
    </row>
    <row r="79" spans="1:6" ht="12.75">
      <c r="A79">
        <v>77</v>
      </c>
      <c r="B79">
        <v>856.0669</v>
      </c>
      <c r="C79" s="1">
        <v>173866</v>
      </c>
      <c r="D79">
        <f t="shared" si="3"/>
        <v>148840927.6354</v>
      </c>
      <c r="E79">
        <f t="shared" si="4"/>
        <v>1012.8921455684105</v>
      </c>
      <c r="F79">
        <f t="shared" si="5"/>
        <v>176107505.78139725</v>
      </c>
    </row>
    <row r="80" spans="1:6" ht="12.75">
      <c r="A80">
        <v>78</v>
      </c>
      <c r="B80">
        <v>563.4502</v>
      </c>
      <c r="C80" s="1">
        <v>166395</v>
      </c>
      <c r="D80">
        <f t="shared" si="3"/>
        <v>93755296.029</v>
      </c>
      <c r="E80">
        <f t="shared" si="4"/>
        <v>666.6701889758265</v>
      </c>
      <c r="F80">
        <f t="shared" si="5"/>
        <v>110930586.09463266</v>
      </c>
    </row>
    <row r="81" spans="1:6" ht="12.75">
      <c r="A81">
        <v>79</v>
      </c>
      <c r="B81">
        <v>477.9076</v>
      </c>
      <c r="C81" s="1">
        <v>156093</v>
      </c>
      <c r="D81">
        <f t="shared" si="3"/>
        <v>74598031.0068</v>
      </c>
      <c r="E81">
        <f t="shared" si="4"/>
        <v>565.4568052420315</v>
      </c>
      <c r="F81">
        <f t="shared" si="5"/>
        <v>88263849.10064442</v>
      </c>
    </row>
    <row r="82" spans="1:6" ht="12.75">
      <c r="A82">
        <v>80</v>
      </c>
      <c r="B82">
        <v>179.1908</v>
      </c>
      <c r="C82" s="1">
        <v>148932</v>
      </c>
      <c r="D82">
        <f t="shared" si="3"/>
        <v>26687244.2256</v>
      </c>
      <c r="E82">
        <f t="shared" si="4"/>
        <v>212.0172545838648</v>
      </c>
      <c r="F82">
        <f t="shared" si="5"/>
        <v>31576153.759684153</v>
      </c>
    </row>
    <row r="83" spans="1:6" ht="12.75">
      <c r="A83">
        <v>81</v>
      </c>
      <c r="B83">
        <v>284.271</v>
      </c>
      <c r="C83" s="1">
        <v>140196</v>
      </c>
      <c r="D83">
        <f t="shared" si="3"/>
        <v>39853657.116000004</v>
      </c>
      <c r="E83">
        <f t="shared" si="4"/>
        <v>336.34738489816345</v>
      </c>
      <c r="F83">
        <f t="shared" si="5"/>
        <v>47154557.97318293</v>
      </c>
    </row>
    <row r="84" spans="1:6" ht="12.75">
      <c r="A84">
        <v>82</v>
      </c>
      <c r="B84">
        <v>326.2234</v>
      </c>
      <c r="C84" s="1">
        <v>129148</v>
      </c>
      <c r="D84">
        <f t="shared" si="3"/>
        <v>42131099.663200006</v>
      </c>
      <c r="E84">
        <f t="shared" si="4"/>
        <v>385.9851602259377</v>
      </c>
      <c r="F84">
        <f t="shared" si="5"/>
        <v>49849211.472859405</v>
      </c>
    </row>
    <row r="85" spans="1:6" ht="12.75">
      <c r="A85">
        <v>83</v>
      </c>
      <c r="B85">
        <v>108.0801</v>
      </c>
      <c r="C85" s="1">
        <v>117400</v>
      </c>
      <c r="D85">
        <f t="shared" si="3"/>
        <v>12688603.74</v>
      </c>
      <c r="E85">
        <f t="shared" si="4"/>
        <v>127.87959023091345</v>
      </c>
      <c r="F85">
        <f t="shared" si="5"/>
        <v>15013063.893109238</v>
      </c>
    </row>
    <row r="86" spans="1:6" ht="12.75">
      <c r="A86">
        <v>84</v>
      </c>
      <c r="B86">
        <v>373.3826</v>
      </c>
      <c r="C86" s="1">
        <v>108092</v>
      </c>
      <c r="D86">
        <f t="shared" si="3"/>
        <v>40359671.9992</v>
      </c>
      <c r="E86">
        <f t="shared" si="4"/>
        <v>441.78358353992144</v>
      </c>
      <c r="F86">
        <f t="shared" si="5"/>
        <v>47753271.11199719</v>
      </c>
    </row>
    <row r="87" spans="1:6" ht="12.75">
      <c r="A87">
        <v>85</v>
      </c>
      <c r="B87">
        <v>552.4237</v>
      </c>
      <c r="C87" s="1">
        <v>96247</v>
      </c>
      <c r="D87">
        <f t="shared" si="3"/>
        <v>53169123.85390001</v>
      </c>
      <c r="E87">
        <f t="shared" si="4"/>
        <v>653.6237141698155</v>
      </c>
      <c r="F87">
        <f t="shared" si="5"/>
        <v>62909321.61770222</v>
      </c>
    </row>
    <row r="88" spans="1:6" ht="12.75">
      <c r="A88">
        <v>86</v>
      </c>
      <c r="B88">
        <v>870.5234</v>
      </c>
      <c r="C88" s="1">
        <v>82791</v>
      </c>
      <c r="D88">
        <f t="shared" si="3"/>
        <v>72071502.8094</v>
      </c>
      <c r="E88">
        <f t="shared" si="4"/>
        <v>1029.9969714907884</v>
      </c>
      <c r="F88">
        <f t="shared" si="5"/>
        <v>85274479.26669388</v>
      </c>
    </row>
    <row r="89" spans="1:6" ht="12.75">
      <c r="A89">
        <v>87</v>
      </c>
      <c r="B89">
        <v>69.4169</v>
      </c>
      <c r="C89" s="1">
        <v>64747</v>
      </c>
      <c r="D89">
        <f t="shared" si="3"/>
        <v>4494536.0243</v>
      </c>
      <c r="E89">
        <f t="shared" si="4"/>
        <v>82.13357248096824</v>
      </c>
      <c r="F89">
        <f t="shared" si="5"/>
        <v>5317902.417425251</v>
      </c>
    </row>
    <row r="90" spans="1:6" ht="12.75">
      <c r="A90">
        <v>88</v>
      </c>
      <c r="B90">
        <v>231.7061</v>
      </c>
      <c r="C90" s="1">
        <v>54468</v>
      </c>
      <c r="D90">
        <f t="shared" si="3"/>
        <v>12620567.854799999</v>
      </c>
      <c r="E90">
        <f t="shared" si="4"/>
        <v>274.15297656093077</v>
      </c>
      <c r="F90">
        <f t="shared" si="5"/>
        <v>14932564.327320775</v>
      </c>
    </row>
    <row r="91" spans="1:6" ht="12.75">
      <c r="A91">
        <v>89</v>
      </c>
      <c r="B91">
        <v>119.6306</v>
      </c>
      <c r="C91" s="1">
        <v>46874</v>
      </c>
      <c r="D91">
        <f t="shared" si="3"/>
        <v>5607564.7444</v>
      </c>
      <c r="E91">
        <f t="shared" si="4"/>
        <v>141.54605803545994</v>
      </c>
      <c r="F91">
        <f t="shared" si="5"/>
        <v>6634829.924354149</v>
      </c>
    </row>
    <row r="92" spans="1:6" ht="12.75">
      <c r="A92" s="2" t="s">
        <v>1</v>
      </c>
      <c r="B92">
        <v>66.62841449999999</v>
      </c>
      <c r="C92">
        <v>178016</v>
      </c>
      <c r="D92">
        <f t="shared" si="3"/>
        <v>11860923.835631998</v>
      </c>
      <c r="E92">
        <f t="shared" si="4"/>
        <v>78.83425666700393</v>
      </c>
      <c r="F92">
        <f t="shared" si="5"/>
        <v>14033759.03483337</v>
      </c>
    </row>
    <row r="94" spans="3:4" ht="12.75">
      <c r="C94" t="s">
        <v>6</v>
      </c>
      <c r="D94">
        <f>SUM(D2:D93)</f>
        <v>684975464244.3721</v>
      </c>
    </row>
    <row r="95" spans="3:4" ht="12.75">
      <c r="C95" t="s">
        <v>5</v>
      </c>
      <c r="D95" s="3">
        <v>810458000000</v>
      </c>
    </row>
    <row r="96" spans="3:4" ht="12.75">
      <c r="C96" t="s">
        <v>7</v>
      </c>
      <c r="D96">
        <f>D95/D94</f>
        <v>1.183192745296437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EAST-WEST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2010-06-18T00:10:59Z</dcterms:created>
  <dcterms:modified xsi:type="dcterms:W3CDTF">2010-06-18T00:35:29Z</dcterms:modified>
  <cp:category/>
  <cp:version/>
  <cp:contentType/>
  <cp:contentStatus/>
</cp:coreProperties>
</file>