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calar values" sheetId="1" r:id="rId1"/>
    <sheet name="profiles" sheetId="2" r:id="rId2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<sst xmlns="http://schemas.openxmlformats.org/spreadsheetml/2006/main" count="75" uniqueCount="73">
  <si>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Other_subsidies_on_production_total </t>
  </si>
  <si>
    <t>Other_subsidies_on_products_total</t>
  </si>
  <si>
    <t>Export_subsidies_total</t>
  </si>
  <si>
    <t>Import_subsidies_total</t>
  </si>
  <si>
    <t>Other_taxes_on_production_total</t>
  </si>
  <si>
    <t>Other_taxes_on_products_total</t>
  </si>
  <si>
    <t>Taxes_on_financial_transactions_total</t>
  </si>
  <si>
    <t>Monopoly_revenues_excise_stamp_taxes_from_tobacco_alcohol_total</t>
  </si>
  <si>
    <t>Export_Taxes_total</t>
  </si>
  <si>
    <t>Taxes_and_duties_on_imports_excluding_VAT_total</t>
  </si>
  <si>
    <t>Value_added_type_taxes_total</t>
  </si>
  <si>
    <t>Capital_transfers_Outflows_public</t>
  </si>
  <si>
    <t>Capital_transfers_Inflows_public</t>
  </si>
  <si>
    <t>Saving_Net_Current_external_balance_public</t>
  </si>
  <si>
    <t>Rent_Outflows_public</t>
  </si>
  <si>
    <t>Rent_Inflows_public</t>
  </si>
  <si>
    <t>Property_income_to_insurance_policyholders_Outflows_public</t>
  </si>
  <si>
    <t>Property_income_to_insurance_policyholders_Inflows_public</t>
  </si>
  <si>
    <t>Reinvested_earnings_on_DFI_Outflows_public</t>
  </si>
  <si>
    <t>Reinvested_earnings_on_DFI_Inflows_public</t>
  </si>
  <si>
    <t>Distributed_income_of_corporations_Outflows_public</t>
  </si>
  <si>
    <t>Distributed_income_of_corporations_Inflows_public</t>
  </si>
  <si>
    <t>Interest_Outflows_public</t>
  </si>
  <si>
    <t xml:space="preserve"> Interest_Inflows_public</t>
  </si>
  <si>
    <t>Operating_surplus_net_public</t>
  </si>
  <si>
    <t>Unit_N   (unit for population)</t>
  </si>
  <si>
    <t>unit_pc (unit Per capita interest expense)</t>
  </si>
  <si>
    <t xml:space="preserve">Year </t>
  </si>
  <si>
    <t>unit aggregate_values</t>
  </si>
  <si>
    <t>Operating_surplus_of_corporations_and_NPISHs_net_domestic_private</t>
  </si>
  <si>
    <t>Opearting_surplus_of_households_net_domestic_private</t>
  </si>
  <si>
    <t>Capital_share_of_mixed_income_net_domestic_private</t>
  </si>
  <si>
    <t>Interest_Inflows_domestic_private</t>
  </si>
  <si>
    <t>Interest_Outflows_domestic_private</t>
  </si>
  <si>
    <t>Interest_Outflows_households_domestic_private</t>
  </si>
  <si>
    <t>Interest_Outflows_households_to_government_domestic_private</t>
  </si>
  <si>
    <t>Distributed_income_of_corporations_Inflows_domestic_private</t>
  </si>
  <si>
    <t>Distributed_income_of_corporations_Outflows_domestic_private</t>
  </si>
  <si>
    <t>Reinvested_earnings_on_DFI_Inflows_domestic_private</t>
  </si>
  <si>
    <t>Reinvested_earnings_on_DFI_Outflows_domestic_private</t>
  </si>
  <si>
    <t>Property_income_to_insurance_policyholders_Inflows_domestic_private</t>
  </si>
  <si>
    <t>Property_income_to_insurance_policyholders_Outflows_domestic_private</t>
  </si>
  <si>
    <t>Rent_Inflows_domestic_private</t>
  </si>
  <si>
    <t>Rent_Outflows_domestic_private</t>
  </si>
  <si>
    <t>Saving_Net_Current_external_balance_domestic_private</t>
  </si>
  <si>
    <t>Capital_transfers_Inflows_domestic_private</t>
  </si>
  <si>
    <t>Capital_transfers_Outflows_domestic_private</t>
  </si>
  <si>
    <t>AGE_MIN</t>
  </si>
  <si>
    <t>AGE_MAX</t>
  </si>
  <si>
    <t xml:space="preserve"> Interest_Inflows_ROW</t>
  </si>
  <si>
    <t xml:space="preserve"> Interest_Outflows_ROW</t>
  </si>
  <si>
    <t>Distributed_income_of_corporations_Inflows_ROW</t>
  </si>
  <si>
    <t>Distributed_income_of_corporations_Outflows_ROW</t>
  </si>
  <si>
    <t>Reinvested_earnings_on_DFI_Inflows_ROW</t>
  </si>
  <si>
    <t>Reinvested_earnings_on_DFI_Outflows_ROW</t>
  </si>
  <si>
    <t>Property_income_to_insurance_policyholders_Inflows_ROW</t>
  </si>
  <si>
    <t>Property_income_to_insurance_policyholders_Outflows_ROW</t>
  </si>
  <si>
    <t>Saving_Net_Current_external_balance_ROW</t>
  </si>
  <si>
    <t>Capital_transfers_Inflows_ROW</t>
  </si>
  <si>
    <t>Capital_transfers_Outflows_ROW</t>
  </si>
  <si>
    <t>STEPS:</t>
  </si>
  <si>
    <t>1. Substitute correct values for all the variables</t>
  </si>
  <si>
    <r>
      <t xml:space="preserve">2. Paste the column B into a text file </t>
    </r>
    <r>
      <rPr>
        <b/>
        <sz val="10"/>
        <color indexed="10"/>
        <rFont val="Arial"/>
        <family val="2"/>
      </rPr>
      <t>RAscalars.txt</t>
    </r>
  </si>
  <si>
    <r>
      <t xml:space="preserve">2. Paste the yellow matrix into a text file </t>
    </r>
    <r>
      <rPr>
        <b/>
        <sz val="10"/>
        <color indexed="9"/>
        <rFont val="Arial"/>
        <family val="2"/>
      </rPr>
      <t>RAprofiles.txt</t>
    </r>
  </si>
  <si>
    <t>Per_capita_tax_payment_by_age</t>
  </si>
  <si>
    <t>population_by_age</t>
  </si>
  <si>
    <t>Per_capita_interest_expense_by_age</t>
  </si>
  <si>
    <t>Per_capita_interest_expense_public_by_age</t>
  </si>
  <si>
    <t>Per_capita_property_income_by_age</t>
  </si>
  <si>
    <t>Per_capita_mixed_income_capital_share_by_age</t>
  </si>
  <si>
    <t>Per_capita_operating_surplus_household_by_age</t>
  </si>
  <si>
    <t>Per_capita_familial_capital_transfers_inflows_by_age</t>
  </si>
  <si>
    <t xml:space="preserve">Per_capita_familial_capital_transfers_outflows_by_age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</si>
</sst>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C1" sqref="C1"/>
    </sheetView>
  </sheetViews>
  <sheetFormatPr defaultColWidth="9.140625" defaultRowHeight="12.75"/>
  <cols>
    <col min="1" max="1" width="65.421875" style="1" customWidth="1"/>
  </cols>
  <sheetData>
    <row r="1" spans="1:8" ht="12.75">
      <c r="A1" s="1" t="s">
        <v>27</v>
      </c>
      <c r="B1" s="2">
        <v>1993</v>
      </c>
      <c r="D1" s="4" t="s">
        <v>60</v>
      </c>
      <c r="E1" s="3"/>
      <c r="F1" s="3"/>
      <c r="G1" s="3"/>
      <c r="H1" s="3"/>
    </row>
    <row r="2" spans="1:8" ht="12.75">
      <c r="A2" s="1" t="s">
        <v>28</v>
      </c>
      <c r="B2" s="2">
        <v>1000000</v>
      </c>
      <c r="D2" s="3" t="s">
        <v>61</v>
      </c>
      <c r="E2" s="3"/>
      <c r="F2" s="3"/>
      <c r="G2" s="3"/>
      <c r="H2" s="3"/>
    </row>
    <row r="3" spans="1:8" ht="12.75">
      <c r="A3" s="1" t="s">
        <v>25</v>
      </c>
      <c r="B3" s="2">
        <v>1</v>
      </c>
      <c r="D3" s="3" t="s">
        <v>62</v>
      </c>
      <c r="E3" s="3"/>
      <c r="F3" s="3"/>
      <c r="G3" s="3"/>
      <c r="H3" s="3"/>
    </row>
    <row r="4" spans="1:2" ht="12.75">
      <c r="A4" s="1" t="s">
        <v>26</v>
      </c>
      <c r="B4" s="2">
        <v>1</v>
      </c>
    </row>
    <row r="5" ht="12.75">
      <c r="B5" s="2"/>
    </row>
    <row r="6" spans="1:2" ht="12.75">
      <c r="A6" s="1" t="s">
        <v>47</v>
      </c>
      <c r="B6" s="2">
        <v>0</v>
      </c>
    </row>
    <row r="7" spans="1:2" ht="12.75">
      <c r="A7" s="1" t="s">
        <v>48</v>
      </c>
      <c r="B7" s="2">
        <v>90</v>
      </c>
    </row>
    <row r="8" ht="12.75">
      <c r="B8" s="2"/>
    </row>
    <row r="9" ht="12.75">
      <c r="B9" s="2"/>
    </row>
    <row r="10" spans="1:2" ht="12.75">
      <c r="A10" s="1" t="s">
        <v>24</v>
      </c>
      <c r="B10" s="2">
        <v>16</v>
      </c>
    </row>
    <row r="11" spans="1:2" ht="12.75">
      <c r="A11" s="1" t="s">
        <v>29</v>
      </c>
      <c r="B11" s="2">
        <v>171</v>
      </c>
    </row>
    <row r="12" spans="1:2" ht="12.75">
      <c r="A12" s="1" t="s">
        <v>30</v>
      </c>
      <c r="B12" s="2">
        <v>60</v>
      </c>
    </row>
    <row r="13" spans="1:2" ht="12.75">
      <c r="A13" s="1" t="s">
        <v>31</v>
      </c>
      <c r="B13" s="2">
        <v>144</v>
      </c>
    </row>
    <row r="14" ht="12.75">
      <c r="B14" s="2"/>
    </row>
    <row r="15" spans="1:2" ht="12.75">
      <c r="A15" s="1" t="s">
        <v>32</v>
      </c>
      <c r="B15" s="2">
        <v>195</v>
      </c>
    </row>
    <row r="16" spans="1:2" ht="12.75">
      <c r="A16" s="1" t="s">
        <v>49</v>
      </c>
      <c r="B16" s="2">
        <v>21</v>
      </c>
    </row>
    <row r="17" spans="1:2" ht="12.75">
      <c r="A17" s="1" t="s">
        <v>23</v>
      </c>
      <c r="B17" s="2">
        <v>14</v>
      </c>
    </row>
    <row r="18" spans="1:2" ht="12.75">
      <c r="A18" s="1" t="s">
        <v>33</v>
      </c>
      <c r="B18" s="2">
        <v>-182</v>
      </c>
    </row>
    <row r="19" spans="1:2" ht="12.75">
      <c r="A19" s="1" t="s">
        <v>50</v>
      </c>
      <c r="B19" s="2">
        <v>-13</v>
      </c>
    </row>
    <row r="20" spans="1:2" ht="12.75">
      <c r="A20" s="1" t="s">
        <v>22</v>
      </c>
      <c r="B20" s="2">
        <v>-35</v>
      </c>
    </row>
    <row r="21" ht="12.75">
      <c r="B21" s="2"/>
    </row>
    <row r="22" spans="1:2" ht="12.75">
      <c r="A22" s="1" t="s">
        <v>34</v>
      </c>
      <c r="B22" s="2">
        <v>-14</v>
      </c>
    </row>
    <row r="23" spans="1:2" ht="12.75">
      <c r="A23" s="1" t="s">
        <v>35</v>
      </c>
      <c r="B23" s="2">
        <v>0</v>
      </c>
    </row>
    <row r="24" ht="12.75">
      <c r="B24" s="2"/>
    </row>
    <row r="25" spans="1:2" ht="12.75">
      <c r="A25" s="1" t="s">
        <v>36</v>
      </c>
      <c r="B25" s="2">
        <v>85</v>
      </c>
    </row>
    <row r="26" spans="1:2" ht="12.75">
      <c r="A26" s="1" t="s">
        <v>51</v>
      </c>
      <c r="B26" s="2">
        <v>17</v>
      </c>
    </row>
    <row r="27" spans="1:2" ht="12.75">
      <c r="A27" s="1" t="s">
        <v>21</v>
      </c>
      <c r="B27" s="2">
        <v>18</v>
      </c>
    </row>
    <row r="28" spans="1:2" ht="12.75">
      <c r="A28" s="1" t="s">
        <v>37</v>
      </c>
      <c r="B28" s="2">
        <v>-84</v>
      </c>
    </row>
    <row r="29" spans="1:2" ht="12.75">
      <c r="A29" s="1" t="s">
        <v>52</v>
      </c>
      <c r="B29" s="2">
        <v>-36</v>
      </c>
    </row>
    <row r="30" spans="1:2" ht="12.75">
      <c r="A30" s="1" t="s">
        <v>20</v>
      </c>
      <c r="B30" s="2">
        <v>0</v>
      </c>
    </row>
    <row r="31" ht="12.75">
      <c r="B31" s="2"/>
    </row>
    <row r="32" spans="1:2" ht="12.75">
      <c r="A32" s="1" t="s">
        <v>38</v>
      </c>
      <c r="B32" s="2">
        <v>14</v>
      </c>
    </row>
    <row r="33" spans="1:2" ht="12.75">
      <c r="A33" s="1" t="s">
        <v>53</v>
      </c>
      <c r="B33" s="2">
        <v>0</v>
      </c>
    </row>
    <row r="34" spans="1:2" ht="12.75">
      <c r="A34" s="1" t="s">
        <v>19</v>
      </c>
      <c r="B34" s="2">
        <v>0</v>
      </c>
    </row>
    <row r="35" spans="1:2" ht="12.75">
      <c r="A35" s="1" t="s">
        <v>39</v>
      </c>
      <c r="B35" s="2">
        <v>0</v>
      </c>
    </row>
    <row r="36" spans="1:2" ht="12.75">
      <c r="A36" s="1" t="s">
        <v>54</v>
      </c>
      <c r="B36" s="2">
        <v>-14</v>
      </c>
    </row>
    <row r="37" spans="1:2" ht="12.75">
      <c r="A37" s="1" t="s">
        <v>18</v>
      </c>
      <c r="B37" s="2">
        <v>0</v>
      </c>
    </row>
    <row r="38" ht="12.75">
      <c r="B38" s="2"/>
    </row>
    <row r="39" spans="1:2" ht="12.75">
      <c r="A39" s="1" t="s">
        <v>40</v>
      </c>
      <c r="B39" s="2">
        <v>25</v>
      </c>
    </row>
    <row r="40" spans="1:2" ht="12.75">
      <c r="A40" s="1" t="s">
        <v>55</v>
      </c>
      <c r="B40" s="2">
        <v>0</v>
      </c>
    </row>
    <row r="41" spans="1:2" ht="12.75">
      <c r="A41" s="1" t="s">
        <v>17</v>
      </c>
      <c r="B41" s="2">
        <v>0</v>
      </c>
    </row>
    <row r="42" spans="1:2" ht="12.75">
      <c r="A42" s="1" t="s">
        <v>41</v>
      </c>
      <c r="B42" s="2">
        <v>-25</v>
      </c>
    </row>
    <row r="43" spans="1:2" ht="12.75">
      <c r="A43" s="1" t="s">
        <v>56</v>
      </c>
      <c r="B43" s="2">
        <v>0</v>
      </c>
    </row>
    <row r="44" spans="1:2" ht="12.75">
      <c r="A44" s="1" t="s">
        <v>16</v>
      </c>
      <c r="B44" s="2">
        <v>0</v>
      </c>
    </row>
    <row r="45" ht="12.75">
      <c r="B45" s="2"/>
    </row>
    <row r="46" spans="1:2" ht="12.75">
      <c r="A46" s="1" t="s">
        <v>42</v>
      </c>
      <c r="B46" s="2">
        <v>65</v>
      </c>
    </row>
    <row r="47" spans="1:2" ht="12.75">
      <c r="A47" s="1" t="s">
        <v>15</v>
      </c>
      <c r="B47" s="2">
        <v>0</v>
      </c>
    </row>
    <row r="48" spans="1:2" ht="12.75">
      <c r="A48" s="1" t="s">
        <v>43</v>
      </c>
      <c r="B48" s="2">
        <v>-58</v>
      </c>
    </row>
    <row r="49" spans="1:2" ht="12.75">
      <c r="A49" s="1" t="s">
        <v>14</v>
      </c>
      <c r="B49" s="2">
        <v>-7</v>
      </c>
    </row>
    <row r="50" ht="12.75">
      <c r="B50" s="2"/>
    </row>
    <row r="51" spans="1:2" ht="12.75">
      <c r="A51" s="1" t="s">
        <v>44</v>
      </c>
      <c r="B51" s="2">
        <v>243</v>
      </c>
    </row>
    <row r="52" spans="1:2" ht="12.75">
      <c r="A52" s="1" t="s">
        <v>57</v>
      </c>
      <c r="B52" s="2">
        <v>-41</v>
      </c>
    </row>
    <row r="53" spans="1:2" ht="12.75">
      <c r="A53" s="1" t="s">
        <v>13</v>
      </c>
      <c r="B53" s="2">
        <v>-10</v>
      </c>
    </row>
    <row r="54" ht="12.75">
      <c r="B54" s="2"/>
    </row>
    <row r="55" spans="1:2" ht="12.75">
      <c r="A55" s="1" t="s">
        <v>45</v>
      </c>
      <c r="B55" s="2">
        <v>56</v>
      </c>
    </row>
    <row r="56" spans="1:2" ht="12.75">
      <c r="A56" s="1" t="s">
        <v>58</v>
      </c>
      <c r="B56" s="2">
        <v>4</v>
      </c>
    </row>
    <row r="57" spans="1:2" ht="12.75">
      <c r="A57" s="1" t="s">
        <v>12</v>
      </c>
      <c r="B57" s="2">
        <v>6</v>
      </c>
    </row>
    <row r="58" spans="1:2" ht="12.75">
      <c r="A58" s="1" t="s">
        <v>46</v>
      </c>
      <c r="B58" s="2">
        <v>-31</v>
      </c>
    </row>
    <row r="59" spans="1:2" ht="12.75">
      <c r="A59" s="1" t="s">
        <v>59</v>
      </c>
      <c r="B59" s="2">
        <v>-1</v>
      </c>
    </row>
    <row r="60" spans="1:2" ht="12.75">
      <c r="A60" s="1" t="s">
        <v>11</v>
      </c>
      <c r="B60" s="2">
        <v>-34</v>
      </c>
    </row>
    <row r="61" ht="12.75">
      <c r="B61" s="2"/>
    </row>
    <row r="62" ht="12.75">
      <c r="B62" s="2"/>
    </row>
    <row r="63" ht="12.75">
      <c r="B63" s="2"/>
    </row>
    <row r="64" spans="1:2" ht="12.75">
      <c r="A64" s="1" t="s">
        <v>10</v>
      </c>
      <c r="B64" s="2">
        <v>121</v>
      </c>
    </row>
    <row r="65" spans="1:2" ht="12.75">
      <c r="A65" s="1" t="s">
        <v>9</v>
      </c>
      <c r="B65" s="2">
        <v>17</v>
      </c>
    </row>
    <row r="66" spans="1:2" ht="12.75">
      <c r="A66" s="1" t="s">
        <v>8</v>
      </c>
      <c r="B66" s="2">
        <v>3</v>
      </c>
    </row>
    <row r="67" ht="12.75">
      <c r="B67" s="2"/>
    </row>
    <row r="68" spans="1:2" ht="12.75">
      <c r="A68" s="1" t="s">
        <v>7</v>
      </c>
      <c r="B68" s="2">
        <v>0</v>
      </c>
    </row>
    <row r="69" spans="1:2" ht="12.75">
      <c r="A69" s="1" t="s">
        <v>6</v>
      </c>
      <c r="B69" s="2">
        <v>0</v>
      </c>
    </row>
    <row r="70" spans="1:2" ht="12.75">
      <c r="A70" s="1" t="s">
        <v>5</v>
      </c>
      <c r="B70" s="2">
        <v>0</v>
      </c>
    </row>
    <row r="71" spans="1:2" ht="12.75">
      <c r="A71" s="1" t="s">
        <v>4</v>
      </c>
      <c r="B71" s="2">
        <v>94</v>
      </c>
    </row>
    <row r="72" ht="12.75">
      <c r="B72" s="2"/>
    </row>
    <row r="73" spans="1:2" ht="12.75">
      <c r="A73" s="1" t="s">
        <v>3</v>
      </c>
      <c r="B73" s="2">
        <v>0</v>
      </c>
    </row>
    <row r="74" spans="1:2" ht="12.75">
      <c r="A74" s="1" t="s">
        <v>2</v>
      </c>
      <c r="B74" s="2">
        <v>0</v>
      </c>
    </row>
    <row r="75" spans="1:2" ht="12.75">
      <c r="A75" s="1" t="s">
        <v>1</v>
      </c>
      <c r="B75" s="2">
        <v>-8</v>
      </c>
    </row>
    <row r="76" spans="1:2" ht="12.75">
      <c r="A76" s="1" t="s">
        <v>0</v>
      </c>
      <c r="B76" s="2">
        <v>-36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53.8515625" style="1" customWidth="1"/>
  </cols>
  <sheetData>
    <row r="1" spans="2:92" s="1" customFormat="1" ht="12.75">
      <c r="B1" s="1">
        <f>'scalar values'!B6</f>
        <v>0</v>
      </c>
      <c r="C1" s="1">
        <f>1+B1</f>
        <v>1</v>
      </c>
      <c r="D1" s="1">
        <f aca="true" t="shared" si="0" ref="D1:BO1">1+C1</f>
        <v>2</v>
      </c>
      <c r="E1" s="1">
        <f t="shared" si="0"/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1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  <c r="AI1" s="1">
        <f t="shared" si="0"/>
        <v>33</v>
      </c>
      <c r="AJ1" s="1">
        <f t="shared" si="0"/>
        <v>34</v>
      </c>
      <c r="AK1" s="1">
        <f t="shared" si="0"/>
        <v>35</v>
      </c>
      <c r="AL1" s="1">
        <f t="shared" si="0"/>
        <v>36</v>
      </c>
      <c r="AM1" s="1">
        <f t="shared" si="0"/>
        <v>37</v>
      </c>
      <c r="AN1" s="1">
        <f t="shared" si="0"/>
        <v>38</v>
      </c>
      <c r="AO1" s="1">
        <f t="shared" si="0"/>
        <v>39</v>
      </c>
      <c r="AP1" s="1">
        <f t="shared" si="0"/>
        <v>40</v>
      </c>
      <c r="AQ1" s="1">
        <f t="shared" si="0"/>
        <v>41</v>
      </c>
      <c r="AR1" s="1">
        <f t="shared" si="0"/>
        <v>42</v>
      </c>
      <c r="AS1" s="1">
        <f t="shared" si="0"/>
        <v>43</v>
      </c>
      <c r="AT1" s="1">
        <f t="shared" si="0"/>
        <v>44</v>
      </c>
      <c r="AU1" s="1">
        <f t="shared" si="0"/>
        <v>45</v>
      </c>
      <c r="AV1" s="1">
        <f t="shared" si="0"/>
        <v>46</v>
      </c>
      <c r="AW1" s="1">
        <f t="shared" si="0"/>
        <v>47</v>
      </c>
      <c r="AX1" s="1">
        <f t="shared" si="0"/>
        <v>48</v>
      </c>
      <c r="AY1" s="1">
        <f t="shared" si="0"/>
        <v>49</v>
      </c>
      <c r="AZ1" s="1">
        <f t="shared" si="0"/>
        <v>50</v>
      </c>
      <c r="BA1" s="1">
        <f t="shared" si="0"/>
        <v>51</v>
      </c>
      <c r="BB1" s="1">
        <f t="shared" si="0"/>
        <v>52</v>
      </c>
      <c r="BC1" s="1">
        <f t="shared" si="0"/>
        <v>53</v>
      </c>
      <c r="BD1" s="1">
        <f t="shared" si="0"/>
        <v>54</v>
      </c>
      <c r="BE1" s="1">
        <f t="shared" si="0"/>
        <v>55</v>
      </c>
      <c r="BF1" s="1">
        <f t="shared" si="0"/>
        <v>56</v>
      </c>
      <c r="BG1" s="1">
        <f t="shared" si="0"/>
        <v>57</v>
      </c>
      <c r="BH1" s="1">
        <f t="shared" si="0"/>
        <v>58</v>
      </c>
      <c r="BI1" s="1">
        <f t="shared" si="0"/>
        <v>59</v>
      </c>
      <c r="BJ1" s="1">
        <f t="shared" si="0"/>
        <v>60</v>
      </c>
      <c r="BK1" s="1">
        <f t="shared" si="0"/>
        <v>61</v>
      </c>
      <c r="BL1" s="1">
        <f t="shared" si="0"/>
        <v>62</v>
      </c>
      <c r="BM1" s="1">
        <f t="shared" si="0"/>
        <v>63</v>
      </c>
      <c r="BN1" s="1">
        <f t="shared" si="0"/>
        <v>64</v>
      </c>
      <c r="BO1" s="1">
        <f t="shared" si="0"/>
        <v>65</v>
      </c>
      <c r="BP1" s="1">
        <f aca="true" t="shared" si="1" ref="BP1:CM1">1+BO1</f>
        <v>66</v>
      </c>
      <c r="BQ1" s="1">
        <f t="shared" si="1"/>
        <v>67</v>
      </c>
      <c r="BR1" s="1">
        <f t="shared" si="1"/>
        <v>68</v>
      </c>
      <c r="BS1" s="1">
        <f t="shared" si="1"/>
        <v>69</v>
      </c>
      <c r="BT1" s="1">
        <f t="shared" si="1"/>
        <v>70</v>
      </c>
      <c r="BU1" s="1">
        <f t="shared" si="1"/>
        <v>71</v>
      </c>
      <c r="BV1" s="1">
        <f t="shared" si="1"/>
        <v>72</v>
      </c>
      <c r="BW1" s="1">
        <f t="shared" si="1"/>
        <v>73</v>
      </c>
      <c r="BX1" s="1">
        <f t="shared" si="1"/>
        <v>74</v>
      </c>
      <c r="BY1" s="1">
        <f t="shared" si="1"/>
        <v>75</v>
      </c>
      <c r="BZ1" s="1">
        <f t="shared" si="1"/>
        <v>76</v>
      </c>
      <c r="CA1" s="1">
        <f t="shared" si="1"/>
        <v>77</v>
      </c>
      <c r="CB1" s="1">
        <f t="shared" si="1"/>
        <v>78</v>
      </c>
      <c r="CC1" s="1">
        <f t="shared" si="1"/>
        <v>79</v>
      </c>
      <c r="CD1" s="1">
        <f t="shared" si="1"/>
        <v>80</v>
      </c>
      <c r="CE1" s="1">
        <f t="shared" si="1"/>
        <v>81</v>
      </c>
      <c r="CF1" s="1">
        <f t="shared" si="1"/>
        <v>82</v>
      </c>
      <c r="CG1" s="1">
        <f t="shared" si="1"/>
        <v>83</v>
      </c>
      <c r="CH1" s="1">
        <f t="shared" si="1"/>
        <v>84</v>
      </c>
      <c r="CI1" s="1">
        <f t="shared" si="1"/>
        <v>85</v>
      </c>
      <c r="CJ1" s="1">
        <f t="shared" si="1"/>
        <v>86</v>
      </c>
      <c r="CK1" s="1">
        <f t="shared" si="1"/>
        <v>87</v>
      </c>
      <c r="CL1" s="1">
        <f t="shared" si="1"/>
        <v>88</v>
      </c>
      <c r="CM1" s="1">
        <f t="shared" si="1"/>
        <v>89</v>
      </c>
      <c r="CN1" s="1">
        <v>90</v>
      </c>
    </row>
    <row r="2" spans="1:92" ht="12.75">
      <c r="A2" s="1" t="s">
        <v>65</v>
      </c>
      <c r="B2" s="2">
        <v>1070492</v>
      </c>
      <c r="C2" s="2">
        <v>1063093</v>
      </c>
      <c r="D2" s="2">
        <v>1059445</v>
      </c>
      <c r="E2" s="2">
        <v>1059172</v>
      </c>
      <c r="F2" s="2">
        <v>1061898</v>
      </c>
      <c r="G2" s="2">
        <v>1067245</v>
      </c>
      <c r="H2" s="2">
        <v>1074839</v>
      </c>
      <c r="I2" s="2">
        <v>1084301</v>
      </c>
      <c r="J2" s="2">
        <v>1095255</v>
      </c>
      <c r="K2" s="2">
        <v>1107326</v>
      </c>
      <c r="L2" s="2">
        <v>1119975</v>
      </c>
      <c r="M2" s="2">
        <v>1132662</v>
      </c>
      <c r="N2" s="2">
        <v>1145822</v>
      </c>
      <c r="O2" s="2">
        <v>1159401</v>
      </c>
      <c r="P2" s="2">
        <v>1172537</v>
      </c>
      <c r="Q2" s="2">
        <v>1184828</v>
      </c>
      <c r="R2" s="2">
        <v>1196843</v>
      </c>
      <c r="S2" s="2">
        <v>1203480</v>
      </c>
      <c r="T2" s="2">
        <v>1202308</v>
      </c>
      <c r="U2" s="2">
        <v>1195627</v>
      </c>
      <c r="V2" s="2">
        <v>1187952</v>
      </c>
      <c r="W2" s="2">
        <v>1178130</v>
      </c>
      <c r="X2" s="2">
        <v>1168703</v>
      </c>
      <c r="Y2" s="2">
        <v>1161308</v>
      </c>
      <c r="Z2" s="2">
        <v>1154506</v>
      </c>
      <c r="AA2" s="2">
        <v>1145373</v>
      </c>
      <c r="AB2" s="2">
        <v>1134683</v>
      </c>
      <c r="AC2" s="2">
        <v>1121011</v>
      </c>
      <c r="AD2" s="2">
        <v>1103414</v>
      </c>
      <c r="AE2" s="2">
        <v>1082782</v>
      </c>
      <c r="AF2" s="2">
        <v>1061215</v>
      </c>
      <c r="AG2" s="2">
        <v>1038614</v>
      </c>
      <c r="AH2" s="2">
        <v>1014220</v>
      </c>
      <c r="AI2" s="2">
        <v>987973</v>
      </c>
      <c r="AJ2" s="2">
        <v>960357</v>
      </c>
      <c r="AK2" s="2">
        <v>931664</v>
      </c>
      <c r="AL2" s="2">
        <v>901525</v>
      </c>
      <c r="AM2" s="2">
        <v>872724</v>
      </c>
      <c r="AN2" s="2">
        <v>846577</v>
      </c>
      <c r="AO2" s="2">
        <v>821776</v>
      </c>
      <c r="AP2" s="2">
        <v>796298</v>
      </c>
      <c r="AQ2" s="2">
        <v>771267</v>
      </c>
      <c r="AR2" s="2">
        <v>742654</v>
      </c>
      <c r="AS2" s="2">
        <v>708482</v>
      </c>
      <c r="AT2" s="2">
        <v>671070</v>
      </c>
      <c r="AU2" s="2">
        <v>634978</v>
      </c>
      <c r="AV2" s="2">
        <v>599607</v>
      </c>
      <c r="AW2" s="2">
        <v>566399</v>
      </c>
      <c r="AX2" s="2">
        <v>536634</v>
      </c>
      <c r="AY2" s="2">
        <v>509895</v>
      </c>
      <c r="AZ2" s="2">
        <v>483673</v>
      </c>
      <c r="BA2" s="2">
        <v>457500</v>
      </c>
      <c r="BB2" s="2">
        <v>437326</v>
      </c>
      <c r="BC2" s="2">
        <v>425552</v>
      </c>
      <c r="BD2" s="2">
        <v>419229</v>
      </c>
      <c r="BE2" s="2">
        <v>413160</v>
      </c>
      <c r="BF2" s="2">
        <v>408562</v>
      </c>
      <c r="BG2" s="2">
        <v>400909</v>
      </c>
      <c r="BH2" s="2">
        <v>387477</v>
      </c>
      <c r="BI2" s="2">
        <v>370331</v>
      </c>
      <c r="BJ2" s="2">
        <v>354268</v>
      </c>
      <c r="BK2" s="2">
        <v>338338</v>
      </c>
      <c r="BL2" s="2">
        <v>322437</v>
      </c>
      <c r="BM2" s="2">
        <v>306999</v>
      </c>
      <c r="BN2" s="2">
        <v>291747</v>
      </c>
      <c r="BO2" s="2">
        <v>276173</v>
      </c>
      <c r="BP2" s="2">
        <v>260610</v>
      </c>
      <c r="BQ2" s="2">
        <v>244278</v>
      </c>
      <c r="BR2" s="2">
        <v>226812</v>
      </c>
      <c r="BS2" s="2">
        <v>208779</v>
      </c>
      <c r="BT2" s="2">
        <v>191073</v>
      </c>
      <c r="BU2" s="2">
        <v>173472</v>
      </c>
      <c r="BV2" s="2">
        <v>157140</v>
      </c>
      <c r="BW2" s="2">
        <v>142734</v>
      </c>
      <c r="BX2" s="2">
        <v>129755</v>
      </c>
      <c r="BY2" s="2">
        <v>117103</v>
      </c>
      <c r="BZ2" s="2">
        <v>105062</v>
      </c>
      <c r="CA2" s="2">
        <v>93368</v>
      </c>
      <c r="CB2" s="2">
        <v>81798</v>
      </c>
      <c r="CC2" s="2">
        <v>70592</v>
      </c>
      <c r="CD2" s="2">
        <v>60268</v>
      </c>
      <c r="CE2" s="2">
        <v>50788</v>
      </c>
      <c r="CF2" s="2">
        <v>42116</v>
      </c>
      <c r="CG2" s="2">
        <v>34308</v>
      </c>
      <c r="CH2" s="2">
        <v>27418</v>
      </c>
      <c r="CI2" s="2">
        <v>22416</v>
      </c>
      <c r="CJ2" s="2">
        <v>17448</v>
      </c>
      <c r="CK2" s="2">
        <v>13232</v>
      </c>
      <c r="CL2" s="2">
        <v>9741</v>
      </c>
      <c r="CM2" s="2">
        <v>6949</v>
      </c>
      <c r="CN2" s="2">
        <v>15350</v>
      </c>
    </row>
    <row r="3" spans="1:92" ht="12.75">
      <c r="A3" s="1" t="s">
        <v>64</v>
      </c>
      <c r="B3" s="2">
        <v>113050</v>
      </c>
      <c r="C3" s="2">
        <v>109964</v>
      </c>
      <c r="D3" s="2">
        <v>107959</v>
      </c>
      <c r="E3" s="2">
        <v>120975</v>
      </c>
      <c r="F3" s="2">
        <v>130669</v>
      </c>
      <c r="G3" s="2">
        <v>134671</v>
      </c>
      <c r="H3" s="2">
        <v>129899</v>
      </c>
      <c r="I3" s="2">
        <v>123089</v>
      </c>
      <c r="J3" s="2">
        <v>130917</v>
      </c>
      <c r="K3" s="2">
        <v>138833</v>
      </c>
      <c r="L3" s="2">
        <v>148345</v>
      </c>
      <c r="M3" s="2">
        <v>159812</v>
      </c>
      <c r="N3" s="2">
        <v>170571</v>
      </c>
      <c r="O3" s="2">
        <v>185028</v>
      </c>
      <c r="P3" s="2">
        <v>200379</v>
      </c>
      <c r="Q3" s="2">
        <v>215737</v>
      </c>
      <c r="R3" s="2">
        <v>228060</v>
      </c>
      <c r="S3" s="2">
        <v>274859</v>
      </c>
      <c r="T3" s="2">
        <v>325139</v>
      </c>
      <c r="U3" s="2">
        <v>372757</v>
      </c>
      <c r="V3" s="2">
        <v>446801</v>
      </c>
      <c r="W3" s="2">
        <v>540075</v>
      </c>
      <c r="X3" s="2">
        <v>614758</v>
      </c>
      <c r="Y3" s="2">
        <v>701190</v>
      </c>
      <c r="Z3" s="2">
        <v>794183</v>
      </c>
      <c r="AA3" s="2">
        <v>879111</v>
      </c>
      <c r="AB3" s="2">
        <v>949182</v>
      </c>
      <c r="AC3" s="2">
        <v>1001418</v>
      </c>
      <c r="AD3" s="2">
        <v>1034913</v>
      </c>
      <c r="AE3" s="2">
        <v>1062899</v>
      </c>
      <c r="AF3" s="2">
        <v>1082632</v>
      </c>
      <c r="AG3" s="2">
        <v>1096118</v>
      </c>
      <c r="AH3" s="2">
        <v>1123375</v>
      </c>
      <c r="AI3" s="2">
        <v>1154790</v>
      </c>
      <c r="AJ3" s="2">
        <v>1182449</v>
      </c>
      <c r="AK3" s="2">
        <v>1235680</v>
      </c>
      <c r="AL3" s="2">
        <v>1277337</v>
      </c>
      <c r="AM3" s="2">
        <v>1310565</v>
      </c>
      <c r="AN3" s="2">
        <v>1346894</v>
      </c>
      <c r="AO3" s="2">
        <v>1400923</v>
      </c>
      <c r="AP3" s="2">
        <v>1429355</v>
      </c>
      <c r="AQ3" s="2">
        <v>1452008</v>
      </c>
      <c r="AR3" s="2">
        <v>1477316</v>
      </c>
      <c r="AS3" s="2">
        <v>1528427</v>
      </c>
      <c r="AT3" s="2">
        <v>1559411</v>
      </c>
      <c r="AU3" s="2">
        <v>1603167</v>
      </c>
      <c r="AV3" s="2">
        <v>1658424</v>
      </c>
      <c r="AW3" s="2">
        <v>1717959</v>
      </c>
      <c r="AX3" s="2">
        <v>1726613</v>
      </c>
      <c r="AY3" s="2">
        <v>1724773</v>
      </c>
      <c r="AZ3" s="2">
        <v>1728782</v>
      </c>
      <c r="BA3" s="2">
        <v>1734248</v>
      </c>
      <c r="BB3" s="2">
        <v>1718123</v>
      </c>
      <c r="BC3" s="2">
        <v>1748718</v>
      </c>
      <c r="BD3" s="2">
        <v>1772120</v>
      </c>
      <c r="BE3" s="2">
        <v>1757083</v>
      </c>
      <c r="BF3" s="2">
        <v>1752269</v>
      </c>
      <c r="BG3" s="2">
        <v>1753813</v>
      </c>
      <c r="BH3" s="2">
        <v>1626159</v>
      </c>
      <c r="BI3" s="2">
        <v>1515068</v>
      </c>
      <c r="BJ3" s="2">
        <v>1418429</v>
      </c>
      <c r="BK3" s="2">
        <v>1251424</v>
      </c>
      <c r="BL3" s="2">
        <v>1111916</v>
      </c>
      <c r="BM3" s="2">
        <v>1036606</v>
      </c>
      <c r="BN3" s="2">
        <v>975444</v>
      </c>
      <c r="BO3" s="2">
        <v>954550</v>
      </c>
      <c r="BP3" s="2">
        <v>931655</v>
      </c>
      <c r="BQ3" s="2">
        <v>894670</v>
      </c>
      <c r="BR3" s="2">
        <v>871964</v>
      </c>
      <c r="BS3" s="2">
        <v>847265</v>
      </c>
      <c r="BT3" s="2">
        <v>832368</v>
      </c>
      <c r="BU3" s="2">
        <v>815607</v>
      </c>
      <c r="BV3" s="2">
        <v>816289</v>
      </c>
      <c r="BW3" s="2">
        <v>827365</v>
      </c>
      <c r="BX3" s="2">
        <v>841077</v>
      </c>
      <c r="BY3" s="2">
        <v>840188</v>
      </c>
      <c r="BZ3" s="2">
        <v>863980</v>
      </c>
      <c r="CA3" s="2">
        <v>852193</v>
      </c>
      <c r="CB3" s="2">
        <v>803525</v>
      </c>
      <c r="CC3" s="2">
        <v>774588</v>
      </c>
      <c r="CD3" s="2">
        <v>694688</v>
      </c>
      <c r="CE3" s="2">
        <v>624204</v>
      </c>
      <c r="CF3" s="2">
        <v>561876</v>
      </c>
      <c r="CG3" s="2">
        <v>526053</v>
      </c>
      <c r="CH3" s="2">
        <v>467243</v>
      </c>
      <c r="CI3" s="2">
        <v>467709</v>
      </c>
      <c r="CJ3" s="2">
        <v>439426</v>
      </c>
      <c r="CK3" s="2">
        <v>439988</v>
      </c>
      <c r="CL3" s="2">
        <v>418708</v>
      </c>
      <c r="CM3" s="2">
        <v>403062</v>
      </c>
      <c r="CN3" s="2">
        <v>387416</v>
      </c>
    </row>
    <row r="4" spans="1:92" ht="12.75">
      <c r="A4" s="1" t="s">
        <v>66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-22</v>
      </c>
      <c r="R4" s="2">
        <v>-25</v>
      </c>
      <c r="S4" s="2">
        <v>-45</v>
      </c>
      <c r="T4" s="2">
        <v>-64</v>
      </c>
      <c r="U4" s="2">
        <v>-86</v>
      </c>
      <c r="V4" s="2">
        <v>-121</v>
      </c>
      <c r="W4" s="2">
        <v>-148</v>
      </c>
      <c r="X4" s="2">
        <v>-194</v>
      </c>
      <c r="Y4" s="2">
        <v>-240</v>
      </c>
      <c r="Z4" s="2">
        <v>-325</v>
      </c>
      <c r="AA4" s="2">
        <v>-419</v>
      </c>
      <c r="AB4" s="2">
        <v>-528</v>
      </c>
      <c r="AC4" s="2">
        <v>-594</v>
      </c>
      <c r="AD4" s="2">
        <v>-710</v>
      </c>
      <c r="AE4" s="2">
        <v>-895</v>
      </c>
      <c r="AF4" s="2">
        <v>-1027</v>
      </c>
      <c r="AG4" s="2">
        <v>-1194</v>
      </c>
      <c r="AH4" s="2">
        <v>-1320</v>
      </c>
      <c r="AI4" s="2">
        <v>-1434</v>
      </c>
      <c r="AJ4" s="2">
        <v>-1771</v>
      </c>
      <c r="AK4" s="2">
        <v>-1914</v>
      </c>
      <c r="AL4" s="2">
        <v>-2043</v>
      </c>
      <c r="AM4" s="2">
        <v>-2157</v>
      </c>
      <c r="AN4" s="2">
        <v>-2293</v>
      </c>
      <c r="AO4" s="2">
        <v>-2440</v>
      </c>
      <c r="AP4" s="2">
        <v>-2621</v>
      </c>
      <c r="AQ4" s="2">
        <v>-2657</v>
      </c>
      <c r="AR4" s="2">
        <v>-2713</v>
      </c>
      <c r="AS4" s="2">
        <v>-2756</v>
      </c>
      <c r="AT4" s="2">
        <v>-2770</v>
      </c>
      <c r="AU4" s="2">
        <v>-2822</v>
      </c>
      <c r="AV4" s="2">
        <v>-2926</v>
      </c>
      <c r="AW4" s="2">
        <v>-2931</v>
      </c>
      <c r="AX4" s="2">
        <v>-2950</v>
      </c>
      <c r="AY4" s="2">
        <v>-3049</v>
      </c>
      <c r="AZ4" s="2">
        <v>-2981</v>
      </c>
      <c r="BA4" s="2">
        <v>-3027</v>
      </c>
      <c r="BB4" s="2">
        <v>-3001</v>
      </c>
      <c r="BC4" s="2">
        <v>-2718</v>
      </c>
      <c r="BD4" s="2">
        <v>-2697</v>
      </c>
      <c r="BE4" s="2">
        <v>-2566</v>
      </c>
      <c r="BF4" s="2">
        <v>-2609</v>
      </c>
      <c r="BG4" s="2">
        <v>-2546</v>
      </c>
      <c r="BH4" s="2">
        <v>-2459</v>
      </c>
      <c r="BI4" s="2">
        <v>-2348</v>
      </c>
      <c r="BJ4" s="2">
        <v>-2321</v>
      </c>
      <c r="BK4" s="2">
        <v>-2341</v>
      </c>
      <c r="BL4" s="2">
        <v>-2353</v>
      </c>
      <c r="BM4" s="2">
        <v>-2356</v>
      </c>
      <c r="BN4" s="2">
        <v>-2249</v>
      </c>
      <c r="BO4" s="2">
        <v>-2111</v>
      </c>
      <c r="BP4" s="2">
        <v>-2041</v>
      </c>
      <c r="BQ4" s="2">
        <v>-1949</v>
      </c>
      <c r="BR4" s="2">
        <v>-1801</v>
      </c>
      <c r="BS4" s="2">
        <v>-1734</v>
      </c>
      <c r="BT4" s="2">
        <v>-1621</v>
      </c>
      <c r="BU4" s="2">
        <v>-1553</v>
      </c>
      <c r="BV4" s="2">
        <v>-1527</v>
      </c>
      <c r="BW4" s="2">
        <v>-1435</v>
      </c>
      <c r="BX4" s="2">
        <v>-1433</v>
      </c>
      <c r="BY4" s="2">
        <v>-1300</v>
      </c>
      <c r="BZ4" s="2">
        <v>-1245</v>
      </c>
      <c r="CA4" s="2">
        <v>-1143</v>
      </c>
      <c r="CB4" s="2">
        <v>-1045</v>
      </c>
      <c r="CC4" s="2">
        <v>-961</v>
      </c>
      <c r="CD4" s="2">
        <v>-851</v>
      </c>
      <c r="CE4" s="2">
        <v>-770</v>
      </c>
      <c r="CF4" s="2">
        <v>-682</v>
      </c>
      <c r="CG4" s="2">
        <v>-594</v>
      </c>
      <c r="CH4" s="2">
        <v>-506</v>
      </c>
      <c r="CI4" s="2">
        <v>-418</v>
      </c>
      <c r="CJ4" s="2">
        <v>-330</v>
      </c>
      <c r="CK4" s="2">
        <v>-242</v>
      </c>
      <c r="CL4" s="2">
        <v>-154</v>
      </c>
      <c r="CM4" s="2">
        <v>-65</v>
      </c>
      <c r="CN4" s="2">
        <v>-65</v>
      </c>
    </row>
    <row r="5" spans="1:92" ht="12.75">
      <c r="A5" s="1" t="s">
        <v>67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-22</v>
      </c>
      <c r="R5" s="2">
        <v>-25</v>
      </c>
      <c r="S5" s="2">
        <v>-45</v>
      </c>
      <c r="T5" s="2">
        <v>-64</v>
      </c>
      <c r="U5" s="2">
        <v>-86</v>
      </c>
      <c r="V5" s="2">
        <v>-121</v>
      </c>
      <c r="W5" s="2">
        <v>-148</v>
      </c>
      <c r="X5" s="2">
        <v>-194</v>
      </c>
      <c r="Y5" s="2">
        <v>-240</v>
      </c>
      <c r="Z5" s="2">
        <v>-325</v>
      </c>
      <c r="AA5" s="2">
        <v>-419</v>
      </c>
      <c r="AB5" s="2">
        <v>-528</v>
      </c>
      <c r="AC5" s="2">
        <v>-594</v>
      </c>
      <c r="AD5" s="2">
        <v>-710</v>
      </c>
      <c r="AE5" s="2">
        <v>-895</v>
      </c>
      <c r="AF5" s="2">
        <v>-1027</v>
      </c>
      <c r="AG5" s="2">
        <v>-1194</v>
      </c>
      <c r="AH5" s="2">
        <v>-1320</v>
      </c>
      <c r="AI5" s="2">
        <v>-1434</v>
      </c>
      <c r="AJ5" s="2">
        <v>-1771</v>
      </c>
      <c r="AK5" s="2">
        <v>-1914</v>
      </c>
      <c r="AL5" s="2">
        <v>-2043</v>
      </c>
      <c r="AM5" s="2">
        <v>-2157</v>
      </c>
      <c r="AN5" s="2">
        <v>-2293</v>
      </c>
      <c r="AO5" s="2">
        <v>-2440</v>
      </c>
      <c r="AP5" s="2">
        <v>-2621</v>
      </c>
      <c r="AQ5" s="2">
        <v>-2657</v>
      </c>
      <c r="AR5" s="2">
        <v>-2713</v>
      </c>
      <c r="AS5" s="2">
        <v>-2756</v>
      </c>
      <c r="AT5" s="2">
        <v>-2770</v>
      </c>
      <c r="AU5" s="2">
        <v>-2822</v>
      </c>
      <c r="AV5" s="2">
        <v>-2926</v>
      </c>
      <c r="AW5" s="2">
        <v>-2931</v>
      </c>
      <c r="AX5" s="2">
        <v>-2950</v>
      </c>
      <c r="AY5" s="2">
        <v>-3049</v>
      </c>
      <c r="AZ5" s="2">
        <v>-2981</v>
      </c>
      <c r="BA5" s="2">
        <v>-3027</v>
      </c>
      <c r="BB5" s="2">
        <v>-3001</v>
      </c>
      <c r="BC5" s="2">
        <v>-2718</v>
      </c>
      <c r="BD5" s="2">
        <v>-2697</v>
      </c>
      <c r="BE5" s="2">
        <v>-2566</v>
      </c>
      <c r="BF5" s="2">
        <v>-2609</v>
      </c>
      <c r="BG5" s="2">
        <v>-2546</v>
      </c>
      <c r="BH5" s="2">
        <v>-2459</v>
      </c>
      <c r="BI5" s="2">
        <v>-2348</v>
      </c>
      <c r="BJ5" s="2">
        <v>-2321</v>
      </c>
      <c r="BK5" s="2">
        <v>-2341</v>
      </c>
      <c r="BL5" s="2">
        <v>-2353</v>
      </c>
      <c r="BM5" s="2">
        <v>-2356</v>
      </c>
      <c r="BN5" s="2">
        <v>-2249</v>
      </c>
      <c r="BO5" s="2">
        <v>-2111</v>
      </c>
      <c r="BP5" s="2">
        <v>-2041</v>
      </c>
      <c r="BQ5" s="2">
        <v>-1949</v>
      </c>
      <c r="BR5" s="2">
        <v>-1801</v>
      </c>
      <c r="BS5" s="2">
        <v>-1734</v>
      </c>
      <c r="BT5" s="2">
        <v>-1621</v>
      </c>
      <c r="BU5" s="2">
        <v>-1553</v>
      </c>
      <c r="BV5" s="2">
        <v>-1527</v>
      </c>
      <c r="BW5" s="2">
        <v>-1435</v>
      </c>
      <c r="BX5" s="2">
        <v>-1433</v>
      </c>
      <c r="BY5" s="2">
        <v>-1300</v>
      </c>
      <c r="BZ5" s="2">
        <v>-1245</v>
      </c>
      <c r="CA5" s="2">
        <v>-1143</v>
      </c>
      <c r="CB5" s="2">
        <v>-1045</v>
      </c>
      <c r="CC5" s="2">
        <v>-961</v>
      </c>
      <c r="CD5" s="2">
        <v>-851</v>
      </c>
      <c r="CE5" s="2">
        <v>-770</v>
      </c>
      <c r="CF5" s="2">
        <v>-682</v>
      </c>
      <c r="CG5" s="2">
        <v>-594</v>
      </c>
      <c r="CH5" s="2">
        <v>-506</v>
      </c>
      <c r="CI5" s="2">
        <v>-418</v>
      </c>
      <c r="CJ5" s="2">
        <v>-330</v>
      </c>
      <c r="CK5" s="2">
        <v>-242</v>
      </c>
      <c r="CL5" s="2">
        <v>-154</v>
      </c>
      <c r="CM5" s="2">
        <v>-65</v>
      </c>
      <c r="CN5" s="2">
        <v>-65</v>
      </c>
    </row>
    <row r="6" spans="1:92" ht="12.75">
      <c r="A6" s="1" t="s">
        <v>68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1425</v>
      </c>
      <c r="R6" s="2">
        <v>1604</v>
      </c>
      <c r="S6" s="2">
        <v>1794</v>
      </c>
      <c r="T6" s="2">
        <v>4497</v>
      </c>
      <c r="U6" s="2">
        <v>4808</v>
      </c>
      <c r="V6" s="2">
        <v>5542</v>
      </c>
      <c r="W6" s="2">
        <v>5949</v>
      </c>
      <c r="X6" s="2">
        <v>7017</v>
      </c>
      <c r="Y6" s="2">
        <v>8129</v>
      </c>
      <c r="Z6" s="2">
        <v>9127</v>
      </c>
      <c r="AA6" s="2">
        <v>10761</v>
      </c>
      <c r="AB6" s="2">
        <v>12038</v>
      </c>
      <c r="AC6" s="2">
        <v>13751</v>
      </c>
      <c r="AD6" s="2">
        <v>15116</v>
      </c>
      <c r="AE6" s="2">
        <v>17287</v>
      </c>
      <c r="AF6" s="2">
        <v>20208</v>
      </c>
      <c r="AG6" s="2">
        <v>22299</v>
      </c>
      <c r="AH6" s="2">
        <v>24507</v>
      </c>
      <c r="AI6" s="2">
        <v>29625</v>
      </c>
      <c r="AJ6" s="2">
        <v>33540</v>
      </c>
      <c r="AK6" s="2">
        <v>35874</v>
      </c>
      <c r="AL6" s="2">
        <v>39806</v>
      </c>
      <c r="AM6" s="2">
        <v>41001</v>
      </c>
      <c r="AN6" s="2">
        <v>44827</v>
      </c>
      <c r="AO6" s="2">
        <v>47894</v>
      </c>
      <c r="AP6" s="2">
        <v>50549</v>
      </c>
      <c r="AQ6" s="2">
        <v>53400</v>
      </c>
      <c r="AR6" s="2">
        <v>55224</v>
      </c>
      <c r="AS6" s="2">
        <v>57306</v>
      </c>
      <c r="AT6" s="2">
        <v>58103</v>
      </c>
      <c r="AU6" s="2">
        <v>61197</v>
      </c>
      <c r="AV6" s="2">
        <v>61762</v>
      </c>
      <c r="AW6" s="2">
        <v>63974</v>
      </c>
      <c r="AX6" s="2">
        <v>66171</v>
      </c>
      <c r="AY6" s="2">
        <v>64485</v>
      </c>
      <c r="AZ6" s="2">
        <v>65468</v>
      </c>
      <c r="BA6" s="2">
        <v>64505</v>
      </c>
      <c r="BB6" s="2">
        <v>61429</v>
      </c>
      <c r="BC6" s="2">
        <v>64937</v>
      </c>
      <c r="BD6" s="2">
        <v>67988</v>
      </c>
      <c r="BE6" s="2">
        <v>69597</v>
      </c>
      <c r="BF6" s="2">
        <v>67948</v>
      </c>
      <c r="BG6" s="2">
        <v>66748</v>
      </c>
      <c r="BH6" s="2">
        <v>65052</v>
      </c>
      <c r="BI6" s="2">
        <v>64610</v>
      </c>
      <c r="BJ6" s="2">
        <v>63533</v>
      </c>
      <c r="BK6" s="2">
        <v>67731</v>
      </c>
      <c r="BL6" s="2">
        <v>68113</v>
      </c>
      <c r="BM6" s="2">
        <v>68335</v>
      </c>
      <c r="BN6" s="2">
        <v>65764</v>
      </c>
      <c r="BO6" s="2">
        <v>66080</v>
      </c>
      <c r="BP6" s="2">
        <v>64374</v>
      </c>
      <c r="BQ6" s="2">
        <v>61187</v>
      </c>
      <c r="BR6" s="2">
        <v>60708</v>
      </c>
      <c r="BS6" s="2">
        <v>63460</v>
      </c>
      <c r="BT6" s="2">
        <v>62876</v>
      </c>
      <c r="BU6" s="2">
        <v>59428</v>
      </c>
      <c r="BV6" s="2">
        <v>55448</v>
      </c>
      <c r="BW6" s="2">
        <v>51526</v>
      </c>
      <c r="BX6" s="2">
        <v>47718</v>
      </c>
      <c r="BY6" s="2">
        <v>48157</v>
      </c>
      <c r="BZ6" s="2">
        <v>46097</v>
      </c>
      <c r="CA6" s="2">
        <v>44884</v>
      </c>
      <c r="CB6" s="2">
        <v>42573</v>
      </c>
      <c r="CC6" s="2">
        <v>39179</v>
      </c>
      <c r="CD6" s="2">
        <v>34881</v>
      </c>
      <c r="CE6" s="2">
        <v>32788</v>
      </c>
      <c r="CF6" s="2">
        <v>31027</v>
      </c>
      <c r="CG6" s="2">
        <v>29267</v>
      </c>
      <c r="CH6" s="2">
        <v>27507</v>
      </c>
      <c r="CI6" s="2">
        <v>25747</v>
      </c>
      <c r="CJ6" s="2">
        <v>23987</v>
      </c>
      <c r="CK6" s="2">
        <v>22227</v>
      </c>
      <c r="CL6" s="2">
        <v>20467</v>
      </c>
      <c r="CM6" s="2">
        <v>18706</v>
      </c>
      <c r="CN6" s="2">
        <v>16946</v>
      </c>
    </row>
    <row r="7" spans="1:92" ht="12.75">
      <c r="A7" s="1" t="s">
        <v>69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1342</v>
      </c>
      <c r="R7" s="2">
        <v>1504</v>
      </c>
      <c r="S7" s="2">
        <v>1676</v>
      </c>
      <c r="T7" s="2">
        <v>4184</v>
      </c>
      <c r="U7" s="2">
        <v>4456</v>
      </c>
      <c r="V7" s="2">
        <v>5115</v>
      </c>
      <c r="W7" s="2">
        <v>5468</v>
      </c>
      <c r="X7" s="2">
        <v>6425</v>
      </c>
      <c r="Y7" s="2">
        <v>7413</v>
      </c>
      <c r="Z7" s="2">
        <v>8290</v>
      </c>
      <c r="AA7" s="2">
        <v>9735</v>
      </c>
      <c r="AB7" s="2">
        <v>10846</v>
      </c>
      <c r="AC7" s="2">
        <v>12341</v>
      </c>
      <c r="AD7" s="2">
        <v>13512</v>
      </c>
      <c r="AE7" s="2">
        <v>15390</v>
      </c>
      <c r="AF7" s="2">
        <v>17919</v>
      </c>
      <c r="AG7" s="2">
        <v>19693</v>
      </c>
      <c r="AH7" s="2">
        <v>21557</v>
      </c>
      <c r="AI7" s="2">
        <v>25954</v>
      </c>
      <c r="AJ7" s="2">
        <v>29267</v>
      </c>
      <c r="AK7" s="2">
        <v>31179</v>
      </c>
      <c r="AL7" s="2">
        <v>34458</v>
      </c>
      <c r="AM7" s="2">
        <v>35350</v>
      </c>
      <c r="AN7" s="2">
        <v>38495</v>
      </c>
      <c r="AO7" s="2">
        <v>40963</v>
      </c>
      <c r="AP7" s="2">
        <v>43061</v>
      </c>
      <c r="AQ7" s="2">
        <v>45308</v>
      </c>
      <c r="AR7" s="2">
        <v>46668</v>
      </c>
      <c r="AS7" s="2">
        <v>48234</v>
      </c>
      <c r="AT7" s="2">
        <v>48709</v>
      </c>
      <c r="AU7" s="2">
        <v>51098</v>
      </c>
      <c r="AV7" s="2">
        <v>51363</v>
      </c>
      <c r="AW7" s="2">
        <v>52990</v>
      </c>
      <c r="AX7" s="2">
        <v>54590</v>
      </c>
      <c r="AY7" s="2">
        <v>52987</v>
      </c>
      <c r="AZ7" s="2">
        <v>53579</v>
      </c>
      <c r="BA7" s="2">
        <v>52580</v>
      </c>
      <c r="BB7" s="2">
        <v>49872</v>
      </c>
      <c r="BC7" s="2">
        <v>52509</v>
      </c>
      <c r="BD7" s="2">
        <v>54757</v>
      </c>
      <c r="BE7" s="2">
        <v>55828</v>
      </c>
      <c r="BF7" s="2">
        <v>54288</v>
      </c>
      <c r="BG7" s="2">
        <v>53116</v>
      </c>
      <c r="BH7" s="2">
        <v>51559</v>
      </c>
      <c r="BI7" s="2">
        <v>51004</v>
      </c>
      <c r="BJ7" s="2">
        <v>49953</v>
      </c>
      <c r="BK7" s="2">
        <v>53040</v>
      </c>
      <c r="BL7" s="2">
        <v>53127</v>
      </c>
      <c r="BM7" s="2">
        <v>53086</v>
      </c>
      <c r="BN7" s="2">
        <v>50885</v>
      </c>
      <c r="BO7" s="2">
        <v>50924</v>
      </c>
      <c r="BP7" s="2">
        <v>49411</v>
      </c>
      <c r="BQ7" s="2">
        <v>46777</v>
      </c>
      <c r="BR7" s="2">
        <v>46225</v>
      </c>
      <c r="BS7" s="2">
        <v>48128</v>
      </c>
      <c r="BT7" s="2">
        <v>47494</v>
      </c>
      <c r="BU7" s="2">
        <v>44710</v>
      </c>
      <c r="BV7" s="2">
        <v>41549</v>
      </c>
      <c r="BW7" s="2">
        <v>38456</v>
      </c>
      <c r="BX7" s="2">
        <v>35471</v>
      </c>
      <c r="BY7" s="2">
        <v>35654</v>
      </c>
      <c r="BZ7" s="2">
        <v>33992</v>
      </c>
      <c r="CA7" s="2">
        <v>32966</v>
      </c>
      <c r="CB7" s="2">
        <v>31143</v>
      </c>
      <c r="CC7" s="2">
        <v>28546</v>
      </c>
      <c r="CD7" s="2">
        <v>25313</v>
      </c>
      <c r="CE7" s="2">
        <v>23698</v>
      </c>
      <c r="CF7" s="2">
        <v>22336</v>
      </c>
      <c r="CG7" s="2">
        <v>20985</v>
      </c>
      <c r="CH7" s="2">
        <v>19644</v>
      </c>
      <c r="CI7" s="2">
        <v>18313</v>
      </c>
      <c r="CJ7" s="2">
        <v>16993</v>
      </c>
      <c r="CK7" s="2">
        <v>15683</v>
      </c>
      <c r="CL7" s="2">
        <v>14384</v>
      </c>
      <c r="CM7" s="2">
        <v>13094</v>
      </c>
      <c r="CN7" s="2">
        <v>11814</v>
      </c>
    </row>
    <row r="8" spans="1:92" ht="12.75">
      <c r="A8" s="1" t="s">
        <v>70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1263</v>
      </c>
      <c r="R8" s="2">
        <v>1411</v>
      </c>
      <c r="S8" s="2">
        <v>1566</v>
      </c>
      <c r="T8" s="2">
        <v>3893</v>
      </c>
      <c r="U8" s="2">
        <v>4129</v>
      </c>
      <c r="V8" s="2">
        <v>4721</v>
      </c>
      <c r="W8" s="2">
        <v>5027</v>
      </c>
      <c r="X8" s="2">
        <v>5882</v>
      </c>
      <c r="Y8" s="2">
        <v>6761</v>
      </c>
      <c r="Z8" s="2">
        <v>7530</v>
      </c>
      <c r="AA8" s="2">
        <v>8807</v>
      </c>
      <c r="AB8" s="2">
        <v>9773</v>
      </c>
      <c r="AC8" s="2">
        <v>11075</v>
      </c>
      <c r="AD8" s="2">
        <v>12077</v>
      </c>
      <c r="AE8" s="2">
        <v>13701</v>
      </c>
      <c r="AF8" s="2">
        <v>15889</v>
      </c>
      <c r="AG8" s="2">
        <v>17392</v>
      </c>
      <c r="AH8" s="2">
        <v>18962</v>
      </c>
      <c r="AI8" s="2">
        <v>22739</v>
      </c>
      <c r="AJ8" s="2">
        <v>25539</v>
      </c>
      <c r="AK8" s="2">
        <v>27098</v>
      </c>
      <c r="AL8" s="2">
        <v>29828</v>
      </c>
      <c r="AM8" s="2">
        <v>30478</v>
      </c>
      <c r="AN8" s="2">
        <v>33056</v>
      </c>
      <c r="AO8" s="2">
        <v>35035</v>
      </c>
      <c r="AP8" s="2">
        <v>36683</v>
      </c>
      <c r="AQ8" s="2">
        <v>38442</v>
      </c>
      <c r="AR8" s="2">
        <v>39438</v>
      </c>
      <c r="AS8" s="2">
        <v>40598</v>
      </c>
      <c r="AT8" s="2">
        <v>40834</v>
      </c>
      <c r="AU8" s="2">
        <v>42665</v>
      </c>
      <c r="AV8" s="2">
        <v>42715</v>
      </c>
      <c r="AW8" s="2">
        <v>43891</v>
      </c>
      <c r="AX8" s="2">
        <v>45036</v>
      </c>
      <c r="AY8" s="2">
        <v>43539</v>
      </c>
      <c r="AZ8" s="2">
        <v>43849</v>
      </c>
      <c r="BA8" s="2">
        <v>42860</v>
      </c>
      <c r="BB8" s="2">
        <v>40490</v>
      </c>
      <c r="BC8" s="2">
        <v>42460</v>
      </c>
      <c r="BD8" s="2">
        <v>44100</v>
      </c>
      <c r="BE8" s="2">
        <v>44783</v>
      </c>
      <c r="BF8" s="2">
        <v>43374</v>
      </c>
      <c r="BG8" s="2">
        <v>42267</v>
      </c>
      <c r="BH8" s="2">
        <v>40864</v>
      </c>
      <c r="BI8" s="2">
        <v>40263</v>
      </c>
      <c r="BJ8" s="2">
        <v>39275</v>
      </c>
      <c r="BK8" s="2">
        <v>41536</v>
      </c>
      <c r="BL8" s="2">
        <v>41437</v>
      </c>
      <c r="BM8" s="2">
        <v>41240</v>
      </c>
      <c r="BN8" s="2">
        <v>39372</v>
      </c>
      <c r="BO8" s="2">
        <v>39245</v>
      </c>
      <c r="BP8" s="2">
        <v>37926</v>
      </c>
      <c r="BQ8" s="2">
        <v>35761</v>
      </c>
      <c r="BR8" s="2">
        <v>35198</v>
      </c>
      <c r="BS8" s="2">
        <v>36500</v>
      </c>
      <c r="BT8" s="2">
        <v>35875</v>
      </c>
      <c r="BU8" s="2">
        <v>33637</v>
      </c>
      <c r="BV8" s="2">
        <v>31134</v>
      </c>
      <c r="BW8" s="2">
        <v>28701</v>
      </c>
      <c r="BX8" s="2">
        <v>26367</v>
      </c>
      <c r="BY8" s="2">
        <v>26397</v>
      </c>
      <c r="BZ8" s="2">
        <v>25066</v>
      </c>
      <c r="CA8" s="2">
        <v>24212</v>
      </c>
      <c r="CB8" s="2">
        <v>22782</v>
      </c>
      <c r="CC8" s="2">
        <v>20798</v>
      </c>
      <c r="CD8" s="2">
        <v>18369</v>
      </c>
      <c r="CE8" s="2">
        <v>17129</v>
      </c>
      <c r="CF8" s="2">
        <v>16080</v>
      </c>
      <c r="CG8" s="2">
        <v>15046</v>
      </c>
      <c r="CH8" s="2">
        <v>14029</v>
      </c>
      <c r="CI8" s="2">
        <v>13026</v>
      </c>
      <c r="CJ8" s="2">
        <v>12039</v>
      </c>
      <c r="CK8" s="2">
        <v>11066</v>
      </c>
      <c r="CL8" s="2">
        <v>10109</v>
      </c>
      <c r="CM8" s="2">
        <v>9165</v>
      </c>
      <c r="CN8" s="2">
        <v>8237</v>
      </c>
    </row>
    <row r="9" spans="1:92" ht="12.75">
      <c r="A9" s="1" t="s">
        <v>71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</row>
    <row r="10" spans="1:92" ht="12.75">
      <c r="A10" s="1" t="s">
        <v>72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</row>
    <row r="11" spans="2:9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ht="12.75">
      <c r="A12" s="4" t="s">
        <v>60</v>
      </c>
    </row>
    <row r="13" ht="12.75">
      <c r="A13" s="3" t="s">
        <v>61</v>
      </c>
    </row>
    <row r="14" ht="12.75">
      <c r="A14" s="3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Stojanovic</dc:creator>
  <cp:keywords/>
  <dc:description/>
  <cp:lastModifiedBy>Diana Stojanovic</cp:lastModifiedBy>
  <dcterms:created xsi:type="dcterms:W3CDTF">2008-06-11T21:19:23Z</dcterms:created>
  <dcterms:modified xsi:type="dcterms:W3CDTF">2008-06-12T00:20:51Z</dcterms:modified>
  <cp:category/>
  <cp:version/>
  <cp:contentType/>
  <cp:contentStatus/>
</cp:coreProperties>
</file>