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580" windowHeight="8370" activeTab="0"/>
  </bookViews>
  <sheets>
    <sheet name="NIPATable-1" sheetId="1" r:id="rId1"/>
    <sheet name="SAS" sheetId="2" r:id="rId2"/>
    <sheet name="Source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<sst xmlns="http://schemas.openxmlformats.org/spreadsheetml/2006/main" count="45" uniqueCount="43">
  <si>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Table 1.1.9. Implicit Price Deflators for Gross Domestic Product                                                                                                                                                                                          </t>
  </si>
  <si>
    <t xml:space="preserve">[Index numbers, 2000=100]                                                                                                                                                                                                                                 </t>
  </si>
  <si>
    <t>Bureau of Economic Analysis</t>
  </si>
  <si>
    <t xml:space="preserve">Downloaded on 2/23/2006 At 7:33:14 PM    Last Revised January 27, 2006  </t>
  </si>
  <si>
    <t xml:space="preserve"> Line </t>
  </si>
  <si>
    <t xml:space="preserve"> </t>
  </si>
  <si>
    <t xml:space="preserve">    Gross domestic product</t>
  </si>
  <si>
    <t>Personal consumption expenditures</t>
  </si>
  <si>
    <t xml:space="preserve">  Durable goods</t>
  </si>
  <si>
    <t xml:space="preserve">  Nondurable goods</t>
  </si>
  <si>
    <t xml:space="preserve">  Services</t>
  </si>
  <si>
    <t>Gross private domestic investment</t>
  </si>
  <si>
    <t xml:space="preserve">  Fixed investment</t>
  </si>
  <si>
    <t xml:space="preserve">    Nonresidential</t>
  </si>
  <si>
    <t xml:space="preserve">      Structures</t>
  </si>
  <si>
    <t xml:space="preserve">      Equipment and software</t>
  </si>
  <si>
    <t xml:space="preserve">    Residential</t>
  </si>
  <si>
    <t xml:space="preserve">  Change in private inventories</t>
  </si>
  <si>
    <t>Net exports of goods and services</t>
  </si>
  <si>
    <t xml:space="preserve">  Exports</t>
  </si>
  <si>
    <t xml:space="preserve">    Goods</t>
  </si>
  <si>
    <t xml:space="preserve">    Services</t>
  </si>
  <si>
    <t xml:space="preserve">  Imports</t>
  </si>
  <si>
    <t>Government consumption expenditures and gross investment</t>
  </si>
  <si>
    <t xml:space="preserve">  Federal</t>
  </si>
  <si>
    <t xml:space="preserve">    National defense</t>
  </si>
  <si>
    <t xml:space="preserve">    Nondefense</t>
  </si>
  <si>
    <t xml:space="preserve">  State and local</t>
  </si>
  <si>
    <t xml:space="preserve">    </t>
  </si>
  <si>
    <t>Addendum:</t>
  </si>
  <si>
    <t xml:space="preserve">  Gross national product</t>
  </si>
  <si>
    <t xml:space="preserve"> --- </t>
  </si>
  <si>
    <t>Source</t>
  </si>
  <si>
    <t>Source:</t>
  </si>
  <si>
    <t>Bureau of Economic Analysis (www.bea.gov)</t>
  </si>
  <si>
    <t>Source link:</t>
  </si>
  <si>
    <t>http://www.bea.gov/bea/dn/nipaweb/SelectTable.asp</t>
  </si>
  <si>
    <t>Direct link:</t>
  </si>
  <si>
    <t>Date:</t>
  </si>
  <si>
    <t>Table 1.1.9. Implicit Price Deflators for Gross Domestic Product (A) (Q)</t>
  </si>
  <si>
    <t>Use Line</t>
  </si>
  <si>
    <t>Year</t>
  </si>
  <si>
    <t>GDP_Deflator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</si>
</sst>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2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2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dn/nipaweb/TableView.asp?SelectedTable=13&amp;FirstYear=2003&amp;LastYear=2005&amp;Freq=Qt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1"/>
  <sheetViews>
    <sheetView tabSelected="1" workbookViewId="0" topLeftCell="A1">
      <pane xSplit="2" topLeftCell="BP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2" max="2" width="58.00390625" style="0" bestFit="1" customWidth="1"/>
  </cols>
  <sheetData>
    <row r="1" ht="12.75">
      <c r="A1" t="s">
        <v>0</v>
      </c>
    </row>
    <row r="2" spans="1:74" ht="12.75">
      <c r="A2" t="s">
        <v>1</v>
      </c>
      <c r="BU2" s="11" t="s">
        <v>40</v>
      </c>
      <c r="BV2" s="12">
        <v>1</v>
      </c>
    </row>
    <row r="3" ht="12.75">
      <c r="A3" t="s">
        <v>2</v>
      </c>
    </row>
    <row r="4" ht="12.75">
      <c r="A4" t="s">
        <v>3</v>
      </c>
    </row>
    <row r="5" spans="1:79" ht="13.5" thickBot="1">
      <c r="A5" s="6" t="s">
        <v>4</v>
      </c>
      <c r="B5" s="7" t="s">
        <v>5</v>
      </c>
      <c r="C5" s="7">
        <v>1929</v>
      </c>
      <c r="D5" s="7">
        <v>1930</v>
      </c>
      <c r="E5" s="7">
        <v>1931</v>
      </c>
      <c r="F5" s="7">
        <v>1932</v>
      </c>
      <c r="G5" s="7">
        <v>1933</v>
      </c>
      <c r="H5" s="7">
        <v>1934</v>
      </c>
      <c r="I5" s="7">
        <v>1935</v>
      </c>
      <c r="J5" s="7">
        <v>1936</v>
      </c>
      <c r="K5" s="7">
        <v>1937</v>
      </c>
      <c r="L5" s="7">
        <v>1938</v>
      </c>
      <c r="M5" s="7">
        <v>1939</v>
      </c>
      <c r="N5" s="7">
        <v>1940</v>
      </c>
      <c r="O5" s="7">
        <v>1941</v>
      </c>
      <c r="P5" s="7">
        <v>1942</v>
      </c>
      <c r="Q5" s="7">
        <v>1943</v>
      </c>
      <c r="R5" s="7">
        <v>1944</v>
      </c>
      <c r="S5" s="7">
        <v>1945</v>
      </c>
      <c r="T5" s="7">
        <v>1946</v>
      </c>
      <c r="U5" s="7">
        <v>1947</v>
      </c>
      <c r="V5" s="7">
        <v>1948</v>
      </c>
      <c r="W5" s="7">
        <v>1949</v>
      </c>
      <c r="X5" s="7">
        <v>1950</v>
      </c>
      <c r="Y5" s="7">
        <v>1951</v>
      </c>
      <c r="Z5" s="7">
        <v>1952</v>
      </c>
      <c r="AA5" s="7">
        <v>1953</v>
      </c>
      <c r="AB5" s="7">
        <v>1954</v>
      </c>
      <c r="AC5" s="7">
        <v>1955</v>
      </c>
      <c r="AD5" s="7">
        <v>1956</v>
      </c>
      <c r="AE5" s="7">
        <v>1957</v>
      </c>
      <c r="AF5" s="7">
        <v>1958</v>
      </c>
      <c r="AG5" s="7">
        <v>1959</v>
      </c>
      <c r="AH5" s="7">
        <v>1960</v>
      </c>
      <c r="AI5" s="7">
        <v>1961</v>
      </c>
      <c r="AJ5" s="7">
        <v>1962</v>
      </c>
      <c r="AK5" s="7">
        <v>1963</v>
      </c>
      <c r="AL5" s="7">
        <v>1964</v>
      </c>
      <c r="AM5" s="7">
        <v>1965</v>
      </c>
      <c r="AN5" s="7">
        <v>1966</v>
      </c>
      <c r="AO5" s="7">
        <v>1967</v>
      </c>
      <c r="AP5" s="7">
        <v>1968</v>
      </c>
      <c r="AQ5" s="7">
        <v>1969</v>
      </c>
      <c r="AR5" s="7">
        <v>1970</v>
      </c>
      <c r="AS5" s="7">
        <v>1971</v>
      </c>
      <c r="AT5" s="7">
        <v>1972</v>
      </c>
      <c r="AU5" s="7">
        <v>1973</v>
      </c>
      <c r="AV5" s="7">
        <v>1974</v>
      </c>
      <c r="AW5" s="7">
        <v>1975</v>
      </c>
      <c r="AX5" s="7">
        <v>1976</v>
      </c>
      <c r="AY5" s="7">
        <v>1977</v>
      </c>
      <c r="AZ5" s="7">
        <v>1978</v>
      </c>
      <c r="BA5" s="7">
        <v>1979</v>
      </c>
      <c r="BB5" s="7">
        <v>1980</v>
      </c>
      <c r="BC5" s="7">
        <v>1981</v>
      </c>
      <c r="BD5" s="7">
        <v>1982</v>
      </c>
      <c r="BE5" s="7">
        <v>1983</v>
      </c>
      <c r="BF5" s="7">
        <v>1984</v>
      </c>
      <c r="BG5" s="7">
        <v>1985</v>
      </c>
      <c r="BH5" s="7">
        <v>1986</v>
      </c>
      <c r="BI5" s="7">
        <v>1987</v>
      </c>
      <c r="BJ5" s="7">
        <v>1988</v>
      </c>
      <c r="BK5" s="7">
        <v>1989</v>
      </c>
      <c r="BL5" s="7">
        <v>1990</v>
      </c>
      <c r="BM5" s="7">
        <v>1991</v>
      </c>
      <c r="BN5" s="7">
        <v>1992</v>
      </c>
      <c r="BO5" s="7">
        <v>1993</v>
      </c>
      <c r="BP5" s="7">
        <v>1994</v>
      </c>
      <c r="BQ5" s="7">
        <v>1995</v>
      </c>
      <c r="BR5" s="7">
        <v>1996</v>
      </c>
      <c r="BS5" s="7">
        <v>1997</v>
      </c>
      <c r="BT5" s="7">
        <v>1998</v>
      </c>
      <c r="BU5" s="7">
        <v>1999</v>
      </c>
      <c r="BV5" s="7">
        <v>2000</v>
      </c>
      <c r="BW5" s="7">
        <v>2001</v>
      </c>
      <c r="BX5" s="7">
        <v>2002</v>
      </c>
      <c r="BY5" s="7">
        <v>2003</v>
      </c>
      <c r="BZ5" s="7">
        <v>2004</v>
      </c>
      <c r="CA5" s="7">
        <v>2005</v>
      </c>
    </row>
    <row r="6" spans="1:79" ht="13.5" thickTop="1">
      <c r="A6" s="8">
        <v>1</v>
      </c>
      <c r="B6" s="1" t="s">
        <v>6</v>
      </c>
      <c r="C6" s="1">
        <v>11.975</v>
      </c>
      <c r="D6" s="1">
        <v>11.536</v>
      </c>
      <c r="E6" s="1">
        <v>10.338</v>
      </c>
      <c r="F6" s="1">
        <v>9.122</v>
      </c>
      <c r="G6" s="1">
        <v>8.876</v>
      </c>
      <c r="H6" s="1">
        <v>9.37</v>
      </c>
      <c r="I6" s="1">
        <v>9.558</v>
      </c>
      <c r="J6" s="1">
        <v>9.665</v>
      </c>
      <c r="K6" s="1">
        <v>10.083</v>
      </c>
      <c r="L6" s="1">
        <v>9.79</v>
      </c>
      <c r="M6" s="1">
        <v>9.695</v>
      </c>
      <c r="N6" s="1">
        <v>9.808</v>
      </c>
      <c r="O6" s="1">
        <v>10.465</v>
      </c>
      <c r="P6" s="1">
        <v>11.279</v>
      </c>
      <c r="Q6" s="1">
        <v>11.886</v>
      </c>
      <c r="R6" s="1">
        <v>12.166</v>
      </c>
      <c r="S6" s="1">
        <v>12.49</v>
      </c>
      <c r="T6" s="1">
        <v>13.986</v>
      </c>
      <c r="U6" s="1">
        <v>15.506</v>
      </c>
      <c r="V6" s="1">
        <v>16.382</v>
      </c>
      <c r="W6" s="1">
        <v>16.352</v>
      </c>
      <c r="X6" s="1">
        <v>16.531</v>
      </c>
      <c r="Y6" s="1">
        <v>17.718</v>
      </c>
      <c r="Z6" s="1">
        <v>18.022</v>
      </c>
      <c r="AA6" s="1">
        <v>18.243</v>
      </c>
      <c r="AB6" s="1">
        <v>18.417</v>
      </c>
      <c r="AC6" s="1">
        <v>18.743</v>
      </c>
      <c r="AD6" s="1">
        <v>19.393</v>
      </c>
      <c r="AE6" s="1">
        <v>20.038</v>
      </c>
      <c r="AF6" s="1">
        <v>20.498</v>
      </c>
      <c r="AG6" s="1">
        <v>20.751</v>
      </c>
      <c r="AH6" s="1">
        <v>21.041</v>
      </c>
      <c r="AI6" s="1">
        <v>21.278</v>
      </c>
      <c r="AJ6" s="1">
        <v>21.569</v>
      </c>
      <c r="AK6" s="1">
        <v>21.798</v>
      </c>
      <c r="AL6" s="1">
        <v>22.131</v>
      </c>
      <c r="AM6" s="1">
        <v>22.535</v>
      </c>
      <c r="AN6" s="1">
        <v>23.176</v>
      </c>
      <c r="AO6" s="1">
        <v>23.893</v>
      </c>
      <c r="AP6" s="1">
        <v>24.913</v>
      </c>
      <c r="AQ6" s="1">
        <v>26.149</v>
      </c>
      <c r="AR6" s="1">
        <v>27.534</v>
      </c>
      <c r="AS6" s="1">
        <v>28.911</v>
      </c>
      <c r="AT6" s="1">
        <v>30.166</v>
      </c>
      <c r="AU6" s="1">
        <v>31.849</v>
      </c>
      <c r="AV6" s="1">
        <v>34.725</v>
      </c>
      <c r="AW6" s="1">
        <v>38.002</v>
      </c>
      <c r="AX6" s="1">
        <v>40.196</v>
      </c>
      <c r="AY6" s="1">
        <v>42.752</v>
      </c>
      <c r="AZ6" s="1">
        <v>45.757</v>
      </c>
      <c r="BA6" s="1">
        <v>49.548</v>
      </c>
      <c r="BB6" s="1">
        <v>54.043</v>
      </c>
      <c r="BC6" s="1">
        <v>59.119</v>
      </c>
      <c r="BD6" s="1">
        <v>62.726</v>
      </c>
      <c r="BE6" s="1">
        <v>65.207</v>
      </c>
      <c r="BF6" s="1">
        <v>67.655</v>
      </c>
      <c r="BG6" s="1">
        <v>69.713</v>
      </c>
      <c r="BH6" s="1">
        <v>71.25</v>
      </c>
      <c r="BI6" s="1">
        <v>73.196</v>
      </c>
      <c r="BJ6" s="1">
        <v>75.694</v>
      </c>
      <c r="BK6" s="1">
        <v>78.556</v>
      </c>
      <c r="BL6" s="1">
        <v>81.59</v>
      </c>
      <c r="BM6" s="1">
        <v>84.444</v>
      </c>
      <c r="BN6" s="1">
        <v>86.385</v>
      </c>
      <c r="BO6" s="1">
        <v>88.381</v>
      </c>
      <c r="BP6" s="1">
        <v>90.259</v>
      </c>
      <c r="BQ6" s="1">
        <v>92.106</v>
      </c>
      <c r="BR6" s="1">
        <v>93.852</v>
      </c>
      <c r="BS6" s="1">
        <v>95.414</v>
      </c>
      <c r="BT6" s="1">
        <v>96.472</v>
      </c>
      <c r="BU6" s="1">
        <v>97.868</v>
      </c>
      <c r="BV6" s="1">
        <v>100</v>
      </c>
      <c r="BW6" s="1">
        <v>102.399</v>
      </c>
      <c r="BX6" s="1">
        <v>104.187</v>
      </c>
      <c r="BY6" s="1">
        <v>106.305</v>
      </c>
      <c r="BZ6" s="1">
        <v>109.099</v>
      </c>
      <c r="CA6" s="1">
        <v>112.113</v>
      </c>
    </row>
    <row r="7" spans="1:79" ht="12.75">
      <c r="A7" s="8">
        <v>2</v>
      </c>
      <c r="B7" s="1" t="s">
        <v>7</v>
      </c>
      <c r="C7" s="1">
        <v>11.7</v>
      </c>
      <c r="D7" s="1">
        <v>11.203</v>
      </c>
      <c r="E7" s="1">
        <v>9.998</v>
      </c>
      <c r="F7" s="1">
        <v>8.809</v>
      </c>
      <c r="G7" s="1">
        <v>8.492</v>
      </c>
      <c r="H7" s="1">
        <v>8.884</v>
      </c>
      <c r="I7" s="1">
        <v>9.096</v>
      </c>
      <c r="J7" s="1">
        <v>9.185</v>
      </c>
      <c r="K7" s="1">
        <v>9.52</v>
      </c>
      <c r="L7" s="1">
        <v>9.305</v>
      </c>
      <c r="M7" s="1">
        <v>9.217</v>
      </c>
      <c r="N7" s="1">
        <v>9.293</v>
      </c>
      <c r="O7" s="1">
        <v>9.864</v>
      </c>
      <c r="P7" s="1">
        <v>11.082</v>
      </c>
      <c r="Q7" s="1">
        <v>12.093</v>
      </c>
      <c r="R7" s="1">
        <v>12.78</v>
      </c>
      <c r="S7" s="1">
        <v>13.291</v>
      </c>
      <c r="T7" s="1">
        <v>14.247</v>
      </c>
      <c r="U7" s="1">
        <v>15.703</v>
      </c>
      <c r="V7" s="1">
        <v>16.599</v>
      </c>
      <c r="W7" s="1">
        <v>16.474</v>
      </c>
      <c r="X7" s="1">
        <v>16.675</v>
      </c>
      <c r="Y7" s="1">
        <v>17.805</v>
      </c>
      <c r="Z7" s="1">
        <v>18.169</v>
      </c>
      <c r="AA7" s="1">
        <v>18.416</v>
      </c>
      <c r="AB7" s="1">
        <v>18.585</v>
      </c>
      <c r="AC7" s="1">
        <v>18.677</v>
      </c>
      <c r="AD7" s="1">
        <v>19.059</v>
      </c>
      <c r="AE7" s="1">
        <v>19.639</v>
      </c>
      <c r="AF7" s="1">
        <v>20.118</v>
      </c>
      <c r="AG7" s="1">
        <v>20.432</v>
      </c>
      <c r="AH7" s="1">
        <v>20.767</v>
      </c>
      <c r="AI7" s="1">
        <v>20.985</v>
      </c>
      <c r="AJ7" s="1">
        <v>21.231</v>
      </c>
      <c r="AK7" s="1">
        <v>21.479</v>
      </c>
      <c r="AL7" s="1">
        <v>21.787</v>
      </c>
      <c r="AM7" s="1">
        <v>22.104</v>
      </c>
      <c r="AN7" s="1">
        <v>22.663</v>
      </c>
      <c r="AO7" s="1">
        <v>23.238</v>
      </c>
      <c r="AP7" s="1">
        <v>24.152</v>
      </c>
      <c r="AQ7" s="1">
        <v>25.255</v>
      </c>
      <c r="AR7" s="1">
        <v>26.448</v>
      </c>
      <c r="AS7" s="1">
        <v>27.573</v>
      </c>
      <c r="AT7" s="1">
        <v>28.527</v>
      </c>
      <c r="AU7" s="1">
        <v>30.081</v>
      </c>
      <c r="AV7" s="1">
        <v>33.191</v>
      </c>
      <c r="AW7" s="1">
        <v>35.955</v>
      </c>
      <c r="AX7" s="1">
        <v>37.948</v>
      </c>
      <c r="AY7" s="1">
        <v>40.409</v>
      </c>
      <c r="AZ7" s="1">
        <v>43.248</v>
      </c>
      <c r="BA7" s="1">
        <v>47.059</v>
      </c>
      <c r="BB7" s="1">
        <v>52.078</v>
      </c>
      <c r="BC7" s="1">
        <v>56.72</v>
      </c>
      <c r="BD7" s="1">
        <v>59.858</v>
      </c>
      <c r="BE7" s="1">
        <v>62.436</v>
      </c>
      <c r="BF7" s="1">
        <v>64.796</v>
      </c>
      <c r="BG7" s="1">
        <v>66.936</v>
      </c>
      <c r="BH7" s="1">
        <v>68.569</v>
      </c>
      <c r="BI7" s="1">
        <v>70.947</v>
      </c>
      <c r="BJ7" s="1">
        <v>73.756</v>
      </c>
      <c r="BK7" s="1">
        <v>76.973</v>
      </c>
      <c r="BL7" s="1">
        <v>80.497</v>
      </c>
      <c r="BM7" s="1">
        <v>83.418</v>
      </c>
      <c r="BN7" s="1">
        <v>85.824</v>
      </c>
      <c r="BO7" s="1">
        <v>87.805</v>
      </c>
      <c r="BP7" s="1">
        <v>89.654</v>
      </c>
      <c r="BQ7" s="1">
        <v>91.576</v>
      </c>
      <c r="BR7" s="1">
        <v>93.547</v>
      </c>
      <c r="BS7" s="1">
        <v>95.124</v>
      </c>
      <c r="BT7" s="1">
        <v>95.979</v>
      </c>
      <c r="BU7" s="1">
        <v>97.575</v>
      </c>
      <c r="BV7" s="1">
        <v>100</v>
      </c>
      <c r="BW7" s="1">
        <v>102.094</v>
      </c>
      <c r="BX7" s="1">
        <v>103.542</v>
      </c>
      <c r="BY7" s="1">
        <v>105.52</v>
      </c>
      <c r="BZ7" s="1">
        <v>108.245</v>
      </c>
      <c r="CA7" s="1">
        <v>111.298</v>
      </c>
    </row>
    <row r="8" spans="1:79" ht="12.75">
      <c r="A8" s="9">
        <v>3</v>
      </c>
      <c r="B8" s="10" t="s">
        <v>8</v>
      </c>
      <c r="C8" s="10">
        <v>25.78</v>
      </c>
      <c r="D8" s="10">
        <v>24.249</v>
      </c>
      <c r="E8" s="10">
        <v>21.705</v>
      </c>
      <c r="F8" s="10">
        <v>19.231</v>
      </c>
      <c r="G8" s="10">
        <v>18.654</v>
      </c>
      <c r="H8" s="10">
        <v>19.665</v>
      </c>
      <c r="I8" s="10">
        <v>19.555</v>
      </c>
      <c r="J8" s="10">
        <v>19.678</v>
      </c>
      <c r="K8" s="10">
        <v>20.485</v>
      </c>
      <c r="L8" s="10">
        <v>20.545</v>
      </c>
      <c r="M8" s="10">
        <v>20.337</v>
      </c>
      <c r="N8" s="10">
        <v>20.526</v>
      </c>
      <c r="O8" s="10">
        <v>22.004</v>
      </c>
      <c r="P8" s="10">
        <v>25.642</v>
      </c>
      <c r="Q8" s="10">
        <v>27.91</v>
      </c>
      <c r="R8" s="10">
        <v>31.266</v>
      </c>
      <c r="S8" s="10">
        <v>32.957</v>
      </c>
      <c r="T8" s="10">
        <v>34.312</v>
      </c>
      <c r="U8" s="10">
        <v>37.247</v>
      </c>
      <c r="V8" s="10">
        <v>39.132</v>
      </c>
      <c r="W8" s="10">
        <v>39.61</v>
      </c>
      <c r="X8" s="10">
        <v>39.83</v>
      </c>
      <c r="Y8" s="10">
        <v>42.472</v>
      </c>
      <c r="Z8" s="10">
        <v>42.875</v>
      </c>
      <c r="AA8" s="10">
        <v>42.533</v>
      </c>
      <c r="AB8" s="10">
        <v>41.595</v>
      </c>
      <c r="AC8" s="10">
        <v>41.438</v>
      </c>
      <c r="AD8" s="10">
        <v>42.453</v>
      </c>
      <c r="AE8" s="10">
        <v>44.082</v>
      </c>
      <c r="AF8" s="10">
        <v>44.92</v>
      </c>
      <c r="AG8" s="10">
        <v>45.66</v>
      </c>
      <c r="AH8" s="10">
        <v>45.446</v>
      </c>
      <c r="AI8" s="10">
        <v>45.55</v>
      </c>
      <c r="AJ8" s="10">
        <v>45.756</v>
      </c>
      <c r="AK8" s="10">
        <v>45.915</v>
      </c>
      <c r="AL8" s="10">
        <v>46.142</v>
      </c>
      <c r="AM8" s="10">
        <v>45.721</v>
      </c>
      <c r="AN8" s="10">
        <v>45.517</v>
      </c>
      <c r="AO8" s="10">
        <v>46.229</v>
      </c>
      <c r="AP8" s="10">
        <v>47.749</v>
      </c>
      <c r="AQ8" s="10">
        <v>49.067</v>
      </c>
      <c r="AR8" s="10">
        <v>50.148</v>
      </c>
      <c r="AS8" s="10">
        <v>51.976</v>
      </c>
      <c r="AT8" s="10">
        <v>52.53</v>
      </c>
      <c r="AU8" s="10">
        <v>53.301</v>
      </c>
      <c r="AV8" s="10">
        <v>56.675</v>
      </c>
      <c r="AW8" s="10">
        <v>61.844</v>
      </c>
      <c r="AX8" s="10">
        <v>65.277</v>
      </c>
      <c r="AY8" s="10">
        <v>68.13</v>
      </c>
      <c r="AZ8" s="10">
        <v>72.038</v>
      </c>
      <c r="BA8" s="10">
        <v>76.83</v>
      </c>
      <c r="BB8" s="10">
        <v>83.277</v>
      </c>
      <c r="BC8" s="10">
        <v>88.878</v>
      </c>
      <c r="BD8" s="10">
        <v>92.358</v>
      </c>
      <c r="BE8" s="10">
        <v>94.18</v>
      </c>
      <c r="BF8" s="10">
        <v>95.551</v>
      </c>
      <c r="BG8" s="10">
        <v>96.621</v>
      </c>
      <c r="BH8" s="10">
        <v>97.685</v>
      </c>
      <c r="BI8" s="10">
        <v>100.465</v>
      </c>
      <c r="BJ8" s="10">
        <v>101.922</v>
      </c>
      <c r="BK8" s="10">
        <v>103.718</v>
      </c>
      <c r="BL8" s="10">
        <v>104.56</v>
      </c>
      <c r="BM8" s="10">
        <v>106.08</v>
      </c>
      <c r="BN8" s="10">
        <v>106.755</v>
      </c>
      <c r="BO8" s="10">
        <v>107.84</v>
      </c>
      <c r="BP8" s="10">
        <v>109.978</v>
      </c>
      <c r="BQ8" s="10">
        <v>110.672</v>
      </c>
      <c r="BR8" s="10">
        <v>109.507</v>
      </c>
      <c r="BS8" s="10">
        <v>107.068</v>
      </c>
      <c r="BT8" s="10">
        <v>104.152</v>
      </c>
      <c r="BU8" s="10">
        <v>101.625</v>
      </c>
      <c r="BV8" s="10">
        <v>100</v>
      </c>
      <c r="BW8" s="10">
        <v>98.113</v>
      </c>
      <c r="BX8" s="10">
        <v>95.767</v>
      </c>
      <c r="BY8" s="10">
        <v>92.372</v>
      </c>
      <c r="BZ8" s="10">
        <v>90.63</v>
      </c>
      <c r="CA8" s="10">
        <v>90.156</v>
      </c>
    </row>
    <row r="9" spans="1:79" ht="12.75">
      <c r="A9" s="9">
        <v>4</v>
      </c>
      <c r="B9" s="10" t="s">
        <v>9</v>
      </c>
      <c r="C9" s="10">
        <v>12.815</v>
      </c>
      <c r="D9" s="10">
        <v>12.138</v>
      </c>
      <c r="E9" s="10">
        <v>10.382</v>
      </c>
      <c r="F9" s="10">
        <v>8.879</v>
      </c>
      <c r="G9" s="10">
        <v>8.822</v>
      </c>
      <c r="H9" s="10">
        <v>9.745</v>
      </c>
      <c r="I9" s="10">
        <v>10.102</v>
      </c>
      <c r="J9" s="10">
        <v>10.131</v>
      </c>
      <c r="K9" s="10">
        <v>10.486</v>
      </c>
      <c r="L9" s="10">
        <v>9.968</v>
      </c>
      <c r="M9" s="10">
        <v>9.803</v>
      </c>
      <c r="N9" s="10">
        <v>9.892</v>
      </c>
      <c r="O9" s="10">
        <v>10.729</v>
      </c>
      <c r="P9" s="10">
        <v>12.491</v>
      </c>
      <c r="Q9" s="10">
        <v>13.958</v>
      </c>
      <c r="R9" s="10">
        <v>14.744</v>
      </c>
      <c r="S9" s="10">
        <v>15.373</v>
      </c>
      <c r="T9" s="10">
        <v>16.772</v>
      </c>
      <c r="U9" s="10">
        <v>18.939</v>
      </c>
      <c r="V9" s="10">
        <v>20.06</v>
      </c>
      <c r="W9" s="10">
        <v>19.401</v>
      </c>
      <c r="X9" s="10">
        <v>19.483</v>
      </c>
      <c r="Y9" s="10">
        <v>21.099</v>
      </c>
      <c r="Z9" s="10">
        <v>21.33</v>
      </c>
      <c r="AA9" s="10">
        <v>21.235</v>
      </c>
      <c r="AB9" s="10">
        <v>21.303</v>
      </c>
      <c r="AC9" s="10">
        <v>21.174</v>
      </c>
      <c r="AD9" s="10">
        <v>21.468</v>
      </c>
      <c r="AE9" s="10">
        <v>22.1</v>
      </c>
      <c r="AF9" s="10">
        <v>22.632</v>
      </c>
      <c r="AG9" s="10">
        <v>22.765</v>
      </c>
      <c r="AH9" s="10">
        <v>23.089</v>
      </c>
      <c r="AI9" s="10">
        <v>23.227</v>
      </c>
      <c r="AJ9" s="10">
        <v>23.412</v>
      </c>
      <c r="AK9" s="10">
        <v>23.683</v>
      </c>
      <c r="AL9" s="10">
        <v>23.986</v>
      </c>
      <c r="AM9" s="10">
        <v>24.423</v>
      </c>
      <c r="AN9" s="10">
        <v>25.232</v>
      </c>
      <c r="AO9" s="10">
        <v>25.83</v>
      </c>
      <c r="AP9" s="10">
        <v>26.82</v>
      </c>
      <c r="AQ9" s="10">
        <v>28.062</v>
      </c>
      <c r="AR9" s="10">
        <v>29.445</v>
      </c>
      <c r="AS9" s="10">
        <v>30.359</v>
      </c>
      <c r="AT9" s="10">
        <v>31.373</v>
      </c>
      <c r="AU9" s="10">
        <v>33.839</v>
      </c>
      <c r="AV9" s="10">
        <v>38.702</v>
      </c>
      <c r="AW9" s="10">
        <v>41.735</v>
      </c>
      <c r="AX9" s="10">
        <v>43.346</v>
      </c>
      <c r="AY9" s="10">
        <v>45.912</v>
      </c>
      <c r="AZ9" s="10">
        <v>48.985</v>
      </c>
      <c r="BA9" s="10">
        <v>54.147</v>
      </c>
      <c r="BB9" s="10">
        <v>60.449</v>
      </c>
      <c r="BC9" s="10">
        <v>65.13</v>
      </c>
      <c r="BD9" s="10">
        <v>66.956</v>
      </c>
      <c r="BE9" s="10">
        <v>68.386</v>
      </c>
      <c r="BF9" s="10">
        <v>70.004</v>
      </c>
      <c r="BG9" s="10">
        <v>71.543</v>
      </c>
      <c r="BH9" s="10">
        <v>71.273</v>
      </c>
      <c r="BI9" s="10">
        <v>73.731</v>
      </c>
      <c r="BJ9" s="10">
        <v>76.206</v>
      </c>
      <c r="BK9" s="10">
        <v>79.842</v>
      </c>
      <c r="BL9" s="10">
        <v>84.226</v>
      </c>
      <c r="BM9" s="10">
        <v>86.779</v>
      </c>
      <c r="BN9" s="10">
        <v>88.106</v>
      </c>
      <c r="BO9" s="10">
        <v>88.973</v>
      </c>
      <c r="BP9" s="10">
        <v>89.605</v>
      </c>
      <c r="BQ9" s="10">
        <v>90.629</v>
      </c>
      <c r="BR9" s="10">
        <v>92.566</v>
      </c>
      <c r="BS9" s="10">
        <v>93.835</v>
      </c>
      <c r="BT9" s="10">
        <v>93.821</v>
      </c>
      <c r="BU9" s="10">
        <v>96.174</v>
      </c>
      <c r="BV9" s="10">
        <v>100</v>
      </c>
      <c r="BW9" s="10">
        <v>101.531</v>
      </c>
      <c r="BX9" s="10">
        <v>102.09</v>
      </c>
      <c r="BY9" s="10">
        <v>104.151</v>
      </c>
      <c r="BZ9" s="10">
        <v>107.635</v>
      </c>
      <c r="CA9" s="10">
        <v>111.59</v>
      </c>
    </row>
    <row r="10" spans="1:79" ht="12.75">
      <c r="A10" s="9">
        <v>5</v>
      </c>
      <c r="B10" s="10" t="s">
        <v>10</v>
      </c>
      <c r="C10" s="10">
        <v>9.23</v>
      </c>
      <c r="D10" s="10">
        <v>8.997</v>
      </c>
      <c r="E10" s="10">
        <v>8.421</v>
      </c>
      <c r="F10" s="10">
        <v>7.65</v>
      </c>
      <c r="G10" s="10">
        <v>7.136</v>
      </c>
      <c r="H10" s="10">
        <v>6.985</v>
      </c>
      <c r="I10" s="10">
        <v>7.082</v>
      </c>
      <c r="J10" s="10">
        <v>7.224</v>
      </c>
      <c r="K10" s="10">
        <v>7.494</v>
      </c>
      <c r="L10" s="10">
        <v>7.564</v>
      </c>
      <c r="M10" s="10">
        <v>7.571</v>
      </c>
      <c r="N10" s="10">
        <v>7.621</v>
      </c>
      <c r="O10" s="10">
        <v>7.816</v>
      </c>
      <c r="P10" s="10">
        <v>8.221</v>
      </c>
      <c r="Q10" s="10">
        <v>8.632</v>
      </c>
      <c r="R10" s="10">
        <v>9.032</v>
      </c>
      <c r="S10" s="10">
        <v>9.328</v>
      </c>
      <c r="T10" s="10">
        <v>9.763</v>
      </c>
      <c r="U10" s="10">
        <v>10.359</v>
      </c>
      <c r="V10" s="10">
        <v>10.939</v>
      </c>
      <c r="W10" s="10">
        <v>11.245</v>
      </c>
      <c r="X10" s="10">
        <v>11.562</v>
      </c>
      <c r="Y10" s="10">
        <v>12.082</v>
      </c>
      <c r="Z10" s="10">
        <v>12.563</v>
      </c>
      <c r="AA10" s="10">
        <v>13.186</v>
      </c>
      <c r="AB10" s="10">
        <v>13.579</v>
      </c>
      <c r="AC10" s="10">
        <v>13.894</v>
      </c>
      <c r="AD10" s="10">
        <v>14.275</v>
      </c>
      <c r="AE10" s="10">
        <v>14.687</v>
      </c>
      <c r="AF10" s="10">
        <v>15.076</v>
      </c>
      <c r="AG10" s="10">
        <v>15.485</v>
      </c>
      <c r="AH10" s="10">
        <v>15.887</v>
      </c>
      <c r="AI10" s="10">
        <v>16.173</v>
      </c>
      <c r="AJ10" s="10">
        <v>16.466</v>
      </c>
      <c r="AK10" s="10">
        <v>16.701</v>
      </c>
      <c r="AL10" s="10">
        <v>17.016</v>
      </c>
      <c r="AM10" s="10">
        <v>17.334</v>
      </c>
      <c r="AN10" s="10">
        <v>17.81</v>
      </c>
      <c r="AO10" s="10">
        <v>18.349</v>
      </c>
      <c r="AP10" s="10">
        <v>19.128</v>
      </c>
      <c r="AQ10" s="10">
        <v>20.106</v>
      </c>
      <c r="AR10" s="10">
        <v>21.175</v>
      </c>
      <c r="AS10" s="10">
        <v>22.34</v>
      </c>
      <c r="AT10" s="10">
        <v>23.304</v>
      </c>
      <c r="AU10" s="10">
        <v>24.381</v>
      </c>
      <c r="AV10" s="10">
        <v>26.345</v>
      </c>
      <c r="AW10" s="10">
        <v>28.596</v>
      </c>
      <c r="AX10" s="10">
        <v>30.603</v>
      </c>
      <c r="AY10" s="10">
        <v>32.932</v>
      </c>
      <c r="AZ10" s="10">
        <v>35.464</v>
      </c>
      <c r="BA10" s="10">
        <v>38.316</v>
      </c>
      <c r="BB10" s="10">
        <v>42.331</v>
      </c>
      <c r="BC10" s="10">
        <v>46.746</v>
      </c>
      <c r="BD10" s="10">
        <v>50.528</v>
      </c>
      <c r="BE10" s="10">
        <v>53.799</v>
      </c>
      <c r="BF10" s="10">
        <v>56.68</v>
      </c>
      <c r="BG10" s="10">
        <v>59.295</v>
      </c>
      <c r="BH10" s="10">
        <v>62.04</v>
      </c>
      <c r="BI10" s="10">
        <v>64.298</v>
      </c>
      <c r="BJ10" s="10">
        <v>67.492</v>
      </c>
      <c r="BK10" s="10">
        <v>70.708</v>
      </c>
      <c r="BL10" s="10">
        <v>74.197</v>
      </c>
      <c r="BM10" s="10">
        <v>77.497</v>
      </c>
      <c r="BN10" s="10">
        <v>80.684</v>
      </c>
      <c r="BO10" s="10">
        <v>83.344</v>
      </c>
      <c r="BP10" s="10">
        <v>85.748</v>
      </c>
      <c r="BQ10" s="10">
        <v>88.32</v>
      </c>
      <c r="BR10" s="10">
        <v>90.844</v>
      </c>
      <c r="BS10" s="10">
        <v>93.304</v>
      </c>
      <c r="BT10" s="10">
        <v>95.318</v>
      </c>
      <c r="BU10" s="10">
        <v>97.393</v>
      </c>
      <c r="BV10" s="10">
        <v>100</v>
      </c>
      <c r="BW10" s="10">
        <v>103.256</v>
      </c>
      <c r="BX10" s="10">
        <v>106.019</v>
      </c>
      <c r="BY10" s="10">
        <v>109.246</v>
      </c>
      <c r="BZ10" s="10">
        <v>112.695</v>
      </c>
      <c r="CA10" s="10">
        <v>116.176</v>
      </c>
    </row>
    <row r="11" spans="1:79" ht="12.75">
      <c r="A11" s="8">
        <v>6</v>
      </c>
      <c r="B11" s="1" t="s">
        <v>11</v>
      </c>
      <c r="C11" s="1">
        <v>18.058</v>
      </c>
      <c r="D11" s="1">
        <v>17.672</v>
      </c>
      <c r="E11" s="1">
        <v>15.508</v>
      </c>
      <c r="F11" s="1">
        <v>10.987</v>
      </c>
      <c r="G11" s="1">
        <v>10.232</v>
      </c>
      <c r="H11" s="1">
        <v>12.009</v>
      </c>
      <c r="I11" s="1">
        <v>11.776</v>
      </c>
      <c r="J11" s="1">
        <v>11.845</v>
      </c>
      <c r="K11" s="1">
        <v>13.341</v>
      </c>
      <c r="L11" s="1">
        <v>11.757</v>
      </c>
      <c r="M11" s="1">
        <v>12.067</v>
      </c>
      <c r="N11" s="1">
        <v>12.648</v>
      </c>
      <c r="O11" s="1">
        <v>13.752</v>
      </c>
      <c r="P11" s="1">
        <v>14.992</v>
      </c>
      <c r="Q11" s="1">
        <v>14.904</v>
      </c>
      <c r="R11" s="1">
        <v>15.356</v>
      </c>
      <c r="S11" s="1">
        <v>16.171</v>
      </c>
      <c r="T11" s="1">
        <v>18.104</v>
      </c>
      <c r="U11" s="1">
        <v>21.149</v>
      </c>
      <c r="V11" s="1">
        <v>22.779</v>
      </c>
      <c r="W11" s="1">
        <v>22.866</v>
      </c>
      <c r="X11" s="1">
        <v>23.747</v>
      </c>
      <c r="Y11" s="1">
        <v>26.35</v>
      </c>
      <c r="Z11" s="1">
        <v>26.168</v>
      </c>
      <c r="AA11" s="1">
        <v>26.106</v>
      </c>
      <c r="AB11" s="1">
        <v>26.108</v>
      </c>
      <c r="AC11" s="1">
        <v>26.944</v>
      </c>
      <c r="AD11" s="1">
        <v>28.5</v>
      </c>
      <c r="AE11" s="1">
        <v>29.147</v>
      </c>
      <c r="AF11" s="1">
        <v>29.084</v>
      </c>
      <c r="AG11" s="1">
        <v>29.447</v>
      </c>
      <c r="AH11" s="1">
        <v>29.591</v>
      </c>
      <c r="AI11" s="1">
        <v>29.511</v>
      </c>
      <c r="AJ11" s="1">
        <v>29.53</v>
      </c>
      <c r="AK11" s="1">
        <v>29.439</v>
      </c>
      <c r="AL11" s="1">
        <v>29.606</v>
      </c>
      <c r="AM11" s="1">
        <v>30.08</v>
      </c>
      <c r="AN11" s="1">
        <v>30.701</v>
      </c>
      <c r="AO11" s="1">
        <v>31.509</v>
      </c>
      <c r="AP11" s="1">
        <v>32.687</v>
      </c>
      <c r="AQ11" s="1">
        <v>34.226</v>
      </c>
      <c r="AR11" s="1">
        <v>35.68</v>
      </c>
      <c r="AS11" s="1">
        <v>37.45</v>
      </c>
      <c r="AT11" s="1">
        <v>39.02</v>
      </c>
      <c r="AU11" s="1">
        <v>41.133</v>
      </c>
      <c r="AV11" s="1">
        <v>45.296</v>
      </c>
      <c r="AW11" s="1">
        <v>50.804</v>
      </c>
      <c r="AX11" s="1">
        <v>53.599</v>
      </c>
      <c r="AY11" s="1">
        <v>57.628</v>
      </c>
      <c r="AZ11" s="1">
        <v>62.331</v>
      </c>
      <c r="BA11" s="1">
        <v>67.982</v>
      </c>
      <c r="BB11" s="1">
        <v>74.27</v>
      </c>
      <c r="BC11" s="1">
        <v>81.205</v>
      </c>
      <c r="BD11" s="1">
        <v>85.353</v>
      </c>
      <c r="BE11" s="1">
        <v>85.182</v>
      </c>
      <c r="BF11" s="1">
        <v>85.77</v>
      </c>
      <c r="BG11" s="1">
        <v>86.636</v>
      </c>
      <c r="BH11" s="1">
        <v>88.456</v>
      </c>
      <c r="BI11" s="1">
        <v>90.225</v>
      </c>
      <c r="BJ11" s="1">
        <v>92.265</v>
      </c>
      <c r="BK11" s="1">
        <v>94.466</v>
      </c>
      <c r="BL11" s="1">
        <v>96.192</v>
      </c>
      <c r="BM11" s="1">
        <v>97.648</v>
      </c>
      <c r="BN11" s="1">
        <v>97.279</v>
      </c>
      <c r="BO11" s="1">
        <v>98.457</v>
      </c>
      <c r="BP11" s="1">
        <v>99.774</v>
      </c>
      <c r="BQ11" s="1">
        <v>100.887</v>
      </c>
      <c r="BR11" s="1">
        <v>100.482</v>
      </c>
      <c r="BS11" s="1">
        <v>100.151</v>
      </c>
      <c r="BT11" s="1">
        <v>99.018</v>
      </c>
      <c r="BU11" s="1">
        <v>98.97</v>
      </c>
      <c r="BV11" s="1">
        <v>100</v>
      </c>
      <c r="BW11" s="1">
        <v>100.996</v>
      </c>
      <c r="BX11" s="1">
        <v>101.605</v>
      </c>
      <c r="BY11" s="1">
        <v>103.277</v>
      </c>
      <c r="BZ11" s="1">
        <v>106.532</v>
      </c>
      <c r="CA11" s="1">
        <v>109.601</v>
      </c>
    </row>
    <row r="12" spans="1:79" ht="12.75">
      <c r="A12" s="9">
        <v>7</v>
      </c>
      <c r="B12" s="10" t="s">
        <v>12</v>
      </c>
      <c r="C12" s="10">
        <v>12.498</v>
      </c>
      <c r="D12" s="10">
        <v>11.988</v>
      </c>
      <c r="E12" s="10">
        <v>11.087</v>
      </c>
      <c r="F12" s="10">
        <v>9.789</v>
      </c>
      <c r="G12" s="10">
        <v>9.626</v>
      </c>
      <c r="H12" s="10">
        <v>10.111</v>
      </c>
      <c r="I12" s="10">
        <v>10.16</v>
      </c>
      <c r="J12" s="10">
        <v>10.264</v>
      </c>
      <c r="K12" s="10">
        <v>11.154</v>
      </c>
      <c r="L12" s="10">
        <v>11.308</v>
      </c>
      <c r="M12" s="10">
        <v>11.246</v>
      </c>
      <c r="N12" s="10">
        <v>11.528</v>
      </c>
      <c r="O12" s="10">
        <v>12.38</v>
      </c>
      <c r="P12" s="10">
        <v>13.573</v>
      </c>
      <c r="Q12" s="10">
        <v>14.165</v>
      </c>
      <c r="R12" s="10">
        <v>14.646</v>
      </c>
      <c r="S12" s="10">
        <v>15.107</v>
      </c>
      <c r="T12" s="10">
        <v>16.689</v>
      </c>
      <c r="U12" s="10">
        <v>19.598</v>
      </c>
      <c r="V12" s="10">
        <v>21.27</v>
      </c>
      <c r="W12" s="10">
        <v>21.685</v>
      </c>
      <c r="X12" s="10">
        <v>22.167</v>
      </c>
      <c r="Y12" s="10">
        <v>24.081</v>
      </c>
      <c r="Z12" s="10">
        <v>24.669</v>
      </c>
      <c r="AA12" s="10">
        <v>24.873</v>
      </c>
      <c r="AB12" s="10">
        <v>25.061</v>
      </c>
      <c r="AC12" s="10">
        <v>25.47</v>
      </c>
      <c r="AD12" s="10">
        <v>26.97</v>
      </c>
      <c r="AE12" s="10">
        <v>27.906</v>
      </c>
      <c r="AF12" s="10">
        <v>27.978</v>
      </c>
      <c r="AG12" s="10">
        <v>28.242</v>
      </c>
      <c r="AH12" s="10">
        <v>28.395</v>
      </c>
      <c r="AI12" s="10">
        <v>28.306</v>
      </c>
      <c r="AJ12" s="10">
        <v>28.327</v>
      </c>
      <c r="AK12" s="10">
        <v>28.246</v>
      </c>
      <c r="AL12" s="10">
        <v>28.42</v>
      </c>
      <c r="AM12" s="10">
        <v>28.905</v>
      </c>
      <c r="AN12" s="10">
        <v>29.515</v>
      </c>
      <c r="AO12" s="10">
        <v>30.343</v>
      </c>
      <c r="AP12" s="10">
        <v>31.56</v>
      </c>
      <c r="AQ12" s="10">
        <v>33.117</v>
      </c>
      <c r="AR12" s="10">
        <v>34.54</v>
      </c>
      <c r="AS12" s="10">
        <v>36.28</v>
      </c>
      <c r="AT12" s="10">
        <v>37.838</v>
      </c>
      <c r="AU12" s="10">
        <v>39.929</v>
      </c>
      <c r="AV12" s="10">
        <v>43.859</v>
      </c>
      <c r="AW12" s="10">
        <v>49.348</v>
      </c>
      <c r="AX12" s="10">
        <v>52.206</v>
      </c>
      <c r="AY12" s="10">
        <v>56.303</v>
      </c>
      <c r="AZ12" s="10">
        <v>61.058</v>
      </c>
      <c r="BA12" s="10">
        <v>66.594</v>
      </c>
      <c r="BB12" s="10">
        <v>72.835</v>
      </c>
      <c r="BC12" s="10">
        <v>79.613</v>
      </c>
      <c r="BD12" s="10">
        <v>83.988</v>
      </c>
      <c r="BE12" s="10">
        <v>83.851</v>
      </c>
      <c r="BF12" s="10">
        <v>84.339</v>
      </c>
      <c r="BG12" s="10">
        <v>85.397</v>
      </c>
      <c r="BH12" s="10">
        <v>87.438</v>
      </c>
      <c r="BI12" s="10">
        <v>89.055</v>
      </c>
      <c r="BJ12" s="10">
        <v>91.366</v>
      </c>
      <c r="BK12" s="10">
        <v>93.574</v>
      </c>
      <c r="BL12" s="10">
        <v>95.474</v>
      </c>
      <c r="BM12" s="10">
        <v>96.891</v>
      </c>
      <c r="BN12" s="10">
        <v>96.602</v>
      </c>
      <c r="BO12" s="10">
        <v>97.805</v>
      </c>
      <c r="BP12" s="10">
        <v>99.133</v>
      </c>
      <c r="BQ12" s="10">
        <v>100.291</v>
      </c>
      <c r="BR12" s="10">
        <v>100.028</v>
      </c>
      <c r="BS12" s="10">
        <v>99.785</v>
      </c>
      <c r="BT12" s="10">
        <v>98.861</v>
      </c>
      <c r="BU12" s="10">
        <v>98.888</v>
      </c>
      <c r="BV12" s="10">
        <v>100</v>
      </c>
      <c r="BW12" s="10">
        <v>101.023</v>
      </c>
      <c r="BX12" s="10">
        <v>101.659</v>
      </c>
      <c r="BY12" s="10">
        <v>103.432</v>
      </c>
      <c r="BZ12" s="10">
        <v>106.697</v>
      </c>
      <c r="CA12" s="10">
        <v>109.929</v>
      </c>
    </row>
    <row r="13" spans="1:79" ht="12.75">
      <c r="A13" s="9">
        <v>8</v>
      </c>
      <c r="B13" s="10" t="s">
        <v>13</v>
      </c>
      <c r="C13" s="10">
        <v>15.525</v>
      </c>
      <c r="D13" s="10">
        <v>14.799</v>
      </c>
      <c r="E13" s="10">
        <v>13.777</v>
      </c>
      <c r="F13" s="10">
        <v>12.465</v>
      </c>
      <c r="G13" s="10">
        <v>12.237</v>
      </c>
      <c r="H13" s="10">
        <v>12.673</v>
      </c>
      <c r="I13" s="10">
        <v>12.81</v>
      </c>
      <c r="J13" s="10">
        <v>12.792</v>
      </c>
      <c r="K13" s="10">
        <v>13.863</v>
      </c>
      <c r="L13" s="10">
        <v>13.974</v>
      </c>
      <c r="M13" s="10">
        <v>13.826</v>
      </c>
      <c r="N13" s="10">
        <v>14.142</v>
      </c>
      <c r="O13" s="10">
        <v>15.074</v>
      </c>
      <c r="P13" s="10">
        <v>16.661</v>
      </c>
      <c r="Q13" s="10">
        <v>17.197</v>
      </c>
      <c r="R13" s="10">
        <v>17.544</v>
      </c>
      <c r="S13" s="10">
        <v>17.993</v>
      </c>
      <c r="T13" s="10">
        <v>19.904</v>
      </c>
      <c r="U13" s="10">
        <v>23.152</v>
      </c>
      <c r="V13" s="10">
        <v>25.147</v>
      </c>
      <c r="W13" s="10">
        <v>25.729</v>
      </c>
      <c r="X13" s="10">
        <v>26.253</v>
      </c>
      <c r="Y13" s="10">
        <v>28.777</v>
      </c>
      <c r="Z13" s="10">
        <v>29.429</v>
      </c>
      <c r="AA13" s="10">
        <v>29.692</v>
      </c>
      <c r="AB13" s="10">
        <v>29.977</v>
      </c>
      <c r="AC13" s="10">
        <v>30.384</v>
      </c>
      <c r="AD13" s="10">
        <v>32.777</v>
      </c>
      <c r="AE13" s="10">
        <v>34.452</v>
      </c>
      <c r="AF13" s="10">
        <v>34.624</v>
      </c>
      <c r="AG13" s="10">
        <v>35.082</v>
      </c>
      <c r="AH13" s="10">
        <v>35.242</v>
      </c>
      <c r="AI13" s="10">
        <v>35.044</v>
      </c>
      <c r="AJ13" s="10">
        <v>35.055</v>
      </c>
      <c r="AK13" s="10">
        <v>35.054</v>
      </c>
      <c r="AL13" s="10">
        <v>35.233</v>
      </c>
      <c r="AM13" s="10">
        <v>35.636</v>
      </c>
      <c r="AN13" s="10">
        <v>36.169</v>
      </c>
      <c r="AO13" s="10">
        <v>37.093</v>
      </c>
      <c r="AP13" s="10">
        <v>38.394</v>
      </c>
      <c r="AQ13" s="10">
        <v>39.979</v>
      </c>
      <c r="AR13" s="10">
        <v>41.865</v>
      </c>
      <c r="AS13" s="10">
        <v>43.836</v>
      </c>
      <c r="AT13" s="10">
        <v>45.323</v>
      </c>
      <c r="AU13" s="10">
        <v>47.068</v>
      </c>
      <c r="AV13" s="10">
        <v>51.606</v>
      </c>
      <c r="AW13" s="10">
        <v>58.704</v>
      </c>
      <c r="AX13" s="10">
        <v>61.955</v>
      </c>
      <c r="AY13" s="10">
        <v>66.193</v>
      </c>
      <c r="AZ13" s="10">
        <v>70.625</v>
      </c>
      <c r="BA13" s="10">
        <v>76.363</v>
      </c>
      <c r="BB13" s="10">
        <v>83.116</v>
      </c>
      <c r="BC13" s="10">
        <v>91.154</v>
      </c>
      <c r="BD13" s="10">
        <v>96.2</v>
      </c>
      <c r="BE13" s="10">
        <v>95.336</v>
      </c>
      <c r="BF13" s="10">
        <v>95.1</v>
      </c>
      <c r="BG13" s="10">
        <v>95.84</v>
      </c>
      <c r="BH13" s="10">
        <v>97.47</v>
      </c>
      <c r="BI13" s="10">
        <v>98.336</v>
      </c>
      <c r="BJ13" s="10">
        <v>100.525</v>
      </c>
      <c r="BK13" s="10">
        <v>102.63</v>
      </c>
      <c r="BL13" s="10">
        <v>104.591</v>
      </c>
      <c r="BM13" s="10">
        <v>106.209</v>
      </c>
      <c r="BN13" s="10">
        <v>105.307</v>
      </c>
      <c r="BO13" s="10">
        <v>105.487</v>
      </c>
      <c r="BP13" s="10">
        <v>106.008</v>
      </c>
      <c r="BQ13" s="10">
        <v>106.239</v>
      </c>
      <c r="BR13" s="10">
        <v>105.011</v>
      </c>
      <c r="BS13" s="10">
        <v>103.696</v>
      </c>
      <c r="BT13" s="10">
        <v>101.421</v>
      </c>
      <c r="BU13" s="10">
        <v>100.057</v>
      </c>
      <c r="BV13" s="10">
        <v>100</v>
      </c>
      <c r="BW13" s="10">
        <v>99.683</v>
      </c>
      <c r="BX13" s="10">
        <v>99.513</v>
      </c>
      <c r="BY13" s="10">
        <v>99.764</v>
      </c>
      <c r="BZ13" s="10">
        <v>101.025</v>
      </c>
      <c r="CA13" s="10">
        <v>103.156</v>
      </c>
    </row>
    <row r="14" spans="1:79" ht="12.75">
      <c r="A14" s="9">
        <v>9</v>
      </c>
      <c r="B14" s="10" t="s">
        <v>14</v>
      </c>
      <c r="C14" s="10">
        <v>6.395</v>
      </c>
      <c r="D14" s="10">
        <v>6.055</v>
      </c>
      <c r="E14" s="10">
        <v>5.539</v>
      </c>
      <c r="F14" s="10">
        <v>4.801</v>
      </c>
      <c r="G14" s="10">
        <v>4.843</v>
      </c>
      <c r="H14" s="10">
        <v>4.864</v>
      </c>
      <c r="I14" s="10">
        <v>5.096</v>
      </c>
      <c r="J14" s="10">
        <v>5.093</v>
      </c>
      <c r="K14" s="10">
        <v>5.786</v>
      </c>
      <c r="L14" s="10">
        <v>5.679</v>
      </c>
      <c r="M14" s="10">
        <v>5.619</v>
      </c>
      <c r="N14" s="10">
        <v>5.705</v>
      </c>
      <c r="O14" s="10">
        <v>6.106</v>
      </c>
      <c r="P14" s="10">
        <v>6.811</v>
      </c>
      <c r="Q14" s="10">
        <v>7.402</v>
      </c>
      <c r="R14" s="10">
        <v>7.566</v>
      </c>
      <c r="S14" s="10">
        <v>7.902</v>
      </c>
      <c r="T14" s="10">
        <v>8.852</v>
      </c>
      <c r="U14" s="10">
        <v>10.726</v>
      </c>
      <c r="V14" s="10">
        <v>11.936</v>
      </c>
      <c r="W14" s="10">
        <v>11.894</v>
      </c>
      <c r="X14" s="10">
        <v>12.04</v>
      </c>
      <c r="Y14" s="10">
        <v>13.43</v>
      </c>
      <c r="Z14" s="10">
        <v>13.786</v>
      </c>
      <c r="AA14" s="10">
        <v>14.054</v>
      </c>
      <c r="AB14" s="10">
        <v>13.884</v>
      </c>
      <c r="AC14" s="10">
        <v>14.161</v>
      </c>
      <c r="AD14" s="10">
        <v>15.373</v>
      </c>
      <c r="AE14" s="10">
        <v>16.031</v>
      </c>
      <c r="AF14" s="10">
        <v>15.776</v>
      </c>
      <c r="AG14" s="10">
        <v>15.864</v>
      </c>
      <c r="AH14" s="10">
        <v>15.845</v>
      </c>
      <c r="AI14" s="10">
        <v>15.751</v>
      </c>
      <c r="AJ14" s="10">
        <v>15.881</v>
      </c>
      <c r="AK14" s="10">
        <v>16.025</v>
      </c>
      <c r="AL14" s="10">
        <v>16.255</v>
      </c>
      <c r="AM14" s="10">
        <v>16.728</v>
      </c>
      <c r="AN14" s="10">
        <v>17.333</v>
      </c>
      <c r="AO14" s="10">
        <v>17.876</v>
      </c>
      <c r="AP14" s="10">
        <v>18.764</v>
      </c>
      <c r="AQ14" s="10">
        <v>19.999</v>
      </c>
      <c r="AR14" s="10">
        <v>21.31</v>
      </c>
      <c r="AS14" s="10">
        <v>22.953</v>
      </c>
      <c r="AT14" s="10">
        <v>24.611</v>
      </c>
      <c r="AU14" s="10">
        <v>26.52</v>
      </c>
      <c r="AV14" s="10">
        <v>30.181</v>
      </c>
      <c r="AW14" s="10">
        <v>33.784</v>
      </c>
      <c r="AX14" s="10">
        <v>35.438</v>
      </c>
      <c r="AY14" s="10">
        <v>38.507</v>
      </c>
      <c r="AZ14" s="10">
        <v>42.224</v>
      </c>
      <c r="BA14" s="10">
        <v>47.136</v>
      </c>
      <c r="BB14" s="10">
        <v>51.546</v>
      </c>
      <c r="BC14" s="10">
        <v>58.66</v>
      </c>
      <c r="BD14" s="10">
        <v>63.328</v>
      </c>
      <c r="BE14" s="10">
        <v>61.707</v>
      </c>
      <c r="BF14" s="10">
        <v>62.234</v>
      </c>
      <c r="BG14" s="10">
        <v>63.701</v>
      </c>
      <c r="BH14" s="10">
        <v>64.924</v>
      </c>
      <c r="BI14" s="10">
        <v>65.951</v>
      </c>
      <c r="BJ14" s="10">
        <v>68.757</v>
      </c>
      <c r="BK14" s="10">
        <v>71.439</v>
      </c>
      <c r="BL14" s="10">
        <v>73.738</v>
      </c>
      <c r="BM14" s="10">
        <v>75.073</v>
      </c>
      <c r="BN14" s="10">
        <v>75.048</v>
      </c>
      <c r="BO14" s="10">
        <v>77.602</v>
      </c>
      <c r="BP14" s="10">
        <v>80.388</v>
      </c>
      <c r="BQ14" s="10">
        <v>83.879</v>
      </c>
      <c r="BR14" s="10">
        <v>86.045</v>
      </c>
      <c r="BS14" s="10">
        <v>89.38</v>
      </c>
      <c r="BT14" s="10">
        <v>93.474</v>
      </c>
      <c r="BU14" s="10">
        <v>96.256</v>
      </c>
      <c r="BV14" s="10">
        <v>100</v>
      </c>
      <c r="BW14" s="10">
        <v>105.403</v>
      </c>
      <c r="BX14" s="10">
        <v>110.03</v>
      </c>
      <c r="BY14" s="10">
        <v>113.889</v>
      </c>
      <c r="BZ14" s="10">
        <v>120.123</v>
      </c>
      <c r="CA14" s="10">
        <v>132.173</v>
      </c>
    </row>
    <row r="15" spans="1:79" ht="12.75">
      <c r="A15" s="9">
        <v>10</v>
      </c>
      <c r="B15" s="10" t="s">
        <v>15</v>
      </c>
      <c r="C15" s="10">
        <v>23.014</v>
      </c>
      <c r="D15" s="10">
        <v>22.093</v>
      </c>
      <c r="E15" s="10">
        <v>20.933</v>
      </c>
      <c r="F15" s="10">
        <v>19.738</v>
      </c>
      <c r="G15" s="10">
        <v>18.965</v>
      </c>
      <c r="H15" s="10">
        <v>20.046</v>
      </c>
      <c r="I15" s="10">
        <v>19.865</v>
      </c>
      <c r="J15" s="10">
        <v>19.838</v>
      </c>
      <c r="K15" s="10">
        <v>20.973</v>
      </c>
      <c r="L15" s="10">
        <v>21.482</v>
      </c>
      <c r="M15" s="10">
        <v>21.245</v>
      </c>
      <c r="N15" s="10">
        <v>21.82</v>
      </c>
      <c r="O15" s="10">
        <v>23.202</v>
      </c>
      <c r="P15" s="10">
        <v>25.528</v>
      </c>
      <c r="Q15" s="10">
        <v>25.659</v>
      </c>
      <c r="R15" s="10">
        <v>26.146</v>
      </c>
      <c r="S15" s="10">
        <v>26.587</v>
      </c>
      <c r="T15" s="10">
        <v>29.11</v>
      </c>
      <c r="U15" s="10">
        <v>32.973</v>
      </c>
      <c r="V15" s="10">
        <v>35.348</v>
      </c>
      <c r="W15" s="10">
        <v>36.716</v>
      </c>
      <c r="X15" s="10">
        <v>37.634</v>
      </c>
      <c r="Y15" s="10">
        <v>40.831</v>
      </c>
      <c r="Z15" s="10">
        <v>41.665</v>
      </c>
      <c r="AA15" s="10">
        <v>41.76</v>
      </c>
      <c r="AB15" s="10">
        <v>42.767</v>
      </c>
      <c r="AC15" s="10">
        <v>43.17</v>
      </c>
      <c r="AD15" s="10">
        <v>46.374</v>
      </c>
      <c r="AE15" s="10">
        <v>49.002</v>
      </c>
      <c r="AF15" s="10">
        <v>49.969</v>
      </c>
      <c r="AG15" s="10">
        <v>50.886</v>
      </c>
      <c r="AH15" s="10">
        <v>51.308</v>
      </c>
      <c r="AI15" s="10">
        <v>51.028</v>
      </c>
      <c r="AJ15" s="10">
        <v>50.782</v>
      </c>
      <c r="AK15" s="10">
        <v>50.496</v>
      </c>
      <c r="AL15" s="10">
        <v>50.476</v>
      </c>
      <c r="AM15" s="10">
        <v>50.521</v>
      </c>
      <c r="AN15" s="10">
        <v>50.653</v>
      </c>
      <c r="AO15" s="10">
        <v>51.776</v>
      </c>
      <c r="AP15" s="10">
        <v>53.17</v>
      </c>
      <c r="AQ15" s="10">
        <v>54.644</v>
      </c>
      <c r="AR15" s="10">
        <v>56.656</v>
      </c>
      <c r="AS15" s="10">
        <v>58.339</v>
      </c>
      <c r="AT15" s="10">
        <v>59.043</v>
      </c>
      <c r="AU15" s="10">
        <v>60.048</v>
      </c>
      <c r="AV15" s="10">
        <v>64.474</v>
      </c>
      <c r="AW15" s="10">
        <v>74.001</v>
      </c>
      <c r="AX15" s="10">
        <v>78.355</v>
      </c>
      <c r="AY15" s="10">
        <v>83.01</v>
      </c>
      <c r="AZ15" s="10">
        <v>87.392</v>
      </c>
      <c r="BA15" s="10">
        <v>92.93</v>
      </c>
      <c r="BB15" s="10">
        <v>100.869</v>
      </c>
      <c r="BC15" s="10">
        <v>108.077</v>
      </c>
      <c r="BD15" s="10">
        <v>112.293</v>
      </c>
      <c r="BE15" s="10">
        <v>112.532</v>
      </c>
      <c r="BF15" s="10">
        <v>111.548</v>
      </c>
      <c r="BG15" s="10">
        <v>111.413</v>
      </c>
      <c r="BH15" s="10">
        <v>113.178</v>
      </c>
      <c r="BI15" s="10">
        <v>113.798</v>
      </c>
      <c r="BJ15" s="10">
        <v>115.215</v>
      </c>
      <c r="BK15" s="10">
        <v>116.657</v>
      </c>
      <c r="BL15" s="10">
        <v>118.168</v>
      </c>
      <c r="BM15" s="10">
        <v>119.853</v>
      </c>
      <c r="BN15" s="10">
        <v>118.442</v>
      </c>
      <c r="BO15" s="10">
        <v>117.244</v>
      </c>
      <c r="BP15" s="10">
        <v>116.571</v>
      </c>
      <c r="BQ15" s="10">
        <v>115.224</v>
      </c>
      <c r="BR15" s="10">
        <v>112.451</v>
      </c>
      <c r="BS15" s="10">
        <v>109.121</v>
      </c>
      <c r="BT15" s="10">
        <v>104.259</v>
      </c>
      <c r="BU15" s="10">
        <v>101.366</v>
      </c>
      <c r="BV15" s="10">
        <v>100</v>
      </c>
      <c r="BW15" s="10">
        <v>97.708</v>
      </c>
      <c r="BX15" s="10">
        <v>95.956</v>
      </c>
      <c r="BY15" s="10">
        <v>95.133</v>
      </c>
      <c r="BZ15" s="10">
        <v>95.022</v>
      </c>
      <c r="CA15" s="10">
        <v>94.663</v>
      </c>
    </row>
    <row r="16" spans="1:79" ht="12.75">
      <c r="A16" s="9">
        <v>11</v>
      </c>
      <c r="B16" s="10" t="s">
        <v>16</v>
      </c>
      <c r="C16" s="10">
        <v>6.765</v>
      </c>
      <c r="D16" s="10">
        <v>6.619</v>
      </c>
      <c r="E16" s="10">
        <v>5.991</v>
      </c>
      <c r="F16" s="10">
        <v>4.883</v>
      </c>
      <c r="G16" s="10">
        <v>4.816</v>
      </c>
      <c r="H16" s="10">
        <v>5.345</v>
      </c>
      <c r="I16" s="10">
        <v>5.27</v>
      </c>
      <c r="J16" s="10">
        <v>5.527</v>
      </c>
      <c r="K16" s="10">
        <v>6.063</v>
      </c>
      <c r="L16" s="10">
        <v>6.254</v>
      </c>
      <c r="M16" s="10">
        <v>6.296</v>
      </c>
      <c r="N16" s="10">
        <v>6.484</v>
      </c>
      <c r="O16" s="10">
        <v>7.084</v>
      </c>
      <c r="P16" s="10">
        <v>7.612</v>
      </c>
      <c r="Q16" s="10">
        <v>8.238</v>
      </c>
      <c r="R16" s="10">
        <v>9.037</v>
      </c>
      <c r="S16" s="10">
        <v>9.649</v>
      </c>
      <c r="T16" s="10">
        <v>10.552</v>
      </c>
      <c r="U16" s="10">
        <v>12.638</v>
      </c>
      <c r="V16" s="10">
        <v>13.699</v>
      </c>
      <c r="W16" s="10">
        <v>13.881</v>
      </c>
      <c r="X16" s="10">
        <v>14.224</v>
      </c>
      <c r="Y16" s="10">
        <v>15.243</v>
      </c>
      <c r="Z16" s="10">
        <v>15.662</v>
      </c>
      <c r="AA16" s="10">
        <v>15.775</v>
      </c>
      <c r="AB16" s="10">
        <v>15.837</v>
      </c>
      <c r="AC16" s="10">
        <v>16.167</v>
      </c>
      <c r="AD16" s="10">
        <v>16.578</v>
      </c>
      <c r="AE16" s="10">
        <v>16.621</v>
      </c>
      <c r="AF16" s="10">
        <v>16.58</v>
      </c>
      <c r="AG16" s="10">
        <v>16.63</v>
      </c>
      <c r="AH16" s="10">
        <v>16.743</v>
      </c>
      <c r="AI16" s="10">
        <v>16.769</v>
      </c>
      <c r="AJ16" s="10">
        <v>16.796</v>
      </c>
      <c r="AK16" s="10">
        <v>16.663</v>
      </c>
      <c r="AL16" s="10">
        <v>16.796</v>
      </c>
      <c r="AM16" s="10">
        <v>17.272</v>
      </c>
      <c r="AN16" s="10">
        <v>17.899</v>
      </c>
      <c r="AO16" s="10">
        <v>18.521</v>
      </c>
      <c r="AP16" s="10">
        <v>19.504</v>
      </c>
      <c r="AQ16" s="10">
        <v>20.853</v>
      </c>
      <c r="AR16" s="10">
        <v>21.526</v>
      </c>
      <c r="AS16" s="10">
        <v>22.774</v>
      </c>
      <c r="AT16" s="10">
        <v>24.158</v>
      </c>
      <c r="AU16" s="10">
        <v>26.297</v>
      </c>
      <c r="AV16" s="10">
        <v>29.011</v>
      </c>
      <c r="AW16" s="10">
        <v>31.706</v>
      </c>
      <c r="AX16" s="10">
        <v>33.743</v>
      </c>
      <c r="AY16" s="10">
        <v>37.147</v>
      </c>
      <c r="AZ16" s="10">
        <v>41.696</v>
      </c>
      <c r="BA16" s="10">
        <v>46.374</v>
      </c>
      <c r="BB16" s="10">
        <v>51.394</v>
      </c>
      <c r="BC16" s="10">
        <v>55.587</v>
      </c>
      <c r="BD16" s="10">
        <v>58.565</v>
      </c>
      <c r="BE16" s="10">
        <v>59.907</v>
      </c>
      <c r="BF16" s="10">
        <v>61.63</v>
      </c>
      <c r="BG16" s="10">
        <v>63.218</v>
      </c>
      <c r="BH16" s="10">
        <v>65.868</v>
      </c>
      <c r="BI16" s="10">
        <v>68.56</v>
      </c>
      <c r="BJ16" s="10">
        <v>70.928</v>
      </c>
      <c r="BK16" s="10">
        <v>73.211</v>
      </c>
      <c r="BL16" s="10">
        <v>74.93</v>
      </c>
      <c r="BM16" s="10">
        <v>75.912</v>
      </c>
      <c r="BN16" s="10">
        <v>76.836</v>
      </c>
      <c r="BO16" s="10">
        <v>79.941</v>
      </c>
      <c r="BP16" s="10">
        <v>82.754</v>
      </c>
      <c r="BQ16" s="10">
        <v>85.77</v>
      </c>
      <c r="BR16" s="10">
        <v>87.609</v>
      </c>
      <c r="BS16" s="10">
        <v>89.843</v>
      </c>
      <c r="BT16" s="10">
        <v>92.239</v>
      </c>
      <c r="BU16" s="10">
        <v>95.78</v>
      </c>
      <c r="BV16" s="10">
        <v>100</v>
      </c>
      <c r="BW16" s="10">
        <v>104.633</v>
      </c>
      <c r="BX16" s="10">
        <v>107.24</v>
      </c>
      <c r="BY16" s="10">
        <v>112.379</v>
      </c>
      <c r="BZ16" s="10">
        <v>119.935</v>
      </c>
      <c r="CA16" s="10">
        <v>125.562</v>
      </c>
    </row>
    <row r="17" spans="1:79" ht="12.75">
      <c r="A17" s="9">
        <v>12</v>
      </c>
      <c r="B17" s="10" t="s">
        <v>17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</row>
    <row r="18" spans="1:79" ht="12.75">
      <c r="A18" s="8">
        <v>13</v>
      </c>
      <c r="B18" s="1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2.75">
      <c r="A19" s="9">
        <v>14</v>
      </c>
      <c r="B19" s="10" t="s">
        <v>19</v>
      </c>
      <c r="C19" s="10">
        <v>17.009</v>
      </c>
      <c r="D19" s="10">
        <v>15.402</v>
      </c>
      <c r="E19" s="10">
        <v>12.115</v>
      </c>
      <c r="F19" s="10">
        <v>10.511</v>
      </c>
      <c r="G19" s="10">
        <v>10.507</v>
      </c>
      <c r="H19" s="10">
        <v>12.186</v>
      </c>
      <c r="I19" s="10">
        <v>12.498</v>
      </c>
      <c r="J19" s="10">
        <v>12.92</v>
      </c>
      <c r="K19" s="10">
        <v>13.773</v>
      </c>
      <c r="L19" s="10">
        <v>13.138</v>
      </c>
      <c r="M19" s="10">
        <v>12.963</v>
      </c>
      <c r="N19" s="10">
        <v>14.06</v>
      </c>
      <c r="O19" s="10">
        <v>15.348</v>
      </c>
      <c r="P19" s="10">
        <v>18.544</v>
      </c>
      <c r="Q19" s="10">
        <v>20.285</v>
      </c>
      <c r="R19" s="10">
        <v>22.851</v>
      </c>
      <c r="S19" s="10">
        <v>22.665</v>
      </c>
      <c r="T19" s="10">
        <v>21.904</v>
      </c>
      <c r="U19" s="10">
        <v>25.434</v>
      </c>
      <c r="V19" s="10">
        <v>26.788</v>
      </c>
      <c r="W19" s="10">
        <v>25.194</v>
      </c>
      <c r="X19" s="10">
        <v>24.533</v>
      </c>
      <c r="Y19" s="10">
        <v>27.719</v>
      </c>
      <c r="Z19" s="10">
        <v>27.885</v>
      </c>
      <c r="AA19" s="10">
        <v>27.808</v>
      </c>
      <c r="AB19" s="10">
        <v>27.431</v>
      </c>
      <c r="AC19" s="10">
        <v>27.663</v>
      </c>
      <c r="AD19" s="10">
        <v>28.589</v>
      </c>
      <c r="AE19" s="10">
        <v>29.673</v>
      </c>
      <c r="AF19" s="10">
        <v>29.372</v>
      </c>
      <c r="AG19" s="10">
        <v>29.432</v>
      </c>
      <c r="AH19" s="10">
        <v>29.845</v>
      </c>
      <c r="AI19" s="10">
        <v>30.302</v>
      </c>
      <c r="AJ19" s="10">
        <v>30.373</v>
      </c>
      <c r="AK19" s="10">
        <v>30.307</v>
      </c>
      <c r="AL19" s="10">
        <v>30.556</v>
      </c>
      <c r="AM19" s="10">
        <v>31.529</v>
      </c>
      <c r="AN19" s="10">
        <v>32.48</v>
      </c>
      <c r="AO19" s="10">
        <v>33.724</v>
      </c>
      <c r="AP19" s="10">
        <v>34.461</v>
      </c>
      <c r="AQ19" s="10">
        <v>35.627</v>
      </c>
      <c r="AR19" s="10">
        <v>36.994</v>
      </c>
      <c r="AS19" s="10">
        <v>38.358</v>
      </c>
      <c r="AT19" s="10">
        <v>40.148</v>
      </c>
      <c r="AU19" s="10">
        <v>45.425</v>
      </c>
      <c r="AV19" s="10">
        <v>55.964</v>
      </c>
      <c r="AW19" s="10">
        <v>61.683</v>
      </c>
      <c r="AX19" s="10">
        <v>63.707</v>
      </c>
      <c r="AY19" s="10">
        <v>66.302</v>
      </c>
      <c r="AZ19" s="10">
        <v>70.344</v>
      </c>
      <c r="BA19" s="10">
        <v>78.807</v>
      </c>
      <c r="BB19" s="10">
        <v>86.801</v>
      </c>
      <c r="BC19" s="10">
        <v>93.218</v>
      </c>
      <c r="BD19" s="10">
        <v>93.646</v>
      </c>
      <c r="BE19" s="10">
        <v>94.013</v>
      </c>
      <c r="BF19" s="10">
        <v>94.888</v>
      </c>
      <c r="BG19" s="10">
        <v>91.982</v>
      </c>
      <c r="BH19" s="10">
        <v>90.638</v>
      </c>
      <c r="BI19" s="10">
        <v>92.874</v>
      </c>
      <c r="BJ19" s="10">
        <v>97.687</v>
      </c>
      <c r="BK19" s="10">
        <v>99.31</v>
      </c>
      <c r="BL19" s="10">
        <v>99.982</v>
      </c>
      <c r="BM19" s="10">
        <v>101.313</v>
      </c>
      <c r="BN19" s="10">
        <v>100.893</v>
      </c>
      <c r="BO19" s="10">
        <v>100.899</v>
      </c>
      <c r="BP19" s="10">
        <v>102.034</v>
      </c>
      <c r="BQ19" s="10">
        <v>104.376</v>
      </c>
      <c r="BR19" s="10">
        <v>102.987</v>
      </c>
      <c r="BS19" s="10">
        <v>101.233</v>
      </c>
      <c r="BT19" s="10">
        <v>98.905</v>
      </c>
      <c r="BU19" s="10">
        <v>98.313</v>
      </c>
      <c r="BV19" s="10">
        <v>100</v>
      </c>
      <c r="BW19" s="10">
        <v>99.625</v>
      </c>
      <c r="BX19" s="10">
        <v>99.272</v>
      </c>
      <c r="BY19" s="10">
        <v>101.398</v>
      </c>
      <c r="BZ19" s="10">
        <v>104.999</v>
      </c>
      <c r="CA19" s="10">
        <v>108.872</v>
      </c>
    </row>
    <row r="20" spans="1:79" ht="12.75">
      <c r="A20" s="9">
        <v>15</v>
      </c>
      <c r="B20" s="10" t="s">
        <v>20</v>
      </c>
      <c r="C20" s="10">
        <v>20.374</v>
      </c>
      <c r="D20" s="10">
        <v>18.229</v>
      </c>
      <c r="E20" s="10">
        <v>13.989</v>
      </c>
      <c r="F20" s="10">
        <v>12.062</v>
      </c>
      <c r="G20" s="10">
        <v>12.619</v>
      </c>
      <c r="H20" s="10">
        <v>14.762</v>
      </c>
      <c r="I20" s="10">
        <v>15.12</v>
      </c>
      <c r="J20" s="10">
        <v>15.489</v>
      </c>
      <c r="K20" s="10">
        <v>16.411</v>
      </c>
      <c r="L20" s="10">
        <v>15.184</v>
      </c>
      <c r="M20" s="10">
        <v>14.853</v>
      </c>
      <c r="N20" s="10">
        <v>15.928</v>
      </c>
      <c r="O20" s="10">
        <v>17.068</v>
      </c>
      <c r="P20" s="10">
        <v>20.784</v>
      </c>
      <c r="Q20" s="10">
        <v>22.909</v>
      </c>
      <c r="R20" s="10">
        <v>26.237</v>
      </c>
      <c r="S20" s="10">
        <v>26.138</v>
      </c>
      <c r="T20" s="10">
        <v>24.803</v>
      </c>
      <c r="U20" s="10">
        <v>29.512</v>
      </c>
      <c r="V20" s="10">
        <v>31.412</v>
      </c>
      <c r="W20" s="10">
        <v>29.105</v>
      </c>
      <c r="X20" s="10">
        <v>28.138</v>
      </c>
      <c r="Y20" s="10">
        <v>32.26</v>
      </c>
      <c r="Z20" s="10">
        <v>32.116</v>
      </c>
      <c r="AA20" s="10">
        <v>31.789</v>
      </c>
      <c r="AB20" s="10">
        <v>31.338</v>
      </c>
      <c r="AC20" s="10">
        <v>31.636</v>
      </c>
      <c r="AD20" s="10">
        <v>32.834</v>
      </c>
      <c r="AE20" s="10">
        <v>33.901</v>
      </c>
      <c r="AF20" s="10">
        <v>33.531</v>
      </c>
      <c r="AG20" s="10">
        <v>33.854</v>
      </c>
      <c r="AH20" s="10">
        <v>34.083</v>
      </c>
      <c r="AI20" s="10">
        <v>34.733</v>
      </c>
      <c r="AJ20" s="10">
        <v>34.462</v>
      </c>
      <c r="AK20" s="10">
        <v>34.351</v>
      </c>
      <c r="AL20" s="10">
        <v>34.583</v>
      </c>
      <c r="AM20" s="10">
        <v>35.785</v>
      </c>
      <c r="AN20" s="10">
        <v>37.007</v>
      </c>
      <c r="AO20" s="10">
        <v>38.56</v>
      </c>
      <c r="AP20" s="10">
        <v>39.158</v>
      </c>
      <c r="AQ20" s="10">
        <v>40.376</v>
      </c>
      <c r="AR20" s="10">
        <v>42.195</v>
      </c>
      <c r="AS20" s="10">
        <v>43.32</v>
      </c>
      <c r="AT20" s="10">
        <v>44.472</v>
      </c>
      <c r="AU20" s="10">
        <v>51.618</v>
      </c>
      <c r="AV20" s="10">
        <v>65.324</v>
      </c>
      <c r="AW20" s="10">
        <v>72.601</v>
      </c>
      <c r="AX20" s="10">
        <v>74.461</v>
      </c>
      <c r="AY20" s="10">
        <v>77.171</v>
      </c>
      <c r="AZ20" s="10">
        <v>81.622</v>
      </c>
      <c r="BA20" s="10">
        <v>92.394</v>
      </c>
      <c r="BB20" s="10">
        <v>101.281</v>
      </c>
      <c r="BC20" s="10">
        <v>108.429</v>
      </c>
      <c r="BD20" s="10">
        <v>107.19</v>
      </c>
      <c r="BE20" s="10">
        <v>106.405</v>
      </c>
      <c r="BF20" s="10">
        <v>107.334</v>
      </c>
      <c r="BG20" s="10">
        <v>101.96</v>
      </c>
      <c r="BH20" s="10">
        <v>98.621</v>
      </c>
      <c r="BI20" s="10">
        <v>101.171</v>
      </c>
      <c r="BJ20" s="10">
        <v>107.685</v>
      </c>
      <c r="BK20" s="10">
        <v>109.078</v>
      </c>
      <c r="BL20" s="10">
        <v>108.031</v>
      </c>
      <c r="BM20" s="10">
        <v>107.907</v>
      </c>
      <c r="BN20" s="10">
        <v>106.185</v>
      </c>
      <c r="BO20" s="10">
        <v>105.592</v>
      </c>
      <c r="BP20" s="10">
        <v>106.718</v>
      </c>
      <c r="BQ20" s="10">
        <v>109.249</v>
      </c>
      <c r="BR20" s="10">
        <v>106.409</v>
      </c>
      <c r="BS20" s="10">
        <v>103.495</v>
      </c>
      <c r="BT20" s="10">
        <v>100.222</v>
      </c>
      <c r="BU20" s="10">
        <v>98.868</v>
      </c>
      <c r="BV20" s="10">
        <v>100</v>
      </c>
      <c r="BW20" s="10">
        <v>99.315</v>
      </c>
      <c r="BX20" s="10">
        <v>98.661</v>
      </c>
      <c r="BY20" s="10">
        <v>100.636</v>
      </c>
      <c r="BZ20" s="10">
        <v>104.407</v>
      </c>
      <c r="CA20" s="10">
        <v>107.66</v>
      </c>
    </row>
    <row r="21" spans="1:79" ht="12.75">
      <c r="A21" s="9">
        <v>16</v>
      </c>
      <c r="B21" s="10" t="s">
        <v>21</v>
      </c>
      <c r="C21" s="10">
        <v>8.717</v>
      </c>
      <c r="D21" s="10">
        <v>8.721</v>
      </c>
      <c r="E21" s="10">
        <v>8.123</v>
      </c>
      <c r="F21" s="10">
        <v>7.286</v>
      </c>
      <c r="G21" s="10">
        <v>5.526</v>
      </c>
      <c r="H21" s="10">
        <v>6.027</v>
      </c>
      <c r="I21" s="10">
        <v>6.22</v>
      </c>
      <c r="J21" s="10">
        <v>6.827</v>
      </c>
      <c r="K21" s="10">
        <v>7.558</v>
      </c>
      <c r="L21" s="10">
        <v>8.585</v>
      </c>
      <c r="M21" s="10">
        <v>8.89</v>
      </c>
      <c r="N21" s="10">
        <v>10.244</v>
      </c>
      <c r="O21" s="10">
        <v>12.282</v>
      </c>
      <c r="P21" s="10">
        <v>14.434</v>
      </c>
      <c r="Q21" s="10">
        <v>15.44</v>
      </c>
      <c r="R21" s="10">
        <v>16.628</v>
      </c>
      <c r="S21" s="10">
        <v>16.24</v>
      </c>
      <c r="T21" s="10">
        <v>16.89</v>
      </c>
      <c r="U21" s="10">
        <v>17.166</v>
      </c>
      <c r="V21" s="10">
        <v>16.978</v>
      </c>
      <c r="W21" s="10">
        <v>17.354</v>
      </c>
      <c r="X21" s="10">
        <v>17.522</v>
      </c>
      <c r="Y21" s="10">
        <v>18.444</v>
      </c>
      <c r="Z21" s="10">
        <v>19.497</v>
      </c>
      <c r="AA21" s="10">
        <v>20.082</v>
      </c>
      <c r="AB21" s="10">
        <v>19.862</v>
      </c>
      <c r="AC21" s="10">
        <v>19.955</v>
      </c>
      <c r="AD21" s="10">
        <v>20.215</v>
      </c>
      <c r="AE21" s="10">
        <v>21.485</v>
      </c>
      <c r="AF21" s="10">
        <v>21.34</v>
      </c>
      <c r="AG21" s="10">
        <v>20.839</v>
      </c>
      <c r="AH21" s="10">
        <v>21.57</v>
      </c>
      <c r="AI21" s="10">
        <v>21.644</v>
      </c>
      <c r="AJ21" s="10">
        <v>22.387</v>
      </c>
      <c r="AK21" s="10">
        <v>22.405</v>
      </c>
      <c r="AL21" s="10">
        <v>22.689</v>
      </c>
      <c r="AM21" s="10">
        <v>23.204</v>
      </c>
      <c r="AN21" s="10">
        <v>23.634</v>
      </c>
      <c r="AO21" s="10">
        <v>24.289</v>
      </c>
      <c r="AP21" s="10">
        <v>25.258</v>
      </c>
      <c r="AQ21" s="10">
        <v>26.309</v>
      </c>
      <c r="AR21" s="10">
        <v>26.816</v>
      </c>
      <c r="AS21" s="10">
        <v>28.575</v>
      </c>
      <c r="AT21" s="10">
        <v>31.471</v>
      </c>
      <c r="AU21" s="10">
        <v>32.937</v>
      </c>
      <c r="AV21" s="10">
        <v>36.742</v>
      </c>
      <c r="AW21" s="10">
        <v>39.21</v>
      </c>
      <c r="AX21" s="10">
        <v>41.578</v>
      </c>
      <c r="AY21" s="10">
        <v>43.921</v>
      </c>
      <c r="AZ21" s="10">
        <v>47.102</v>
      </c>
      <c r="BA21" s="10">
        <v>50.767</v>
      </c>
      <c r="BB21" s="10">
        <v>57.017</v>
      </c>
      <c r="BC21" s="10">
        <v>61.972</v>
      </c>
      <c r="BD21" s="10">
        <v>65.73</v>
      </c>
      <c r="BE21" s="10">
        <v>68.304</v>
      </c>
      <c r="BF21" s="10">
        <v>69.059</v>
      </c>
      <c r="BG21" s="10">
        <v>70.941</v>
      </c>
      <c r="BH21" s="10">
        <v>73.339</v>
      </c>
      <c r="BI21" s="10">
        <v>74.937</v>
      </c>
      <c r="BJ21" s="10">
        <v>76.445</v>
      </c>
      <c r="BK21" s="10">
        <v>78.495</v>
      </c>
      <c r="BL21" s="10">
        <v>82.541</v>
      </c>
      <c r="BM21" s="10">
        <v>86.694</v>
      </c>
      <c r="BN21" s="10">
        <v>88.865</v>
      </c>
      <c r="BO21" s="10">
        <v>90.07</v>
      </c>
      <c r="BP21" s="10">
        <v>91.214</v>
      </c>
      <c r="BQ21" s="10">
        <v>93.143</v>
      </c>
      <c r="BR21" s="10">
        <v>94.952</v>
      </c>
      <c r="BS21" s="10">
        <v>95.856</v>
      </c>
      <c r="BT21" s="10">
        <v>95.772</v>
      </c>
      <c r="BU21" s="10">
        <v>96.97</v>
      </c>
      <c r="BV21" s="10">
        <v>100.001</v>
      </c>
      <c r="BW21" s="10">
        <v>100.393</v>
      </c>
      <c r="BX21" s="10">
        <v>100.762</v>
      </c>
      <c r="BY21" s="10">
        <v>103.237</v>
      </c>
      <c r="BZ21" s="10">
        <v>106.443</v>
      </c>
      <c r="CA21" s="10">
        <v>111.77</v>
      </c>
    </row>
    <row r="22" spans="1:79" ht="12.75">
      <c r="A22" s="9">
        <v>17</v>
      </c>
      <c r="B22" s="10" t="s">
        <v>22</v>
      </c>
      <c r="C22" s="10">
        <v>12.541</v>
      </c>
      <c r="D22" s="10">
        <v>10.695</v>
      </c>
      <c r="E22" s="10">
        <v>8.641</v>
      </c>
      <c r="F22" s="10">
        <v>6.927</v>
      </c>
      <c r="G22" s="10">
        <v>6.638</v>
      </c>
      <c r="H22" s="10">
        <v>7.541</v>
      </c>
      <c r="I22" s="10">
        <v>7.666</v>
      </c>
      <c r="J22" s="10">
        <v>8.204</v>
      </c>
      <c r="K22" s="10">
        <v>9.154</v>
      </c>
      <c r="L22" s="10">
        <v>8.459</v>
      </c>
      <c r="M22" s="10">
        <v>8.88</v>
      </c>
      <c r="N22" s="10">
        <v>9.472</v>
      </c>
      <c r="O22" s="10">
        <v>10.002</v>
      </c>
      <c r="P22" s="10">
        <v>11.459</v>
      </c>
      <c r="Q22" s="10">
        <v>12.335</v>
      </c>
      <c r="R22" s="10">
        <v>12.956</v>
      </c>
      <c r="S22" s="10">
        <v>13.321</v>
      </c>
      <c r="T22" s="10">
        <v>14.851</v>
      </c>
      <c r="U22" s="10">
        <v>17.794</v>
      </c>
      <c r="V22" s="10">
        <v>19.338</v>
      </c>
      <c r="W22" s="10">
        <v>18.428</v>
      </c>
      <c r="X22" s="10">
        <v>19.573</v>
      </c>
      <c r="Y22" s="10">
        <v>23.657</v>
      </c>
      <c r="Z22" s="10">
        <v>22.804</v>
      </c>
      <c r="AA22" s="10">
        <v>21.825</v>
      </c>
      <c r="AB22" s="10">
        <v>22.122</v>
      </c>
      <c r="AC22" s="10">
        <v>22.002</v>
      </c>
      <c r="AD22" s="10">
        <v>22.39</v>
      </c>
      <c r="AE22" s="10">
        <v>22.646</v>
      </c>
      <c r="AF22" s="10">
        <v>21.704</v>
      </c>
      <c r="AG22" s="10">
        <v>21.903</v>
      </c>
      <c r="AH22" s="10">
        <v>22.111</v>
      </c>
      <c r="AI22" s="10">
        <v>22.111</v>
      </c>
      <c r="AJ22" s="10">
        <v>21.851</v>
      </c>
      <c r="AK22" s="10">
        <v>22.273</v>
      </c>
      <c r="AL22" s="10">
        <v>22.742</v>
      </c>
      <c r="AM22" s="10">
        <v>23.059</v>
      </c>
      <c r="AN22" s="10">
        <v>23.596</v>
      </c>
      <c r="AO22" s="10">
        <v>23.688</v>
      </c>
      <c r="AP22" s="10">
        <v>24.049</v>
      </c>
      <c r="AQ22" s="10">
        <v>24.674</v>
      </c>
      <c r="AR22" s="10">
        <v>26.135</v>
      </c>
      <c r="AS22" s="10">
        <v>27.739</v>
      </c>
      <c r="AT22" s="10">
        <v>29.682</v>
      </c>
      <c r="AU22" s="10">
        <v>34.842</v>
      </c>
      <c r="AV22" s="10">
        <v>49.848</v>
      </c>
      <c r="AW22" s="10">
        <v>53.995</v>
      </c>
      <c r="AX22" s="10">
        <v>55.623</v>
      </c>
      <c r="AY22" s="10">
        <v>60.524</v>
      </c>
      <c r="AZ22" s="10">
        <v>64.798</v>
      </c>
      <c r="BA22" s="10">
        <v>75.877</v>
      </c>
      <c r="BB22" s="10">
        <v>94.514</v>
      </c>
      <c r="BC22" s="10">
        <v>99.593</v>
      </c>
      <c r="BD22" s="10">
        <v>96.235</v>
      </c>
      <c r="BE22" s="10">
        <v>92.63</v>
      </c>
      <c r="BF22" s="10">
        <v>91.83</v>
      </c>
      <c r="BG22" s="10">
        <v>88.814</v>
      </c>
      <c r="BH22" s="10">
        <v>88.871</v>
      </c>
      <c r="BI22" s="10">
        <v>94.25</v>
      </c>
      <c r="BJ22" s="10">
        <v>98.774</v>
      </c>
      <c r="BK22" s="10">
        <v>100.944</v>
      </c>
      <c r="BL22" s="10">
        <v>103.827</v>
      </c>
      <c r="BM22" s="10">
        <v>103.42</v>
      </c>
      <c r="BN22" s="10">
        <v>103.554</v>
      </c>
      <c r="BO22" s="10">
        <v>102.671</v>
      </c>
      <c r="BP22" s="10">
        <v>103.634</v>
      </c>
      <c r="BQ22" s="10">
        <v>106.411</v>
      </c>
      <c r="BR22" s="10">
        <v>104.529</v>
      </c>
      <c r="BS22" s="10">
        <v>100.816</v>
      </c>
      <c r="BT22" s="10">
        <v>95.354</v>
      </c>
      <c r="BU22" s="10">
        <v>95.96</v>
      </c>
      <c r="BV22" s="10">
        <v>100</v>
      </c>
      <c r="BW22" s="10">
        <v>97.497</v>
      </c>
      <c r="BX22" s="10">
        <v>96.342</v>
      </c>
      <c r="BY22" s="10">
        <v>99.611</v>
      </c>
      <c r="BZ22" s="10">
        <v>104.571</v>
      </c>
      <c r="CA22" s="10">
        <v>110.945</v>
      </c>
    </row>
    <row r="23" spans="1:79" ht="12.75">
      <c r="A23" s="9">
        <v>18</v>
      </c>
      <c r="B23" s="10" t="s">
        <v>20</v>
      </c>
      <c r="C23" s="10">
        <v>12.607</v>
      </c>
      <c r="D23" s="10">
        <v>10.401</v>
      </c>
      <c r="E23" s="10">
        <v>8.134</v>
      </c>
      <c r="F23" s="10">
        <v>6.376</v>
      </c>
      <c r="G23" s="10">
        <v>6.378</v>
      </c>
      <c r="H23" s="10">
        <v>7.282</v>
      </c>
      <c r="I23" s="10">
        <v>7.402</v>
      </c>
      <c r="J23" s="10">
        <v>7.945</v>
      </c>
      <c r="K23" s="10">
        <v>8.88</v>
      </c>
      <c r="L23" s="10">
        <v>7.958</v>
      </c>
      <c r="M23" s="10">
        <v>8.103</v>
      </c>
      <c r="N23" s="10">
        <v>8.648</v>
      </c>
      <c r="O23" s="10">
        <v>9.275</v>
      </c>
      <c r="P23" s="10">
        <v>10.744</v>
      </c>
      <c r="Q23" s="10">
        <v>11.65</v>
      </c>
      <c r="R23" s="10">
        <v>12.445</v>
      </c>
      <c r="S23" s="10">
        <v>12.747</v>
      </c>
      <c r="T23" s="10">
        <v>14.358</v>
      </c>
      <c r="U23" s="10">
        <v>17.634</v>
      </c>
      <c r="V23" s="10">
        <v>19.472</v>
      </c>
      <c r="W23" s="10">
        <v>18.433</v>
      </c>
      <c r="X23" s="10">
        <v>19.937</v>
      </c>
      <c r="Y23" s="10">
        <v>25.035</v>
      </c>
      <c r="Z23" s="10">
        <v>23.801</v>
      </c>
      <c r="AA23" s="10">
        <v>22.777</v>
      </c>
      <c r="AB23" s="10">
        <v>23.27</v>
      </c>
      <c r="AC23" s="10">
        <v>23.204</v>
      </c>
      <c r="AD23" s="10">
        <v>23.658</v>
      </c>
      <c r="AE23" s="10">
        <v>23.869</v>
      </c>
      <c r="AF23" s="10">
        <v>22.627</v>
      </c>
      <c r="AG23" s="10">
        <v>22.789</v>
      </c>
      <c r="AH23" s="10">
        <v>23.033</v>
      </c>
      <c r="AI23" s="10">
        <v>22.811</v>
      </c>
      <c r="AJ23" s="10">
        <v>22.269</v>
      </c>
      <c r="AK23" s="10">
        <v>22.472</v>
      </c>
      <c r="AL23" s="10">
        <v>23.08</v>
      </c>
      <c r="AM23" s="10">
        <v>23.193</v>
      </c>
      <c r="AN23" s="10">
        <v>23.715</v>
      </c>
      <c r="AO23" s="10">
        <v>23.75</v>
      </c>
      <c r="AP23" s="10">
        <v>24.069</v>
      </c>
      <c r="AQ23" s="10">
        <v>24.747</v>
      </c>
      <c r="AR23" s="10">
        <v>26.428</v>
      </c>
      <c r="AS23" s="10">
        <v>27.784</v>
      </c>
      <c r="AT23" s="10">
        <v>29.912</v>
      </c>
      <c r="AU23" s="10">
        <v>35.255</v>
      </c>
      <c r="AV23" s="10">
        <v>52.759</v>
      </c>
      <c r="AW23" s="10">
        <v>57.179</v>
      </c>
      <c r="AX23" s="10">
        <v>58.706</v>
      </c>
      <c r="AY23" s="10">
        <v>64.087</v>
      </c>
      <c r="AZ23" s="10">
        <v>68.36</v>
      </c>
      <c r="BA23" s="10">
        <v>80.609</v>
      </c>
      <c r="BB23" s="10">
        <v>101.715</v>
      </c>
      <c r="BC23" s="10">
        <v>107.377</v>
      </c>
      <c r="BD23" s="10">
        <v>103.04</v>
      </c>
      <c r="BE23" s="10">
        <v>98.733</v>
      </c>
      <c r="BF23" s="10">
        <v>98.052</v>
      </c>
      <c r="BG23" s="10">
        <v>94.192</v>
      </c>
      <c r="BH23" s="10">
        <v>92.083</v>
      </c>
      <c r="BI23" s="10">
        <v>98.65</v>
      </c>
      <c r="BJ23" s="10">
        <v>103.351</v>
      </c>
      <c r="BK23" s="10">
        <v>106.268</v>
      </c>
      <c r="BL23" s="10">
        <v>108.183</v>
      </c>
      <c r="BM23" s="10">
        <v>106.701</v>
      </c>
      <c r="BN23" s="10">
        <v>106.204</v>
      </c>
      <c r="BO23" s="10">
        <v>104.947</v>
      </c>
      <c r="BP23" s="10">
        <v>105.758</v>
      </c>
      <c r="BQ23" s="10">
        <v>108.573</v>
      </c>
      <c r="BR23" s="10">
        <v>105.866</v>
      </c>
      <c r="BS23" s="10">
        <v>101.464</v>
      </c>
      <c r="BT23" s="10">
        <v>95.333</v>
      </c>
      <c r="BU23" s="10">
        <v>95.456</v>
      </c>
      <c r="BV23" s="10">
        <v>100</v>
      </c>
      <c r="BW23" s="10">
        <v>96.998</v>
      </c>
      <c r="BX23" s="10">
        <v>95.288</v>
      </c>
      <c r="BY23" s="10">
        <v>98.066</v>
      </c>
      <c r="BZ23" s="10">
        <v>102.971</v>
      </c>
      <c r="CA23" s="10">
        <v>109.545</v>
      </c>
    </row>
    <row r="24" spans="1:79" ht="12.75">
      <c r="A24" s="9">
        <v>19</v>
      </c>
      <c r="B24" s="10" t="s">
        <v>21</v>
      </c>
      <c r="C24" s="10">
        <v>11.864</v>
      </c>
      <c r="D24" s="10">
        <v>11.361</v>
      </c>
      <c r="E24" s="10">
        <v>10.087</v>
      </c>
      <c r="F24" s="10">
        <v>8.549</v>
      </c>
      <c r="G24" s="10">
        <v>7.235</v>
      </c>
      <c r="H24" s="10">
        <v>8.075</v>
      </c>
      <c r="I24" s="10">
        <v>8.215</v>
      </c>
      <c r="J24" s="10">
        <v>8.665</v>
      </c>
      <c r="K24" s="10">
        <v>9.619</v>
      </c>
      <c r="L24" s="10">
        <v>9.928</v>
      </c>
      <c r="M24" s="10">
        <v>11.514</v>
      </c>
      <c r="N24" s="10">
        <v>12.252</v>
      </c>
      <c r="O24" s="10">
        <v>12.248</v>
      </c>
      <c r="P24" s="10">
        <v>13.694</v>
      </c>
      <c r="Q24" s="10">
        <v>14.597</v>
      </c>
      <c r="R24" s="10">
        <v>15.027</v>
      </c>
      <c r="S24" s="10">
        <v>15.512</v>
      </c>
      <c r="T24" s="10">
        <v>16.941</v>
      </c>
      <c r="U24" s="10">
        <v>18.928</v>
      </c>
      <c r="V24" s="10">
        <v>19.594</v>
      </c>
      <c r="W24" s="10">
        <v>19.053</v>
      </c>
      <c r="X24" s="10">
        <v>19.092</v>
      </c>
      <c r="Y24" s="10">
        <v>20.218</v>
      </c>
      <c r="Z24" s="10">
        <v>20.261</v>
      </c>
      <c r="AA24" s="10">
        <v>19.39</v>
      </c>
      <c r="AB24" s="10">
        <v>19.336</v>
      </c>
      <c r="AC24" s="10">
        <v>19.129</v>
      </c>
      <c r="AD24" s="10">
        <v>19.388</v>
      </c>
      <c r="AE24" s="10">
        <v>19.707</v>
      </c>
      <c r="AF24" s="10">
        <v>19.298</v>
      </c>
      <c r="AG24" s="10">
        <v>19.54</v>
      </c>
      <c r="AH24" s="10">
        <v>19.682</v>
      </c>
      <c r="AI24" s="10">
        <v>20.06</v>
      </c>
      <c r="AJ24" s="10">
        <v>20.323</v>
      </c>
      <c r="AK24" s="10">
        <v>21.157</v>
      </c>
      <c r="AL24" s="10">
        <v>21.338</v>
      </c>
      <c r="AM24" s="10">
        <v>22.082</v>
      </c>
      <c r="AN24" s="10">
        <v>22.634</v>
      </c>
      <c r="AO24" s="10">
        <v>22.856</v>
      </c>
      <c r="AP24" s="10">
        <v>23.301</v>
      </c>
      <c r="AQ24" s="10">
        <v>23.775</v>
      </c>
      <c r="AR24" s="10">
        <v>24.623</v>
      </c>
      <c r="AS24" s="10">
        <v>26.853</v>
      </c>
      <c r="AT24" s="10">
        <v>28.192</v>
      </c>
      <c r="AU24" s="10">
        <v>32.61</v>
      </c>
      <c r="AV24" s="10">
        <v>38.779</v>
      </c>
      <c r="AW24" s="10">
        <v>41.923</v>
      </c>
      <c r="AX24" s="10">
        <v>43.818</v>
      </c>
      <c r="AY24" s="10">
        <v>46.932</v>
      </c>
      <c r="AZ24" s="10">
        <v>51.197</v>
      </c>
      <c r="BA24" s="10">
        <v>57.816</v>
      </c>
      <c r="BB24" s="10">
        <v>67.1</v>
      </c>
      <c r="BC24" s="10">
        <v>70.01</v>
      </c>
      <c r="BD24" s="10">
        <v>70.062</v>
      </c>
      <c r="BE24" s="10">
        <v>68.915</v>
      </c>
      <c r="BF24" s="10">
        <v>67.73</v>
      </c>
      <c r="BG24" s="10">
        <v>67.648</v>
      </c>
      <c r="BH24" s="10">
        <v>75.248</v>
      </c>
      <c r="BI24" s="10">
        <v>76.324</v>
      </c>
      <c r="BJ24" s="10">
        <v>80.105</v>
      </c>
      <c r="BK24" s="10">
        <v>79.659</v>
      </c>
      <c r="BL24" s="10">
        <v>85.676</v>
      </c>
      <c r="BM24" s="10">
        <v>88.876</v>
      </c>
      <c r="BN24" s="10">
        <v>91.26</v>
      </c>
      <c r="BO24" s="10">
        <v>91.874</v>
      </c>
      <c r="BP24" s="10">
        <v>93.456</v>
      </c>
      <c r="BQ24" s="10">
        <v>96.058</v>
      </c>
      <c r="BR24" s="10">
        <v>98.044</v>
      </c>
      <c r="BS24" s="10">
        <v>97.687</v>
      </c>
      <c r="BT24" s="10">
        <v>95.551</v>
      </c>
      <c r="BU24" s="10">
        <v>98.63</v>
      </c>
      <c r="BV24" s="10">
        <v>100</v>
      </c>
      <c r="BW24" s="10">
        <v>100.128</v>
      </c>
      <c r="BX24" s="10">
        <v>101.878</v>
      </c>
      <c r="BY24" s="10">
        <v>107.756</v>
      </c>
      <c r="BZ24" s="10">
        <v>113.012</v>
      </c>
      <c r="CA24" s="10">
        <v>118.256</v>
      </c>
    </row>
    <row r="25" spans="1:79" ht="12.75">
      <c r="A25" s="8">
        <v>20</v>
      </c>
      <c r="B25" s="1" t="s">
        <v>23</v>
      </c>
      <c r="C25" s="1">
        <v>7.754</v>
      </c>
      <c r="D25" s="1">
        <v>7.515</v>
      </c>
      <c r="E25" s="1">
        <v>7.137</v>
      </c>
      <c r="F25" s="1">
        <v>6.497</v>
      </c>
      <c r="G25" s="1">
        <v>6.702</v>
      </c>
      <c r="H25" s="1">
        <v>7.211</v>
      </c>
      <c r="I25" s="1">
        <v>7.273</v>
      </c>
      <c r="J25" s="1">
        <v>7.492</v>
      </c>
      <c r="K25" s="1">
        <v>7.65</v>
      </c>
      <c r="L25" s="1">
        <v>7.667</v>
      </c>
      <c r="M25" s="1">
        <v>7.543</v>
      </c>
      <c r="N25" s="1">
        <v>7.457</v>
      </c>
      <c r="O25" s="1">
        <v>7.916</v>
      </c>
      <c r="P25" s="1">
        <v>7.953</v>
      </c>
      <c r="Q25" s="1">
        <v>8.082</v>
      </c>
      <c r="R25" s="1">
        <v>7.978</v>
      </c>
      <c r="S25" s="1">
        <v>8.07</v>
      </c>
      <c r="T25" s="1">
        <v>9.993</v>
      </c>
      <c r="U25" s="1">
        <v>10.796</v>
      </c>
      <c r="V25" s="1">
        <v>11.214</v>
      </c>
      <c r="W25" s="1">
        <v>11.531</v>
      </c>
      <c r="X25" s="1">
        <v>11.539</v>
      </c>
      <c r="Y25" s="1">
        <v>12.303</v>
      </c>
      <c r="Z25" s="1">
        <v>12.551</v>
      </c>
      <c r="AA25" s="1">
        <v>12.685</v>
      </c>
      <c r="AB25" s="1">
        <v>12.955</v>
      </c>
      <c r="AC25" s="1">
        <v>13.498</v>
      </c>
      <c r="AD25" s="1">
        <v>14.259</v>
      </c>
      <c r="AE25" s="1">
        <v>14.89</v>
      </c>
      <c r="AF25" s="1">
        <v>15.34</v>
      </c>
      <c r="AG25" s="1">
        <v>15.404</v>
      </c>
      <c r="AH25" s="1">
        <v>15.597</v>
      </c>
      <c r="AI25" s="1">
        <v>15.909</v>
      </c>
      <c r="AJ25" s="1">
        <v>16.313</v>
      </c>
      <c r="AK25" s="1">
        <v>16.669</v>
      </c>
      <c r="AL25" s="1">
        <v>17.131</v>
      </c>
      <c r="AM25" s="1">
        <v>17.588</v>
      </c>
      <c r="AN25" s="1">
        <v>18.33</v>
      </c>
      <c r="AO25" s="1">
        <v>19.098</v>
      </c>
      <c r="AP25" s="1">
        <v>20.128</v>
      </c>
      <c r="AQ25" s="1">
        <v>21.341</v>
      </c>
      <c r="AR25" s="1">
        <v>23.078</v>
      </c>
      <c r="AS25" s="1">
        <v>24.874</v>
      </c>
      <c r="AT25" s="1">
        <v>26.787</v>
      </c>
      <c r="AU25" s="1">
        <v>28.743</v>
      </c>
      <c r="AV25" s="1">
        <v>31.645</v>
      </c>
      <c r="AW25" s="1">
        <v>34.822</v>
      </c>
      <c r="AX25" s="1">
        <v>37.117</v>
      </c>
      <c r="AY25" s="1">
        <v>39.692</v>
      </c>
      <c r="AZ25" s="1">
        <v>42.234</v>
      </c>
      <c r="BA25" s="1">
        <v>45.773</v>
      </c>
      <c r="BB25" s="1">
        <v>50.759</v>
      </c>
      <c r="BC25" s="1">
        <v>55.75</v>
      </c>
      <c r="BD25" s="1">
        <v>59.412</v>
      </c>
      <c r="BE25" s="1">
        <v>61.776</v>
      </c>
      <c r="BF25" s="1">
        <v>64.953</v>
      </c>
      <c r="BG25" s="1">
        <v>66.968</v>
      </c>
      <c r="BH25" s="1">
        <v>68.172</v>
      </c>
      <c r="BI25" s="1">
        <v>70.053</v>
      </c>
      <c r="BJ25" s="1">
        <v>71.897</v>
      </c>
      <c r="BK25" s="1">
        <v>74.137</v>
      </c>
      <c r="BL25" s="1">
        <v>77.135</v>
      </c>
      <c r="BM25" s="1">
        <v>79.784</v>
      </c>
      <c r="BN25" s="1">
        <v>81.716</v>
      </c>
      <c r="BO25" s="1">
        <v>83.785</v>
      </c>
      <c r="BP25" s="1">
        <v>85.999</v>
      </c>
      <c r="BQ25" s="1">
        <v>88.354</v>
      </c>
      <c r="BR25" s="1">
        <v>90.487</v>
      </c>
      <c r="BS25" s="1">
        <v>92.14</v>
      </c>
      <c r="BT25" s="1">
        <v>93.47</v>
      </c>
      <c r="BU25" s="1">
        <v>96.079</v>
      </c>
      <c r="BV25" s="1">
        <v>100</v>
      </c>
      <c r="BW25" s="1">
        <v>102.544</v>
      </c>
      <c r="BX25" s="1">
        <v>105.506</v>
      </c>
      <c r="BY25" s="1">
        <v>109.459</v>
      </c>
      <c r="BZ25" s="1">
        <v>113.505</v>
      </c>
      <c r="CA25" s="1">
        <v>118.873</v>
      </c>
    </row>
    <row r="26" spans="1:79" ht="12.75">
      <c r="A26" s="9">
        <v>21</v>
      </c>
      <c r="B26" s="10" t="s">
        <v>24</v>
      </c>
      <c r="C26" s="10">
        <v>8.387</v>
      </c>
      <c r="D26" s="10">
        <v>8.015</v>
      </c>
      <c r="E26" s="10">
        <v>7.949</v>
      </c>
      <c r="F26" s="10">
        <v>7.571</v>
      </c>
      <c r="G26" s="10">
        <v>7.651</v>
      </c>
      <c r="H26" s="10">
        <v>8.178</v>
      </c>
      <c r="I26" s="10">
        <v>8.273</v>
      </c>
      <c r="J26" s="10">
        <v>9.038</v>
      </c>
      <c r="K26" s="10">
        <v>9.185</v>
      </c>
      <c r="L26" s="10">
        <v>9.339</v>
      </c>
      <c r="M26" s="10">
        <v>9.165</v>
      </c>
      <c r="N26" s="10">
        <v>8.804</v>
      </c>
      <c r="O26" s="10">
        <v>9.264</v>
      </c>
      <c r="P26" s="10">
        <v>9.087</v>
      </c>
      <c r="Q26" s="10">
        <v>9.172</v>
      </c>
      <c r="R26" s="10">
        <v>9.012</v>
      </c>
      <c r="S26" s="10">
        <v>9.097</v>
      </c>
      <c r="T26" s="10">
        <v>11.605</v>
      </c>
      <c r="U26" s="10">
        <v>12.316</v>
      </c>
      <c r="V26" s="10">
        <v>12.203</v>
      </c>
      <c r="W26" s="10">
        <v>12.716</v>
      </c>
      <c r="X26" s="10">
        <v>12.642</v>
      </c>
      <c r="Y26" s="10">
        <v>13.193</v>
      </c>
      <c r="Z26" s="10">
        <v>13.323</v>
      </c>
      <c r="AA26" s="10">
        <v>13.417</v>
      </c>
      <c r="AB26" s="10">
        <v>13.733</v>
      </c>
      <c r="AC26" s="10">
        <v>14.476</v>
      </c>
      <c r="AD26" s="10">
        <v>15.226</v>
      </c>
      <c r="AE26" s="10">
        <v>15.91</v>
      </c>
      <c r="AF26" s="10">
        <v>16.565</v>
      </c>
      <c r="AG26" s="10">
        <v>16.446</v>
      </c>
      <c r="AH26" s="10">
        <v>16.586</v>
      </c>
      <c r="AI26" s="10">
        <v>16.867</v>
      </c>
      <c r="AJ26" s="10">
        <v>17.223</v>
      </c>
      <c r="AK26" s="10">
        <v>17.592</v>
      </c>
      <c r="AL26" s="10">
        <v>18.186</v>
      </c>
      <c r="AM26" s="10">
        <v>18.653</v>
      </c>
      <c r="AN26" s="10">
        <v>19.325</v>
      </c>
      <c r="AO26" s="10">
        <v>19.907</v>
      </c>
      <c r="AP26" s="10">
        <v>20.989</v>
      </c>
      <c r="AQ26" s="10">
        <v>22.124</v>
      </c>
      <c r="AR26" s="10">
        <v>23.909</v>
      </c>
      <c r="AS26" s="10">
        <v>25.95</v>
      </c>
      <c r="AT26" s="10">
        <v>28.488</v>
      </c>
      <c r="AU26" s="10">
        <v>30.441</v>
      </c>
      <c r="AV26" s="10">
        <v>33.153</v>
      </c>
      <c r="AW26" s="10">
        <v>36.605</v>
      </c>
      <c r="AX26" s="10">
        <v>39.207</v>
      </c>
      <c r="AY26" s="10">
        <v>42.168</v>
      </c>
      <c r="AZ26" s="10">
        <v>44.773</v>
      </c>
      <c r="BA26" s="10">
        <v>48.219</v>
      </c>
      <c r="BB26" s="10">
        <v>53.285</v>
      </c>
      <c r="BC26" s="10">
        <v>58.461</v>
      </c>
      <c r="BD26" s="10">
        <v>62.429</v>
      </c>
      <c r="BE26" s="10">
        <v>64.595</v>
      </c>
      <c r="BF26" s="10">
        <v>68.407</v>
      </c>
      <c r="BG26" s="10">
        <v>69.956</v>
      </c>
      <c r="BH26" s="10">
        <v>70.334</v>
      </c>
      <c r="BI26" s="10">
        <v>71.182</v>
      </c>
      <c r="BJ26" s="10">
        <v>72.685</v>
      </c>
      <c r="BK26" s="10">
        <v>74.658</v>
      </c>
      <c r="BL26" s="10">
        <v>77.122</v>
      </c>
      <c r="BM26" s="10">
        <v>80.211</v>
      </c>
      <c r="BN26" s="10">
        <v>82.58</v>
      </c>
      <c r="BO26" s="10">
        <v>84.766</v>
      </c>
      <c r="BP26" s="10">
        <v>87.037</v>
      </c>
      <c r="BQ26" s="10">
        <v>89.479</v>
      </c>
      <c r="BR26" s="10">
        <v>91.957</v>
      </c>
      <c r="BS26" s="10">
        <v>93.533</v>
      </c>
      <c r="BT26" s="10">
        <v>94.512</v>
      </c>
      <c r="BU26" s="10">
        <v>96.883</v>
      </c>
      <c r="BV26" s="10">
        <v>100</v>
      </c>
      <c r="BW26" s="10">
        <v>101.908</v>
      </c>
      <c r="BX26" s="10">
        <v>105.632</v>
      </c>
      <c r="BY26" s="10">
        <v>109.74</v>
      </c>
      <c r="BZ26" s="10">
        <v>114.354</v>
      </c>
      <c r="CA26" s="10">
        <v>118.475</v>
      </c>
    </row>
    <row r="27" spans="1:79" ht="12.75">
      <c r="A27" s="9">
        <v>22</v>
      </c>
      <c r="B27" s="10" t="s">
        <v>25</v>
      </c>
      <c r="C27" s="10">
        <v>8.571</v>
      </c>
      <c r="D27" s="10">
        <v>8.275</v>
      </c>
      <c r="E27" s="10">
        <v>8.163</v>
      </c>
      <c r="F27" s="10">
        <v>7.992</v>
      </c>
      <c r="G27" s="10">
        <v>7.814</v>
      </c>
      <c r="H27" s="10">
        <v>8.232</v>
      </c>
      <c r="I27" s="10">
        <v>8.476</v>
      </c>
      <c r="J27" s="10">
        <v>8.682</v>
      </c>
      <c r="K27" s="10">
        <v>8.969</v>
      </c>
      <c r="L27" s="10">
        <v>9.001</v>
      </c>
      <c r="M27" s="10">
        <v>8.944</v>
      </c>
      <c r="N27" s="10">
        <v>8.502</v>
      </c>
      <c r="O27" s="10">
        <v>9.076</v>
      </c>
      <c r="P27" s="10">
        <v>8.88</v>
      </c>
      <c r="Q27" s="10">
        <v>8.969</v>
      </c>
      <c r="R27" s="10">
        <v>8.823</v>
      </c>
      <c r="S27" s="10">
        <v>8.883</v>
      </c>
      <c r="T27" s="10">
        <v>11.392</v>
      </c>
      <c r="U27" s="10">
        <v>12.219</v>
      </c>
      <c r="V27" s="10">
        <v>12.156</v>
      </c>
      <c r="W27" s="10">
        <v>12.559</v>
      </c>
      <c r="X27" s="10">
        <v>12.547</v>
      </c>
      <c r="Y27" s="10">
        <v>13.061</v>
      </c>
      <c r="Z27" s="10">
        <v>13.114</v>
      </c>
      <c r="AA27" s="10">
        <v>13.172</v>
      </c>
      <c r="AB27" s="10">
        <v>13.53</v>
      </c>
      <c r="AC27" s="10">
        <v>14.286</v>
      </c>
      <c r="AD27" s="10">
        <v>15.102</v>
      </c>
      <c r="AE27" s="10">
        <v>15.786</v>
      </c>
      <c r="AF27" s="10">
        <v>16.389</v>
      </c>
      <c r="AG27" s="10">
        <v>16.257</v>
      </c>
      <c r="AH27" s="10">
        <v>16.383</v>
      </c>
      <c r="AI27" s="10">
        <v>16.619</v>
      </c>
      <c r="AJ27" s="10">
        <v>16.94</v>
      </c>
      <c r="AK27" s="10">
        <v>17.32</v>
      </c>
      <c r="AL27" s="10">
        <v>17.822</v>
      </c>
      <c r="AM27" s="10">
        <v>18.314</v>
      </c>
      <c r="AN27" s="10">
        <v>18.95</v>
      </c>
      <c r="AO27" s="10">
        <v>19.518</v>
      </c>
      <c r="AP27" s="10">
        <v>20.539</v>
      </c>
      <c r="AQ27" s="10">
        <v>21.664</v>
      </c>
      <c r="AR27" s="10">
        <v>23.321</v>
      </c>
      <c r="AS27" s="10">
        <v>25.387</v>
      </c>
      <c r="AT27" s="10">
        <v>28.319</v>
      </c>
      <c r="AU27" s="10">
        <v>30.396</v>
      </c>
      <c r="AV27" s="10">
        <v>33.217</v>
      </c>
      <c r="AW27" s="10">
        <v>36.46</v>
      </c>
      <c r="AX27" s="10">
        <v>39.117</v>
      </c>
      <c r="AY27" s="10">
        <v>42.079</v>
      </c>
      <c r="AZ27" s="10">
        <v>45.036</v>
      </c>
      <c r="BA27" s="10">
        <v>48.628</v>
      </c>
      <c r="BB27" s="10">
        <v>53.908</v>
      </c>
      <c r="BC27" s="10">
        <v>59.229</v>
      </c>
      <c r="BD27" s="10">
        <v>63.392</v>
      </c>
      <c r="BE27" s="10">
        <v>65.618</v>
      </c>
      <c r="BF27" s="10">
        <v>70.29</v>
      </c>
      <c r="BG27" s="10">
        <v>71.621</v>
      </c>
      <c r="BH27" s="10">
        <v>71.554</v>
      </c>
      <c r="BI27" s="10">
        <v>72.281</v>
      </c>
      <c r="BJ27" s="10">
        <v>73.63</v>
      </c>
      <c r="BK27" s="10">
        <v>75.528</v>
      </c>
      <c r="BL27" s="10">
        <v>78.01</v>
      </c>
      <c r="BM27" s="10">
        <v>80.822</v>
      </c>
      <c r="BN27" s="10">
        <v>83.628</v>
      </c>
      <c r="BO27" s="10">
        <v>85.313</v>
      </c>
      <c r="BP27" s="10">
        <v>87.412</v>
      </c>
      <c r="BQ27" s="10">
        <v>89.598</v>
      </c>
      <c r="BR27" s="10">
        <v>92.379</v>
      </c>
      <c r="BS27" s="10">
        <v>93.716</v>
      </c>
      <c r="BT27" s="10">
        <v>94.643</v>
      </c>
      <c r="BU27" s="10">
        <v>96.886</v>
      </c>
      <c r="BV27" s="10">
        <v>100</v>
      </c>
      <c r="BW27" s="10">
        <v>102.002</v>
      </c>
      <c r="BX27" s="10">
        <v>105.792</v>
      </c>
      <c r="BY27" s="10">
        <v>110.434</v>
      </c>
      <c r="BZ27" s="10">
        <v>114.84</v>
      </c>
      <c r="CA27" s="10">
        <v>118.907</v>
      </c>
    </row>
    <row r="28" spans="1:79" ht="12.75">
      <c r="A28" s="9">
        <v>23</v>
      </c>
      <c r="B28" s="10" t="s">
        <v>26</v>
      </c>
      <c r="C28" s="10">
        <v>8.392</v>
      </c>
      <c r="D28" s="10">
        <v>7.93</v>
      </c>
      <c r="E28" s="10">
        <v>7.912</v>
      </c>
      <c r="F28" s="10">
        <v>7.327</v>
      </c>
      <c r="G28" s="10">
        <v>7.603</v>
      </c>
      <c r="H28" s="10">
        <v>8.183</v>
      </c>
      <c r="I28" s="10">
        <v>8.221</v>
      </c>
      <c r="J28" s="10">
        <v>9.185</v>
      </c>
      <c r="K28" s="10">
        <v>9.285</v>
      </c>
      <c r="L28" s="10">
        <v>9.483</v>
      </c>
      <c r="M28" s="10">
        <v>9.269</v>
      </c>
      <c r="N28" s="10">
        <v>8.934</v>
      </c>
      <c r="O28" s="10">
        <v>9.206</v>
      </c>
      <c r="P28" s="10">
        <v>9.472</v>
      </c>
      <c r="Q28" s="10">
        <v>9.219</v>
      </c>
      <c r="R28" s="10">
        <v>8.642</v>
      </c>
      <c r="S28" s="10">
        <v>9.644</v>
      </c>
      <c r="T28" s="10">
        <v>11.775</v>
      </c>
      <c r="U28" s="10">
        <v>12.098</v>
      </c>
      <c r="V28" s="10">
        <v>11.812</v>
      </c>
      <c r="W28" s="10">
        <v>12.606</v>
      </c>
      <c r="X28" s="10">
        <v>12.349</v>
      </c>
      <c r="Y28" s="10">
        <v>13.006</v>
      </c>
      <c r="Z28" s="10">
        <v>13.689</v>
      </c>
      <c r="AA28" s="10">
        <v>14.045</v>
      </c>
      <c r="AB28" s="10">
        <v>14.055</v>
      </c>
      <c r="AC28" s="10">
        <v>14.657</v>
      </c>
      <c r="AD28" s="10">
        <v>14.949</v>
      </c>
      <c r="AE28" s="10">
        <v>15.577</v>
      </c>
      <c r="AF28" s="10">
        <v>16.536</v>
      </c>
      <c r="AG28" s="10">
        <v>16.579</v>
      </c>
      <c r="AH28" s="10">
        <v>16.785</v>
      </c>
      <c r="AI28" s="10">
        <v>17.282</v>
      </c>
      <c r="AJ28" s="10">
        <v>17.794</v>
      </c>
      <c r="AK28" s="10">
        <v>18.102</v>
      </c>
      <c r="AL28" s="10">
        <v>19.022</v>
      </c>
      <c r="AM28" s="10">
        <v>19.393</v>
      </c>
      <c r="AN28" s="10">
        <v>20.175</v>
      </c>
      <c r="AO28" s="10">
        <v>20.8</v>
      </c>
      <c r="AP28" s="10">
        <v>22.099</v>
      </c>
      <c r="AQ28" s="10">
        <v>23.233</v>
      </c>
      <c r="AR28" s="10">
        <v>25.459</v>
      </c>
      <c r="AS28" s="10">
        <v>27.379</v>
      </c>
      <c r="AT28" s="10">
        <v>28.758</v>
      </c>
      <c r="AU28" s="10">
        <v>30.37</v>
      </c>
      <c r="AV28" s="10">
        <v>32.794</v>
      </c>
      <c r="AW28" s="10">
        <v>36.718</v>
      </c>
      <c r="AX28" s="10">
        <v>39.179</v>
      </c>
      <c r="AY28" s="10">
        <v>42.12</v>
      </c>
      <c r="AZ28" s="10">
        <v>43.949</v>
      </c>
      <c r="BA28" s="10">
        <v>47.063</v>
      </c>
      <c r="BB28" s="10">
        <v>51.644</v>
      </c>
      <c r="BC28" s="10">
        <v>56.472</v>
      </c>
      <c r="BD28" s="10">
        <v>59.974</v>
      </c>
      <c r="BE28" s="10">
        <v>61.991</v>
      </c>
      <c r="BF28" s="10">
        <v>63.529</v>
      </c>
      <c r="BG28" s="10">
        <v>65.69</v>
      </c>
      <c r="BH28" s="10">
        <v>67.343</v>
      </c>
      <c r="BI28" s="10">
        <v>68.564</v>
      </c>
      <c r="BJ28" s="10">
        <v>70.555</v>
      </c>
      <c r="BK28" s="10">
        <v>72.77</v>
      </c>
      <c r="BL28" s="10">
        <v>75.202</v>
      </c>
      <c r="BM28" s="10">
        <v>79.039</v>
      </c>
      <c r="BN28" s="10">
        <v>80.35</v>
      </c>
      <c r="BO28" s="10">
        <v>83.664</v>
      </c>
      <c r="BP28" s="10">
        <v>86.309</v>
      </c>
      <c r="BQ28" s="10">
        <v>89.282</v>
      </c>
      <c r="BR28" s="10">
        <v>91.146</v>
      </c>
      <c r="BS28" s="10">
        <v>93.192</v>
      </c>
      <c r="BT28" s="10">
        <v>94.269</v>
      </c>
      <c r="BU28" s="10">
        <v>96.88</v>
      </c>
      <c r="BV28" s="10">
        <v>100</v>
      </c>
      <c r="BW28" s="10">
        <v>101.738</v>
      </c>
      <c r="BX28" s="10">
        <v>105.345</v>
      </c>
      <c r="BY28" s="10">
        <v>108.473</v>
      </c>
      <c r="BZ28" s="10">
        <v>113.498</v>
      </c>
      <c r="CA28" s="10">
        <v>117.724</v>
      </c>
    </row>
    <row r="29" spans="1:79" ht="12.75">
      <c r="A29" s="9">
        <v>24</v>
      </c>
      <c r="B29" s="10" t="s">
        <v>27</v>
      </c>
      <c r="C29" s="10">
        <v>5.858</v>
      </c>
      <c r="D29" s="10">
        <v>5.695</v>
      </c>
      <c r="E29" s="10">
        <v>5.354</v>
      </c>
      <c r="F29" s="10">
        <v>4.819</v>
      </c>
      <c r="G29" s="10">
        <v>5.003</v>
      </c>
      <c r="H29" s="10">
        <v>5.4</v>
      </c>
      <c r="I29" s="10">
        <v>5.438</v>
      </c>
      <c r="J29" s="10">
        <v>5.414</v>
      </c>
      <c r="K29" s="10">
        <v>5.547</v>
      </c>
      <c r="L29" s="10">
        <v>5.505</v>
      </c>
      <c r="M29" s="10">
        <v>5.425</v>
      </c>
      <c r="N29" s="10">
        <v>5.474</v>
      </c>
      <c r="O29" s="10">
        <v>5.843</v>
      </c>
      <c r="P29" s="10">
        <v>6.456</v>
      </c>
      <c r="Q29" s="10">
        <v>6.935</v>
      </c>
      <c r="R29" s="10">
        <v>7.204</v>
      </c>
      <c r="S29" s="10">
        <v>7.442</v>
      </c>
      <c r="T29" s="10">
        <v>8.133</v>
      </c>
      <c r="U29" s="10">
        <v>9.116</v>
      </c>
      <c r="V29" s="10">
        <v>10.192</v>
      </c>
      <c r="W29" s="10">
        <v>10.278</v>
      </c>
      <c r="X29" s="10">
        <v>10.372</v>
      </c>
      <c r="Y29" s="10">
        <v>11.436</v>
      </c>
      <c r="Z29" s="10">
        <v>11.928</v>
      </c>
      <c r="AA29" s="10">
        <v>12.16</v>
      </c>
      <c r="AB29" s="10">
        <v>12.361</v>
      </c>
      <c r="AC29" s="10">
        <v>12.602</v>
      </c>
      <c r="AD29" s="10">
        <v>13.409</v>
      </c>
      <c r="AE29" s="10">
        <v>13.988</v>
      </c>
      <c r="AF29" s="10">
        <v>14.175</v>
      </c>
      <c r="AG29" s="10">
        <v>14.477</v>
      </c>
      <c r="AH29" s="10">
        <v>14.739</v>
      </c>
      <c r="AI29" s="10">
        <v>15.094</v>
      </c>
      <c r="AJ29" s="10">
        <v>15.565</v>
      </c>
      <c r="AK29" s="10">
        <v>15.912</v>
      </c>
      <c r="AL29" s="10">
        <v>16.235</v>
      </c>
      <c r="AM29" s="10">
        <v>16.688</v>
      </c>
      <c r="AN29" s="10">
        <v>17.509</v>
      </c>
      <c r="AO29" s="10">
        <v>18.491</v>
      </c>
      <c r="AP29" s="10">
        <v>19.478</v>
      </c>
      <c r="AQ29" s="10">
        <v>20.784</v>
      </c>
      <c r="AR29" s="10">
        <v>22.491</v>
      </c>
      <c r="AS29" s="10">
        <v>24.09</v>
      </c>
      <c r="AT29" s="10">
        <v>25.526</v>
      </c>
      <c r="AU29" s="10">
        <v>27.48</v>
      </c>
      <c r="AV29" s="10">
        <v>30.503</v>
      </c>
      <c r="AW29" s="10">
        <v>33.483</v>
      </c>
      <c r="AX29" s="10">
        <v>35.566</v>
      </c>
      <c r="AY29" s="10">
        <v>37.875</v>
      </c>
      <c r="AZ29" s="10">
        <v>40.364</v>
      </c>
      <c r="BA29" s="10">
        <v>43.948</v>
      </c>
      <c r="BB29" s="10">
        <v>48.862</v>
      </c>
      <c r="BC29" s="10">
        <v>53.714</v>
      </c>
      <c r="BD29" s="10">
        <v>57.145</v>
      </c>
      <c r="BE29" s="10">
        <v>59.671</v>
      </c>
      <c r="BF29" s="10">
        <v>62.342</v>
      </c>
      <c r="BG29" s="10">
        <v>64.744</v>
      </c>
      <c r="BH29" s="10">
        <v>66.631</v>
      </c>
      <c r="BI29" s="10">
        <v>69.367</v>
      </c>
      <c r="BJ29" s="10">
        <v>71.491</v>
      </c>
      <c r="BK29" s="10">
        <v>73.946</v>
      </c>
      <c r="BL29" s="10">
        <v>77.363</v>
      </c>
      <c r="BM29" s="10">
        <v>79.688</v>
      </c>
      <c r="BN29" s="10">
        <v>81.306</v>
      </c>
      <c r="BO29" s="10">
        <v>83.301</v>
      </c>
      <c r="BP29" s="10">
        <v>85.48</v>
      </c>
      <c r="BQ29" s="10">
        <v>87.785</v>
      </c>
      <c r="BR29" s="10">
        <v>89.717</v>
      </c>
      <c r="BS29" s="10">
        <v>91.414</v>
      </c>
      <c r="BT29" s="10">
        <v>92.935</v>
      </c>
      <c r="BU29" s="10">
        <v>95.667</v>
      </c>
      <c r="BV29" s="10">
        <v>100</v>
      </c>
      <c r="BW29" s="10">
        <v>102.868</v>
      </c>
      <c r="BX29" s="10">
        <v>105.434</v>
      </c>
      <c r="BY29" s="10">
        <v>109.303</v>
      </c>
      <c r="BZ29" s="10">
        <v>113.022</v>
      </c>
      <c r="CA29" s="10">
        <v>119.13</v>
      </c>
    </row>
    <row r="30" spans="1:79" ht="12.75">
      <c r="A30" s="9" t="s">
        <v>28</v>
      </c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ht="12.75">
      <c r="A31" s="8">
        <v>25</v>
      </c>
      <c r="B31" s="1" t="s">
        <v>30</v>
      </c>
      <c r="C31" s="1">
        <v>11.96</v>
      </c>
      <c r="D31" s="1">
        <v>11.521</v>
      </c>
      <c r="E31" s="1">
        <v>10.326</v>
      </c>
      <c r="F31" s="1">
        <v>9.112</v>
      </c>
      <c r="G31" s="1">
        <v>8.867</v>
      </c>
      <c r="H31" s="1">
        <v>9.362</v>
      </c>
      <c r="I31" s="1">
        <v>9.55</v>
      </c>
      <c r="J31" s="1">
        <v>9.655</v>
      </c>
      <c r="K31" s="1">
        <v>10.07</v>
      </c>
      <c r="L31" s="1">
        <v>9.778</v>
      </c>
      <c r="M31" s="1">
        <v>9.681</v>
      </c>
      <c r="N31" s="1">
        <v>9.793</v>
      </c>
      <c r="O31" s="1">
        <v>10.449</v>
      </c>
      <c r="P31" s="1">
        <v>11.262</v>
      </c>
      <c r="Q31" s="1">
        <v>11.865</v>
      </c>
      <c r="R31" s="1">
        <v>12.143</v>
      </c>
      <c r="S31" s="1">
        <v>12.468</v>
      </c>
      <c r="T31" s="1">
        <v>13.968</v>
      </c>
      <c r="U31" s="1">
        <v>15.488</v>
      </c>
      <c r="V31" s="1">
        <v>16.362</v>
      </c>
      <c r="W31" s="1">
        <v>16.332</v>
      </c>
      <c r="X31" s="1">
        <v>16.511</v>
      </c>
      <c r="Y31" s="1">
        <v>17.693</v>
      </c>
      <c r="Z31" s="1">
        <v>17.997</v>
      </c>
      <c r="AA31" s="1">
        <v>18.218</v>
      </c>
      <c r="AB31" s="1">
        <v>18.394</v>
      </c>
      <c r="AC31" s="1">
        <v>18.721</v>
      </c>
      <c r="AD31" s="1">
        <v>19.369</v>
      </c>
      <c r="AE31" s="1">
        <v>20.013</v>
      </c>
      <c r="AF31" s="1">
        <v>20.474</v>
      </c>
      <c r="AG31" s="1">
        <v>20.727</v>
      </c>
      <c r="AH31" s="1">
        <v>21.018</v>
      </c>
      <c r="AI31" s="1">
        <v>21.255</v>
      </c>
      <c r="AJ31" s="1">
        <v>21.547</v>
      </c>
      <c r="AK31" s="1">
        <v>21.777</v>
      </c>
      <c r="AL31" s="1">
        <v>22.111</v>
      </c>
      <c r="AM31" s="1">
        <v>22.516</v>
      </c>
      <c r="AN31" s="1">
        <v>23.158</v>
      </c>
      <c r="AO31" s="1">
        <v>23.874</v>
      </c>
      <c r="AP31" s="1">
        <v>24.893</v>
      </c>
      <c r="AQ31" s="1">
        <v>26.127</v>
      </c>
      <c r="AR31" s="1">
        <v>27.512</v>
      </c>
      <c r="AS31" s="1">
        <v>28.889</v>
      </c>
      <c r="AT31" s="1">
        <v>30.145</v>
      </c>
      <c r="AU31" s="1">
        <v>31.83</v>
      </c>
      <c r="AV31" s="1">
        <v>34.699</v>
      </c>
      <c r="AW31" s="1">
        <v>37.976</v>
      </c>
      <c r="AX31" s="1">
        <v>40.175</v>
      </c>
      <c r="AY31" s="1">
        <v>42.731</v>
      </c>
      <c r="AZ31" s="1">
        <v>45.737</v>
      </c>
      <c r="BA31" s="1">
        <v>49.527</v>
      </c>
      <c r="BB31" s="1">
        <v>54.015</v>
      </c>
      <c r="BC31" s="1">
        <v>59.095</v>
      </c>
      <c r="BD31" s="1">
        <v>62.699</v>
      </c>
      <c r="BE31" s="1">
        <v>65.184</v>
      </c>
      <c r="BF31" s="1">
        <v>67.631</v>
      </c>
      <c r="BG31" s="1">
        <v>69.695</v>
      </c>
      <c r="BH31" s="1">
        <v>71.227</v>
      </c>
      <c r="BI31" s="1">
        <v>73.181</v>
      </c>
      <c r="BJ31" s="1">
        <v>75.679</v>
      </c>
      <c r="BK31" s="1">
        <v>78.549</v>
      </c>
      <c r="BL31" s="1">
        <v>81.589</v>
      </c>
      <c r="BM31" s="1">
        <v>84.44</v>
      </c>
      <c r="BN31" s="1">
        <v>86.375</v>
      </c>
      <c r="BO31" s="1">
        <v>88.382</v>
      </c>
      <c r="BP31" s="1">
        <v>90.262</v>
      </c>
      <c r="BQ31" s="1">
        <v>92.114</v>
      </c>
      <c r="BR31" s="1">
        <v>93.863</v>
      </c>
      <c r="BS31" s="1">
        <v>95.42</v>
      </c>
      <c r="BT31" s="1">
        <v>96.475</v>
      </c>
      <c r="BU31" s="1">
        <v>97.869</v>
      </c>
      <c r="BV31" s="1">
        <v>100</v>
      </c>
      <c r="BW31" s="1">
        <v>102.396</v>
      </c>
      <c r="BX31" s="1">
        <v>104.179</v>
      </c>
      <c r="BY31" s="1">
        <v>106.299</v>
      </c>
      <c r="BZ31" s="1">
        <v>109.091</v>
      </c>
      <c r="CA31" s="1" t="s">
        <v>31</v>
      </c>
    </row>
  </sheetData>
  <conditionalFormatting sqref="A6:CA31">
    <cfRule type="expression" priority="1" dxfId="0" stopIfTrue="1">
      <formula>$BV$2=$A6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1" sqref="A1"/>
    </sheetView>
  </sheetViews>
  <sheetFormatPr defaultColWidth="9.140625" defaultRowHeight="12.75"/>
  <cols>
    <col min="2" max="2" width="12.28125" style="0" bestFit="1" customWidth="1"/>
  </cols>
  <sheetData>
    <row r="1" spans="1:2" ht="12.75">
      <c r="A1" t="s">
        <v>41</v>
      </c>
      <c r="B1" t="s">
        <v>42</v>
      </c>
    </row>
    <row r="2" spans="1:2" ht="12.75">
      <c r="A2">
        <v>1929</v>
      </c>
      <c r="B2" s="13">
        <f>INDEX('NIPATable-1'!$C$6:$CA$31,MATCH('NIPATable-1'!$BV$2,'NIPATable-1'!$A$6:$A$31,0),MATCH($A2,'NIPATable-1'!$C$5:$CA$5,0))/100</f>
        <v>0.11975</v>
      </c>
    </row>
    <row r="3" spans="1:2" ht="12.75">
      <c r="A3">
        <v>1930</v>
      </c>
      <c r="B3" s="13">
        <f>INDEX('NIPATable-1'!$C$6:$CA$31,MATCH('NIPATable-1'!$BV$2,'NIPATable-1'!$A$6:$A$31,0),MATCH($A3,'NIPATable-1'!$C$5:$CA$5,0))/100</f>
        <v>0.11535999999999999</v>
      </c>
    </row>
    <row r="4" spans="1:2" ht="12.75">
      <c r="A4">
        <v>1931</v>
      </c>
      <c r="B4" s="13">
        <f>INDEX('NIPATable-1'!$C$6:$CA$31,MATCH('NIPATable-1'!$BV$2,'NIPATable-1'!$A$6:$A$31,0),MATCH($A4,'NIPATable-1'!$C$5:$CA$5,0))/100</f>
        <v>0.10337999999999999</v>
      </c>
    </row>
    <row r="5" spans="1:2" ht="12.75">
      <c r="A5">
        <v>1932</v>
      </c>
      <c r="B5" s="13">
        <f>INDEX('NIPATable-1'!$C$6:$CA$31,MATCH('NIPATable-1'!$BV$2,'NIPATable-1'!$A$6:$A$31,0),MATCH($A5,'NIPATable-1'!$C$5:$CA$5,0))/100</f>
        <v>0.09122</v>
      </c>
    </row>
    <row r="6" spans="1:2" ht="12.75">
      <c r="A6">
        <v>1933</v>
      </c>
      <c r="B6" s="13">
        <f>INDEX('NIPATable-1'!$C$6:$CA$31,MATCH('NIPATable-1'!$BV$2,'NIPATable-1'!$A$6:$A$31,0),MATCH($A6,'NIPATable-1'!$C$5:$CA$5,0))/100</f>
        <v>0.08875999999999999</v>
      </c>
    </row>
    <row r="7" spans="1:2" ht="12.75">
      <c r="A7">
        <v>1934</v>
      </c>
      <c r="B7" s="13">
        <f>INDEX('NIPATable-1'!$C$6:$CA$31,MATCH('NIPATable-1'!$BV$2,'NIPATable-1'!$A$6:$A$31,0),MATCH($A7,'NIPATable-1'!$C$5:$CA$5,0))/100</f>
        <v>0.09369999999999999</v>
      </c>
    </row>
    <row r="8" spans="1:2" ht="12.75">
      <c r="A8">
        <v>1935</v>
      </c>
      <c r="B8" s="13">
        <f>INDEX('NIPATable-1'!$C$6:$CA$31,MATCH('NIPATable-1'!$BV$2,'NIPATable-1'!$A$6:$A$31,0),MATCH($A8,'NIPATable-1'!$C$5:$CA$5,0))/100</f>
        <v>0.09558</v>
      </c>
    </row>
    <row r="9" spans="1:2" ht="12.75">
      <c r="A9">
        <v>1936</v>
      </c>
      <c r="B9" s="13">
        <f>INDEX('NIPATable-1'!$C$6:$CA$31,MATCH('NIPATable-1'!$BV$2,'NIPATable-1'!$A$6:$A$31,0),MATCH($A9,'NIPATable-1'!$C$5:$CA$5,0))/100</f>
        <v>0.09664999999999999</v>
      </c>
    </row>
    <row r="10" spans="1:2" ht="12.75">
      <c r="A10">
        <v>1937</v>
      </c>
      <c r="B10" s="13">
        <f>INDEX('NIPATable-1'!$C$6:$CA$31,MATCH('NIPATable-1'!$BV$2,'NIPATable-1'!$A$6:$A$31,0),MATCH($A10,'NIPATable-1'!$C$5:$CA$5,0))/100</f>
        <v>0.10083</v>
      </c>
    </row>
    <row r="11" spans="1:2" ht="12.75">
      <c r="A11">
        <v>1938</v>
      </c>
      <c r="B11" s="13">
        <f>INDEX('NIPATable-1'!$C$6:$CA$31,MATCH('NIPATable-1'!$BV$2,'NIPATable-1'!$A$6:$A$31,0),MATCH($A11,'NIPATable-1'!$C$5:$CA$5,0))/100</f>
        <v>0.09789999999999999</v>
      </c>
    </row>
    <row r="12" spans="1:2" ht="12.75">
      <c r="A12">
        <v>1939</v>
      </c>
      <c r="B12" s="13">
        <f>INDEX('NIPATable-1'!$C$6:$CA$31,MATCH('NIPATable-1'!$BV$2,'NIPATable-1'!$A$6:$A$31,0),MATCH($A12,'NIPATable-1'!$C$5:$CA$5,0))/100</f>
        <v>0.09695000000000001</v>
      </c>
    </row>
    <row r="13" spans="1:2" ht="12.75">
      <c r="A13">
        <v>1940</v>
      </c>
      <c r="B13" s="13">
        <f>INDEX('NIPATable-1'!$C$6:$CA$31,MATCH('NIPATable-1'!$BV$2,'NIPATable-1'!$A$6:$A$31,0),MATCH($A13,'NIPATable-1'!$C$5:$CA$5,0))/100</f>
        <v>0.09808</v>
      </c>
    </row>
    <row r="14" spans="1:2" ht="12.75">
      <c r="A14">
        <v>1941</v>
      </c>
      <c r="B14" s="13">
        <f>INDEX('NIPATable-1'!$C$6:$CA$31,MATCH('NIPATable-1'!$BV$2,'NIPATable-1'!$A$6:$A$31,0),MATCH($A14,'NIPATable-1'!$C$5:$CA$5,0))/100</f>
        <v>0.10464999999999999</v>
      </c>
    </row>
    <row r="15" spans="1:2" ht="12.75">
      <c r="A15">
        <v>1942</v>
      </c>
      <c r="B15" s="13">
        <f>INDEX('NIPATable-1'!$C$6:$CA$31,MATCH('NIPATable-1'!$BV$2,'NIPATable-1'!$A$6:$A$31,0),MATCH($A15,'NIPATable-1'!$C$5:$CA$5,0))/100</f>
        <v>0.11279</v>
      </c>
    </row>
    <row r="16" spans="1:2" ht="12.75">
      <c r="A16">
        <v>1943</v>
      </c>
      <c r="B16" s="13">
        <f>INDEX('NIPATable-1'!$C$6:$CA$31,MATCH('NIPATable-1'!$BV$2,'NIPATable-1'!$A$6:$A$31,0),MATCH($A16,'NIPATable-1'!$C$5:$CA$5,0))/100</f>
        <v>0.11886</v>
      </c>
    </row>
    <row r="17" spans="1:2" ht="12.75">
      <c r="A17">
        <v>1944</v>
      </c>
      <c r="B17" s="13">
        <f>INDEX('NIPATable-1'!$C$6:$CA$31,MATCH('NIPATable-1'!$BV$2,'NIPATable-1'!$A$6:$A$31,0),MATCH($A17,'NIPATable-1'!$C$5:$CA$5,0))/100</f>
        <v>0.12166</v>
      </c>
    </row>
    <row r="18" spans="1:2" ht="12.75">
      <c r="A18">
        <v>1945</v>
      </c>
      <c r="B18" s="13">
        <f>INDEX('NIPATable-1'!$C$6:$CA$31,MATCH('NIPATable-1'!$BV$2,'NIPATable-1'!$A$6:$A$31,0),MATCH($A18,'NIPATable-1'!$C$5:$CA$5,0))/100</f>
        <v>0.1249</v>
      </c>
    </row>
    <row r="19" spans="1:2" ht="12.75">
      <c r="A19">
        <v>1946</v>
      </c>
      <c r="B19" s="13">
        <f>INDEX('NIPATable-1'!$C$6:$CA$31,MATCH('NIPATable-1'!$BV$2,'NIPATable-1'!$A$6:$A$31,0),MATCH($A19,'NIPATable-1'!$C$5:$CA$5,0))/100</f>
        <v>0.13986</v>
      </c>
    </row>
    <row r="20" spans="1:2" ht="12.75">
      <c r="A20">
        <v>1947</v>
      </c>
      <c r="B20" s="13">
        <f>INDEX('NIPATable-1'!$C$6:$CA$31,MATCH('NIPATable-1'!$BV$2,'NIPATable-1'!$A$6:$A$31,0),MATCH($A20,'NIPATable-1'!$C$5:$CA$5,0))/100</f>
        <v>0.15506</v>
      </c>
    </row>
    <row r="21" spans="1:2" ht="12.75">
      <c r="A21">
        <v>1948</v>
      </c>
      <c r="B21" s="13">
        <f>INDEX('NIPATable-1'!$C$6:$CA$31,MATCH('NIPATable-1'!$BV$2,'NIPATable-1'!$A$6:$A$31,0),MATCH($A21,'NIPATable-1'!$C$5:$CA$5,0))/100</f>
        <v>0.16382000000000002</v>
      </c>
    </row>
    <row r="22" spans="1:2" ht="12.75">
      <c r="A22">
        <v>1949</v>
      </c>
      <c r="B22" s="13">
        <f>INDEX('NIPATable-1'!$C$6:$CA$31,MATCH('NIPATable-1'!$BV$2,'NIPATable-1'!$A$6:$A$31,0),MATCH($A22,'NIPATable-1'!$C$5:$CA$5,0))/100</f>
        <v>0.16352</v>
      </c>
    </row>
    <row r="23" spans="1:2" ht="12.75">
      <c r="A23">
        <v>1950</v>
      </c>
      <c r="B23" s="13">
        <f>INDEX('NIPATable-1'!$C$6:$CA$31,MATCH('NIPATable-1'!$BV$2,'NIPATable-1'!$A$6:$A$31,0),MATCH($A23,'NIPATable-1'!$C$5:$CA$5,0))/100</f>
        <v>0.16530999999999998</v>
      </c>
    </row>
    <row r="24" spans="1:2" ht="12.75">
      <c r="A24">
        <v>1951</v>
      </c>
      <c r="B24" s="13">
        <f>INDEX('NIPATable-1'!$C$6:$CA$31,MATCH('NIPATable-1'!$BV$2,'NIPATable-1'!$A$6:$A$31,0),MATCH($A24,'NIPATable-1'!$C$5:$CA$5,0))/100</f>
        <v>0.17718</v>
      </c>
    </row>
    <row r="25" spans="1:2" ht="12.75">
      <c r="A25">
        <v>1952</v>
      </c>
      <c r="B25" s="13">
        <f>INDEX('NIPATable-1'!$C$6:$CA$31,MATCH('NIPATable-1'!$BV$2,'NIPATable-1'!$A$6:$A$31,0),MATCH($A25,'NIPATable-1'!$C$5:$CA$5,0))/100</f>
        <v>0.18022</v>
      </c>
    </row>
    <row r="26" spans="1:2" ht="12.75">
      <c r="A26">
        <v>1953</v>
      </c>
      <c r="B26" s="13">
        <f>INDEX('NIPATable-1'!$C$6:$CA$31,MATCH('NIPATable-1'!$BV$2,'NIPATable-1'!$A$6:$A$31,0),MATCH($A26,'NIPATable-1'!$C$5:$CA$5,0))/100</f>
        <v>0.18242999999999998</v>
      </c>
    </row>
    <row r="27" spans="1:2" ht="12.75">
      <c r="A27">
        <v>1954</v>
      </c>
      <c r="B27" s="13">
        <f>INDEX('NIPATable-1'!$C$6:$CA$31,MATCH('NIPATable-1'!$BV$2,'NIPATable-1'!$A$6:$A$31,0),MATCH($A27,'NIPATable-1'!$C$5:$CA$5,0))/100</f>
        <v>0.18417000000000003</v>
      </c>
    </row>
    <row r="28" spans="1:2" ht="12.75">
      <c r="A28">
        <v>1955</v>
      </c>
      <c r="B28" s="13">
        <f>INDEX('NIPATable-1'!$C$6:$CA$31,MATCH('NIPATable-1'!$BV$2,'NIPATable-1'!$A$6:$A$31,0),MATCH($A28,'NIPATable-1'!$C$5:$CA$5,0))/100</f>
        <v>0.18742999999999999</v>
      </c>
    </row>
    <row r="29" spans="1:2" ht="12.75">
      <c r="A29">
        <v>1956</v>
      </c>
      <c r="B29" s="13">
        <f>INDEX('NIPATable-1'!$C$6:$CA$31,MATCH('NIPATable-1'!$BV$2,'NIPATable-1'!$A$6:$A$31,0),MATCH($A29,'NIPATable-1'!$C$5:$CA$5,0))/100</f>
        <v>0.19393000000000002</v>
      </c>
    </row>
    <row r="30" spans="1:2" ht="12.75">
      <c r="A30">
        <v>1957</v>
      </c>
      <c r="B30" s="13">
        <f>INDEX('NIPATable-1'!$C$6:$CA$31,MATCH('NIPATable-1'!$BV$2,'NIPATable-1'!$A$6:$A$31,0),MATCH($A30,'NIPATable-1'!$C$5:$CA$5,0))/100</f>
        <v>0.20038</v>
      </c>
    </row>
    <row r="31" spans="1:2" ht="12.75">
      <c r="A31">
        <v>1958</v>
      </c>
      <c r="B31" s="13">
        <f>INDEX('NIPATable-1'!$C$6:$CA$31,MATCH('NIPATable-1'!$BV$2,'NIPATable-1'!$A$6:$A$31,0),MATCH($A31,'NIPATable-1'!$C$5:$CA$5,0))/100</f>
        <v>0.20498000000000002</v>
      </c>
    </row>
    <row r="32" spans="1:2" ht="12.75">
      <c r="A32">
        <v>1959</v>
      </c>
      <c r="B32" s="13">
        <f>INDEX('NIPATable-1'!$C$6:$CA$31,MATCH('NIPATable-1'!$BV$2,'NIPATable-1'!$A$6:$A$31,0),MATCH($A32,'NIPATable-1'!$C$5:$CA$5,0))/100</f>
        <v>0.20751</v>
      </c>
    </row>
    <row r="33" spans="1:2" ht="12.75">
      <c r="A33">
        <v>1960</v>
      </c>
      <c r="B33" s="13">
        <f>INDEX('NIPATable-1'!$C$6:$CA$31,MATCH('NIPATable-1'!$BV$2,'NIPATable-1'!$A$6:$A$31,0),MATCH($A33,'NIPATable-1'!$C$5:$CA$5,0))/100</f>
        <v>0.21041</v>
      </c>
    </row>
    <row r="34" spans="1:2" ht="12.75">
      <c r="A34">
        <v>1961</v>
      </c>
      <c r="B34" s="13">
        <f>INDEX('NIPATable-1'!$C$6:$CA$31,MATCH('NIPATable-1'!$BV$2,'NIPATable-1'!$A$6:$A$31,0),MATCH($A34,'NIPATable-1'!$C$5:$CA$5,0))/100</f>
        <v>0.21278</v>
      </c>
    </row>
    <row r="35" spans="1:2" ht="12.75">
      <c r="A35">
        <v>1962</v>
      </c>
      <c r="B35" s="13">
        <f>INDEX('NIPATable-1'!$C$6:$CA$31,MATCH('NIPATable-1'!$BV$2,'NIPATable-1'!$A$6:$A$31,0),MATCH($A35,'NIPATable-1'!$C$5:$CA$5,0))/100</f>
        <v>0.21569</v>
      </c>
    </row>
    <row r="36" spans="1:2" ht="12.75">
      <c r="A36">
        <v>1963</v>
      </c>
      <c r="B36" s="13">
        <f>INDEX('NIPATable-1'!$C$6:$CA$31,MATCH('NIPATable-1'!$BV$2,'NIPATable-1'!$A$6:$A$31,0),MATCH($A36,'NIPATable-1'!$C$5:$CA$5,0))/100</f>
        <v>0.21797999999999998</v>
      </c>
    </row>
    <row r="37" spans="1:2" ht="12.75">
      <c r="A37">
        <v>1964</v>
      </c>
      <c r="B37" s="13">
        <f>INDEX('NIPATable-1'!$C$6:$CA$31,MATCH('NIPATable-1'!$BV$2,'NIPATable-1'!$A$6:$A$31,0),MATCH($A37,'NIPATable-1'!$C$5:$CA$5,0))/100</f>
        <v>0.22131</v>
      </c>
    </row>
    <row r="38" spans="1:2" ht="12.75">
      <c r="A38">
        <v>1965</v>
      </c>
      <c r="B38" s="13">
        <f>INDEX('NIPATable-1'!$C$6:$CA$31,MATCH('NIPATable-1'!$BV$2,'NIPATable-1'!$A$6:$A$31,0),MATCH($A38,'NIPATable-1'!$C$5:$CA$5,0))/100</f>
        <v>0.22535</v>
      </c>
    </row>
    <row r="39" spans="1:2" ht="12.75">
      <c r="A39">
        <v>1966</v>
      </c>
      <c r="B39" s="13">
        <f>INDEX('NIPATable-1'!$C$6:$CA$31,MATCH('NIPATable-1'!$BV$2,'NIPATable-1'!$A$6:$A$31,0),MATCH($A39,'NIPATable-1'!$C$5:$CA$5,0))/100</f>
        <v>0.23176</v>
      </c>
    </row>
    <row r="40" spans="1:2" ht="12.75">
      <c r="A40">
        <v>1967</v>
      </c>
      <c r="B40" s="13">
        <f>INDEX('NIPATable-1'!$C$6:$CA$31,MATCH('NIPATable-1'!$BV$2,'NIPATable-1'!$A$6:$A$31,0),MATCH($A40,'NIPATable-1'!$C$5:$CA$5,0))/100</f>
        <v>0.23893</v>
      </c>
    </row>
    <row r="41" spans="1:2" ht="12.75">
      <c r="A41">
        <v>1968</v>
      </c>
      <c r="B41" s="13">
        <f>INDEX('NIPATable-1'!$C$6:$CA$31,MATCH('NIPATable-1'!$BV$2,'NIPATable-1'!$A$6:$A$31,0),MATCH($A41,'NIPATable-1'!$C$5:$CA$5,0))/100</f>
        <v>0.24913</v>
      </c>
    </row>
    <row r="42" spans="1:2" ht="12.75">
      <c r="A42">
        <v>1969</v>
      </c>
      <c r="B42" s="13">
        <f>INDEX('NIPATable-1'!$C$6:$CA$31,MATCH('NIPATable-1'!$BV$2,'NIPATable-1'!$A$6:$A$31,0),MATCH($A42,'NIPATable-1'!$C$5:$CA$5,0))/100</f>
        <v>0.26149</v>
      </c>
    </row>
    <row r="43" spans="1:2" ht="12.75">
      <c r="A43">
        <v>1970</v>
      </c>
      <c r="B43" s="13">
        <f>INDEX('NIPATable-1'!$C$6:$CA$31,MATCH('NIPATable-1'!$BV$2,'NIPATable-1'!$A$6:$A$31,0),MATCH($A43,'NIPATable-1'!$C$5:$CA$5,0))/100</f>
        <v>0.27534</v>
      </c>
    </row>
    <row r="44" spans="1:2" ht="12.75">
      <c r="A44">
        <v>1971</v>
      </c>
      <c r="B44" s="13">
        <f>INDEX('NIPATable-1'!$C$6:$CA$31,MATCH('NIPATable-1'!$BV$2,'NIPATable-1'!$A$6:$A$31,0),MATCH($A44,'NIPATable-1'!$C$5:$CA$5,0))/100</f>
        <v>0.28911000000000003</v>
      </c>
    </row>
    <row r="45" spans="1:2" ht="12.75">
      <c r="A45">
        <v>1972</v>
      </c>
      <c r="B45" s="13">
        <f>INDEX('NIPATable-1'!$C$6:$CA$31,MATCH('NIPATable-1'!$BV$2,'NIPATable-1'!$A$6:$A$31,0),MATCH($A45,'NIPATable-1'!$C$5:$CA$5,0))/100</f>
        <v>0.30166</v>
      </c>
    </row>
    <row r="46" spans="1:2" ht="12.75">
      <c r="A46">
        <v>1973</v>
      </c>
      <c r="B46" s="13">
        <f>INDEX('NIPATable-1'!$C$6:$CA$31,MATCH('NIPATable-1'!$BV$2,'NIPATable-1'!$A$6:$A$31,0),MATCH($A46,'NIPATable-1'!$C$5:$CA$5,0))/100</f>
        <v>0.31849</v>
      </c>
    </row>
    <row r="47" spans="1:2" ht="12.75">
      <c r="A47">
        <v>1974</v>
      </c>
      <c r="B47" s="13">
        <f>INDEX('NIPATable-1'!$C$6:$CA$31,MATCH('NIPATable-1'!$BV$2,'NIPATable-1'!$A$6:$A$31,0),MATCH($A47,'NIPATable-1'!$C$5:$CA$5,0))/100</f>
        <v>0.34725</v>
      </c>
    </row>
    <row r="48" spans="1:2" ht="12.75">
      <c r="A48">
        <v>1975</v>
      </c>
      <c r="B48" s="13">
        <f>INDEX('NIPATable-1'!$C$6:$CA$31,MATCH('NIPATable-1'!$BV$2,'NIPATable-1'!$A$6:$A$31,0),MATCH($A48,'NIPATable-1'!$C$5:$CA$5,0))/100</f>
        <v>0.38002</v>
      </c>
    </row>
    <row r="49" spans="1:2" ht="12.75">
      <c r="A49">
        <v>1976</v>
      </c>
      <c r="B49" s="13">
        <f>INDEX('NIPATable-1'!$C$6:$CA$31,MATCH('NIPATable-1'!$BV$2,'NIPATable-1'!$A$6:$A$31,0),MATCH($A49,'NIPATable-1'!$C$5:$CA$5,0))/100</f>
        <v>0.40196</v>
      </c>
    </row>
    <row r="50" spans="1:2" ht="12.75">
      <c r="A50">
        <v>1977</v>
      </c>
      <c r="B50" s="13">
        <f>INDEX('NIPATable-1'!$C$6:$CA$31,MATCH('NIPATable-1'!$BV$2,'NIPATable-1'!$A$6:$A$31,0),MATCH($A50,'NIPATable-1'!$C$5:$CA$5,0))/100</f>
        <v>0.42752</v>
      </c>
    </row>
    <row r="51" spans="1:2" ht="12.75">
      <c r="A51">
        <v>1978</v>
      </c>
      <c r="B51" s="13">
        <f>INDEX('NIPATable-1'!$C$6:$CA$31,MATCH('NIPATable-1'!$BV$2,'NIPATable-1'!$A$6:$A$31,0),MATCH($A51,'NIPATable-1'!$C$5:$CA$5,0))/100</f>
        <v>0.45757</v>
      </c>
    </row>
    <row r="52" spans="1:2" ht="12.75">
      <c r="A52">
        <v>1979</v>
      </c>
      <c r="B52" s="13">
        <f>INDEX('NIPATable-1'!$C$6:$CA$31,MATCH('NIPATable-1'!$BV$2,'NIPATable-1'!$A$6:$A$31,0),MATCH($A52,'NIPATable-1'!$C$5:$CA$5,0))/100</f>
        <v>0.49548000000000003</v>
      </c>
    </row>
    <row r="53" spans="1:2" ht="12.75">
      <c r="A53">
        <v>1980</v>
      </c>
      <c r="B53" s="13">
        <f>INDEX('NIPATable-1'!$C$6:$CA$31,MATCH('NIPATable-1'!$BV$2,'NIPATable-1'!$A$6:$A$31,0),MATCH($A53,'NIPATable-1'!$C$5:$CA$5,0))/100</f>
        <v>0.54043</v>
      </c>
    </row>
    <row r="54" spans="1:2" ht="12.75">
      <c r="A54">
        <v>1981</v>
      </c>
      <c r="B54" s="13">
        <f>INDEX('NIPATable-1'!$C$6:$CA$31,MATCH('NIPATable-1'!$BV$2,'NIPATable-1'!$A$6:$A$31,0),MATCH($A54,'NIPATable-1'!$C$5:$CA$5,0))/100</f>
        <v>0.59119</v>
      </c>
    </row>
    <row r="55" spans="1:2" ht="12.75">
      <c r="A55">
        <v>1982</v>
      </c>
      <c r="B55" s="13">
        <f>INDEX('NIPATable-1'!$C$6:$CA$31,MATCH('NIPATable-1'!$BV$2,'NIPATable-1'!$A$6:$A$31,0),MATCH($A55,'NIPATable-1'!$C$5:$CA$5,0))/100</f>
        <v>0.62726</v>
      </c>
    </row>
    <row r="56" spans="1:2" ht="12.75">
      <c r="A56">
        <v>1983</v>
      </c>
      <c r="B56" s="13">
        <f>INDEX('NIPATable-1'!$C$6:$CA$31,MATCH('NIPATable-1'!$BV$2,'NIPATable-1'!$A$6:$A$31,0),MATCH($A56,'NIPATable-1'!$C$5:$CA$5,0))/100</f>
        <v>0.6520699999999999</v>
      </c>
    </row>
    <row r="57" spans="1:2" ht="12.75">
      <c r="A57">
        <v>1984</v>
      </c>
      <c r="B57" s="13">
        <f>INDEX('NIPATable-1'!$C$6:$CA$31,MATCH('NIPATable-1'!$BV$2,'NIPATable-1'!$A$6:$A$31,0),MATCH($A57,'NIPATable-1'!$C$5:$CA$5,0))/100</f>
        <v>0.67655</v>
      </c>
    </row>
    <row r="58" spans="1:2" ht="12.75">
      <c r="A58">
        <v>1985</v>
      </c>
      <c r="B58" s="13">
        <f>INDEX('NIPATable-1'!$C$6:$CA$31,MATCH('NIPATable-1'!$BV$2,'NIPATable-1'!$A$6:$A$31,0),MATCH($A58,'NIPATable-1'!$C$5:$CA$5,0))/100</f>
        <v>0.6971299999999999</v>
      </c>
    </row>
    <row r="59" spans="1:2" ht="12.75">
      <c r="A59">
        <v>1986</v>
      </c>
      <c r="B59" s="13">
        <f>INDEX('NIPATable-1'!$C$6:$CA$31,MATCH('NIPATable-1'!$BV$2,'NIPATable-1'!$A$6:$A$31,0),MATCH($A59,'NIPATable-1'!$C$5:$CA$5,0))/100</f>
        <v>0.7125</v>
      </c>
    </row>
    <row r="60" spans="1:2" ht="12.75">
      <c r="A60">
        <v>1987</v>
      </c>
      <c r="B60" s="13">
        <f>INDEX('NIPATable-1'!$C$6:$CA$31,MATCH('NIPATable-1'!$BV$2,'NIPATable-1'!$A$6:$A$31,0),MATCH($A60,'NIPATable-1'!$C$5:$CA$5,0))/100</f>
        <v>0.7319599999999999</v>
      </c>
    </row>
    <row r="61" spans="1:2" ht="12.75">
      <c r="A61">
        <v>1988</v>
      </c>
      <c r="B61" s="13">
        <f>INDEX('NIPATable-1'!$C$6:$CA$31,MATCH('NIPATable-1'!$BV$2,'NIPATable-1'!$A$6:$A$31,0),MATCH($A61,'NIPATable-1'!$C$5:$CA$5,0))/100</f>
        <v>0.7569400000000001</v>
      </c>
    </row>
    <row r="62" spans="1:2" ht="12.75">
      <c r="A62">
        <v>1989</v>
      </c>
      <c r="B62" s="13">
        <f>INDEX('NIPATable-1'!$C$6:$CA$31,MATCH('NIPATable-1'!$BV$2,'NIPATable-1'!$A$6:$A$31,0),MATCH($A62,'NIPATable-1'!$C$5:$CA$5,0))/100</f>
        <v>0.7855599999999999</v>
      </c>
    </row>
    <row r="63" spans="1:2" ht="12.75">
      <c r="A63">
        <v>1990</v>
      </c>
      <c r="B63" s="13">
        <f>INDEX('NIPATable-1'!$C$6:$CA$31,MATCH('NIPATable-1'!$BV$2,'NIPATable-1'!$A$6:$A$31,0),MATCH($A63,'NIPATable-1'!$C$5:$CA$5,0))/100</f>
        <v>0.8159000000000001</v>
      </c>
    </row>
    <row r="64" spans="1:2" ht="12.75">
      <c r="A64">
        <v>1991</v>
      </c>
      <c r="B64" s="13">
        <f>INDEX('NIPATable-1'!$C$6:$CA$31,MATCH('NIPATable-1'!$BV$2,'NIPATable-1'!$A$6:$A$31,0),MATCH($A64,'NIPATable-1'!$C$5:$CA$5,0))/100</f>
        <v>0.8444400000000001</v>
      </c>
    </row>
    <row r="65" spans="1:2" ht="12.75">
      <c r="A65">
        <v>1992</v>
      </c>
      <c r="B65" s="13">
        <f>INDEX('NIPATable-1'!$C$6:$CA$31,MATCH('NIPATable-1'!$BV$2,'NIPATable-1'!$A$6:$A$31,0),MATCH($A65,'NIPATable-1'!$C$5:$CA$5,0))/100</f>
        <v>0.86385</v>
      </c>
    </row>
    <row r="66" spans="1:2" ht="12.75">
      <c r="A66">
        <v>1993</v>
      </c>
      <c r="B66" s="13">
        <f>INDEX('NIPATable-1'!$C$6:$CA$31,MATCH('NIPATable-1'!$BV$2,'NIPATable-1'!$A$6:$A$31,0),MATCH($A66,'NIPATable-1'!$C$5:$CA$5,0))/100</f>
        <v>0.88381</v>
      </c>
    </row>
    <row r="67" spans="1:2" ht="12.75">
      <c r="A67">
        <v>1994</v>
      </c>
      <c r="B67" s="13">
        <f>INDEX('NIPATable-1'!$C$6:$CA$31,MATCH('NIPATable-1'!$BV$2,'NIPATable-1'!$A$6:$A$31,0),MATCH($A67,'NIPATable-1'!$C$5:$CA$5,0))/100</f>
        <v>0.90259</v>
      </c>
    </row>
    <row r="68" spans="1:2" ht="12.75">
      <c r="A68">
        <v>1995</v>
      </c>
      <c r="B68" s="13">
        <f>INDEX('NIPATable-1'!$C$6:$CA$31,MATCH('NIPATable-1'!$BV$2,'NIPATable-1'!$A$6:$A$31,0),MATCH($A68,'NIPATable-1'!$C$5:$CA$5,0))/100</f>
        <v>0.92106</v>
      </c>
    </row>
    <row r="69" spans="1:2" ht="12.75">
      <c r="A69">
        <v>1996</v>
      </c>
      <c r="B69" s="13">
        <f>INDEX('NIPATable-1'!$C$6:$CA$31,MATCH('NIPATable-1'!$BV$2,'NIPATable-1'!$A$6:$A$31,0),MATCH($A69,'NIPATable-1'!$C$5:$CA$5,0))/100</f>
        <v>0.93852</v>
      </c>
    </row>
    <row r="70" spans="1:2" ht="12.75">
      <c r="A70">
        <v>1997</v>
      </c>
      <c r="B70" s="13">
        <f>INDEX('NIPATable-1'!$C$6:$CA$31,MATCH('NIPATable-1'!$BV$2,'NIPATable-1'!$A$6:$A$31,0),MATCH($A70,'NIPATable-1'!$C$5:$CA$5,0))/100</f>
        <v>0.95414</v>
      </c>
    </row>
    <row r="71" spans="1:2" ht="12.75">
      <c r="A71">
        <v>1998</v>
      </c>
      <c r="B71" s="13">
        <f>INDEX('NIPATable-1'!$C$6:$CA$31,MATCH('NIPATable-1'!$BV$2,'NIPATable-1'!$A$6:$A$31,0),MATCH($A71,'NIPATable-1'!$C$5:$CA$5,0))/100</f>
        <v>0.9647199999999999</v>
      </c>
    </row>
    <row r="72" spans="1:2" ht="12.75">
      <c r="A72">
        <v>1999</v>
      </c>
      <c r="B72" s="13">
        <f>INDEX('NIPATable-1'!$C$6:$CA$31,MATCH('NIPATable-1'!$BV$2,'NIPATable-1'!$A$6:$A$31,0),MATCH($A72,'NIPATable-1'!$C$5:$CA$5,0))/100</f>
        <v>0.97868</v>
      </c>
    </row>
    <row r="73" spans="1:2" ht="12.75">
      <c r="A73">
        <v>2000</v>
      </c>
      <c r="B73" s="13">
        <f>INDEX('NIPATable-1'!$C$6:$CA$31,MATCH('NIPATable-1'!$BV$2,'NIPATable-1'!$A$6:$A$31,0),MATCH($A73,'NIPATable-1'!$C$5:$CA$5,0))/100</f>
        <v>1</v>
      </c>
    </row>
    <row r="74" spans="1:2" ht="12.75">
      <c r="A74">
        <v>2001</v>
      </c>
      <c r="B74" s="13">
        <f>INDEX('NIPATable-1'!$C$6:$CA$31,MATCH('NIPATable-1'!$BV$2,'NIPATable-1'!$A$6:$A$31,0),MATCH($A74,'NIPATable-1'!$C$5:$CA$5,0))/100</f>
        <v>1.02399</v>
      </c>
    </row>
    <row r="75" spans="1:2" ht="12.75">
      <c r="A75">
        <v>2002</v>
      </c>
      <c r="B75" s="13">
        <f>INDEX('NIPATable-1'!$C$6:$CA$31,MATCH('NIPATable-1'!$BV$2,'NIPATable-1'!$A$6:$A$31,0),MATCH($A75,'NIPATable-1'!$C$5:$CA$5,0))/100</f>
        <v>1.04187</v>
      </c>
    </row>
    <row r="76" spans="1:2" ht="12.75">
      <c r="A76">
        <v>2003</v>
      </c>
      <c r="B76" s="13">
        <f>INDEX('NIPATable-1'!$C$6:$CA$31,MATCH('NIPATable-1'!$BV$2,'NIPATable-1'!$A$6:$A$31,0),MATCH($A76,'NIPATable-1'!$C$5:$CA$5,0))/100</f>
        <v>1.06305</v>
      </c>
    </row>
    <row r="77" spans="1:2" ht="12.75">
      <c r="A77">
        <v>2004</v>
      </c>
      <c r="B77" s="13">
        <f>INDEX('NIPATable-1'!$C$6:$CA$31,MATCH('NIPATable-1'!$BV$2,'NIPATable-1'!$A$6:$A$31,0),MATCH($A77,'NIPATable-1'!$C$5:$CA$5,0))/100</f>
        <v>1.0909900000000001</v>
      </c>
    </row>
    <row r="78" spans="1:2" ht="12.75">
      <c r="A78">
        <v>2005</v>
      </c>
      <c r="B78" s="13">
        <f>INDEX('NIPATable-1'!$C$6:$CA$31,MATCH('NIPATable-1'!$BV$2,'NIPATable-1'!$A$6:$A$31,0),MATCH($A78,'NIPATable-1'!$C$5:$CA$5,0))/100</f>
        <v>1.12113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B5" sqref="B5"/>
    </sheetView>
  </sheetViews>
  <sheetFormatPr defaultColWidth="9.140625" defaultRowHeight="12.75"/>
  <cols>
    <col min="1" max="1" width="12.57421875" style="0" bestFit="1" customWidth="1"/>
    <col min="2" max="2" width="61.28125" style="0" bestFit="1" customWidth="1"/>
  </cols>
  <sheetData>
    <row r="1" ht="12.75">
      <c r="A1" s="1" t="s">
        <v>32</v>
      </c>
    </row>
    <row r="3" spans="1:2" ht="12.75">
      <c r="A3" t="s">
        <v>33</v>
      </c>
      <c r="B3" t="s">
        <v>34</v>
      </c>
    </row>
    <row r="4" spans="1:2" ht="12.75">
      <c r="A4" t="s">
        <v>35</v>
      </c>
      <c r="B4" s="2" t="s">
        <v>36</v>
      </c>
    </row>
    <row r="5" spans="1:9" ht="12.75" customHeight="1">
      <c r="A5" t="s">
        <v>37</v>
      </c>
      <c r="B5" s="5" t="s">
        <v>39</v>
      </c>
      <c r="C5" s="3"/>
      <c r="D5" s="3"/>
      <c r="E5" s="3"/>
      <c r="F5" s="3"/>
      <c r="G5" s="3"/>
      <c r="H5" s="3"/>
      <c r="I5" s="3"/>
    </row>
    <row r="6" spans="1:2" ht="12.75">
      <c r="A6" t="s">
        <v>38</v>
      </c>
      <c r="B6" s="4">
        <v>38771</v>
      </c>
    </row>
  </sheetData>
  <hyperlinks>
    <hyperlink ref="B5" r:id="rId1" display="http://www.bea.gov/bea/dn/nipaweb/TableView.asp?SelectedTable=13&amp;FirstYear=2003&amp;LastYear=2005&amp;Freq=Qtr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lecg</dc:creator>
  <cp:keywords/>
  <dc:description/>
  <cp:lastModifiedBy>lecg</cp:lastModifiedBy>
  <dcterms:created xsi:type="dcterms:W3CDTF">2006-02-24T00:34:46Z</dcterms:created>
  <dcterms:modified xsi:type="dcterms:W3CDTF">2006-02-28T02:51:40Z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